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m\Desktop\ftes61\Tableปีการศึกษา 2560 on web\Tableปีการศึกษา 2560 on web\Table4 สกลนคร 2560\"/>
    </mc:Choice>
  </mc:AlternateContent>
  <bookViews>
    <workbookView xWindow="0" yWindow="0" windowWidth="28800" windowHeight="12195"/>
  </bookViews>
  <sheets>
    <sheet name="T4.5" sheetId="4" r:id="rId1"/>
    <sheet name="4.5สธ" sheetId="3" r:id="rId2"/>
    <sheet name="4.5สธ_1" sheetId="1" r:id="rId3"/>
    <sheet name="4.5สธ_2" sheetId="2" r:id="rId4"/>
  </sheets>
  <definedNames>
    <definedName name="_xlnm._FilterDatabase" localSheetId="1" hidden="1">'4.5สธ'!#REF!</definedName>
    <definedName name="_xlnm._FilterDatabase" localSheetId="2" hidden="1">'4.5สธ_1'!#REF!</definedName>
    <definedName name="_xlnm._FilterDatabase" localSheetId="3" hidden="1">'4.5สธ_2'!#REF!</definedName>
    <definedName name="_xlnm._FilterDatabase" localSheetId="0" hidden="1">T4.5!#REF!</definedName>
    <definedName name="_xlnm.Print_Area" localSheetId="1">'4.5สธ'!$C$1:$P$22</definedName>
    <definedName name="_xlnm.Print_Area" localSheetId="2">'4.5สธ_1'!$C$1:$P$22</definedName>
    <definedName name="_xlnm.Print_Area" localSheetId="3">'4.5สธ_2'!$C$1:$P$22</definedName>
    <definedName name="_xlnm.Print_Area" localSheetId="0">T4.5!$A$1:$L$22</definedName>
    <definedName name="_xlnm.Print_Titles" localSheetId="1">'4.5สธ'!$3:$4</definedName>
    <definedName name="_xlnm.Print_Titles" localSheetId="2">'4.5สธ_1'!$3:$4</definedName>
    <definedName name="_xlnm.Print_Titles" localSheetId="3">'4.5สธ_2'!$3:$4</definedName>
    <definedName name="_xlnm.Print_Titles" localSheetId="0">T4.5!$3:$4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3" l="1"/>
  <c r="O22" i="3"/>
  <c r="N22" i="3"/>
  <c r="M22" i="3"/>
  <c r="L22" i="3"/>
  <c r="K22" i="3"/>
  <c r="J22" i="3"/>
  <c r="I22" i="3"/>
  <c r="H22" i="3"/>
  <c r="G22" i="3"/>
  <c r="F22" i="3"/>
  <c r="P21" i="3"/>
  <c r="O21" i="3"/>
  <c r="N21" i="3"/>
  <c r="M21" i="3"/>
  <c r="L21" i="3"/>
  <c r="K21" i="3"/>
  <c r="J21" i="3"/>
  <c r="I21" i="3"/>
  <c r="H21" i="3"/>
  <c r="G21" i="3"/>
  <c r="F21" i="3"/>
  <c r="P20" i="3"/>
  <c r="O20" i="3"/>
  <c r="N20" i="3"/>
  <c r="M20" i="3"/>
  <c r="L20" i="3"/>
  <c r="K20" i="3"/>
  <c r="J20" i="3"/>
  <c r="I20" i="3"/>
  <c r="H20" i="3"/>
  <c r="G20" i="3"/>
  <c r="F20" i="3"/>
  <c r="P19" i="3"/>
  <c r="O19" i="3"/>
  <c r="N19" i="3"/>
  <c r="M19" i="3"/>
  <c r="L19" i="3"/>
  <c r="K19" i="3"/>
  <c r="J19" i="3"/>
  <c r="I19" i="3"/>
  <c r="H19" i="3"/>
  <c r="G19" i="3"/>
  <c r="F19" i="3"/>
  <c r="P18" i="3"/>
  <c r="O18" i="3"/>
  <c r="N18" i="3"/>
  <c r="M18" i="3"/>
  <c r="L18" i="3"/>
  <c r="K18" i="3"/>
  <c r="J18" i="3"/>
  <c r="I18" i="3"/>
  <c r="H18" i="3"/>
  <c r="G18" i="3"/>
  <c r="F18" i="3"/>
  <c r="P17" i="3"/>
  <c r="O17" i="3"/>
  <c r="N17" i="3"/>
  <c r="M17" i="3"/>
  <c r="L17" i="3"/>
  <c r="K17" i="3"/>
  <c r="J17" i="3"/>
  <c r="I17" i="3"/>
  <c r="H17" i="3"/>
  <c r="G17" i="3"/>
  <c r="F17" i="3"/>
  <c r="P16" i="3"/>
  <c r="O16" i="3"/>
  <c r="N16" i="3"/>
  <c r="M16" i="3"/>
  <c r="L16" i="3"/>
  <c r="K16" i="3"/>
  <c r="J16" i="3"/>
  <c r="I16" i="3"/>
  <c r="H16" i="3"/>
  <c r="G16" i="3"/>
  <c r="F16" i="3"/>
  <c r="P15" i="3"/>
  <c r="O15" i="3"/>
  <c r="N15" i="3"/>
  <c r="M15" i="3"/>
  <c r="L15" i="3"/>
  <c r="K15" i="3"/>
  <c r="J15" i="3"/>
  <c r="I15" i="3"/>
  <c r="H15" i="3"/>
  <c r="G15" i="3"/>
  <c r="F15" i="3"/>
  <c r="P14" i="3"/>
  <c r="O14" i="3"/>
  <c r="N14" i="3"/>
  <c r="M14" i="3"/>
  <c r="L14" i="3"/>
  <c r="K14" i="3"/>
  <c r="J14" i="3"/>
  <c r="I14" i="3"/>
  <c r="H14" i="3"/>
  <c r="G14" i="3"/>
  <c r="F14" i="3"/>
  <c r="P13" i="3"/>
  <c r="O13" i="3"/>
  <c r="N13" i="3"/>
  <c r="M13" i="3"/>
  <c r="L13" i="3"/>
  <c r="K13" i="3"/>
  <c r="J13" i="3"/>
  <c r="I13" i="3"/>
  <c r="H13" i="3"/>
  <c r="G13" i="3"/>
  <c r="F13" i="3"/>
  <c r="P12" i="3"/>
  <c r="O12" i="3"/>
  <c r="N12" i="3"/>
  <c r="M12" i="3"/>
  <c r="L12" i="3"/>
  <c r="K12" i="3"/>
  <c r="J12" i="3"/>
  <c r="I12" i="3"/>
  <c r="H12" i="3"/>
  <c r="G12" i="3"/>
  <c r="F12" i="3"/>
  <c r="P11" i="3"/>
  <c r="O11" i="3"/>
  <c r="N11" i="3"/>
  <c r="M11" i="3"/>
  <c r="L11" i="3"/>
  <c r="K11" i="3"/>
  <c r="J11" i="3"/>
  <c r="I11" i="3"/>
  <c r="H11" i="3"/>
  <c r="G11" i="3"/>
  <c r="F11" i="3"/>
  <c r="P10" i="3"/>
  <c r="O10" i="3"/>
  <c r="N10" i="3"/>
  <c r="M10" i="3"/>
  <c r="L10" i="3"/>
  <c r="K10" i="3"/>
  <c r="J10" i="3"/>
  <c r="I10" i="3"/>
  <c r="H10" i="3"/>
  <c r="G10" i="3"/>
  <c r="F10" i="3"/>
  <c r="P9" i="3"/>
  <c r="O9" i="3"/>
  <c r="N9" i="3"/>
  <c r="M9" i="3"/>
  <c r="L9" i="3"/>
  <c r="K9" i="3"/>
  <c r="J9" i="3"/>
  <c r="I9" i="3"/>
  <c r="H9" i="3"/>
  <c r="G9" i="3"/>
  <c r="F9" i="3"/>
  <c r="P8" i="3"/>
  <c r="O8" i="3"/>
  <c r="N8" i="3"/>
  <c r="M8" i="3"/>
  <c r="L8" i="3"/>
  <c r="K8" i="3"/>
  <c r="J8" i="3"/>
  <c r="I8" i="3"/>
  <c r="H8" i="3"/>
  <c r="G8" i="3"/>
  <c r="F8" i="3"/>
  <c r="P7" i="3"/>
  <c r="O7" i="3"/>
  <c r="N7" i="3"/>
  <c r="M7" i="3"/>
  <c r="L7" i="3"/>
  <c r="K7" i="3"/>
  <c r="J7" i="3"/>
  <c r="I7" i="3"/>
  <c r="H7" i="3"/>
  <c r="G7" i="3"/>
  <c r="F7" i="3"/>
  <c r="P6" i="3"/>
  <c r="O6" i="3"/>
  <c r="N6" i="3"/>
  <c r="M6" i="3"/>
  <c r="L6" i="3"/>
  <c r="K6" i="3"/>
  <c r="J6" i="3"/>
  <c r="I6" i="3"/>
  <c r="H6" i="3"/>
  <c r="G6" i="3"/>
  <c r="F6" i="3"/>
  <c r="P5" i="3"/>
  <c r="O5" i="3"/>
  <c r="N5" i="3"/>
  <c r="M5" i="3"/>
  <c r="L5" i="3"/>
  <c r="K5" i="3"/>
  <c r="J5" i="3"/>
  <c r="I5" i="3"/>
  <c r="H5" i="3"/>
  <c r="G5" i="3"/>
  <c r="F5" i="3"/>
</calcChain>
</file>

<file path=xl/comments1.xml><?xml version="1.0" encoding="utf-8"?>
<comments xmlns="http://schemas.openxmlformats.org/spreadsheetml/2006/main">
  <authors>
    <author>Plan163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ตั้งเป็นคณะสาธารณสุขศาสตร์ ณ วันที่ 2 พฤษภาคม 2556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Plan163</author>
  </authors>
  <commentList>
    <comment ref="I4" authorId="0" shape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ตั้งเป็นคณะสาธารณสุขศาสตร์ ณ วันที่ 2 พฤษภาคม 2556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Plan163</author>
  </authors>
  <commentList>
    <comment ref="I4" authorId="0" shape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ตั้งเป็นคณะสาธารณสุขศาสตร์ ณ วันที่ 2 พฤษภาคม 2556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Plan163</author>
  </authors>
  <commentList>
    <comment ref="I4" authorId="0" shape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ตั้งเป็นคณะสาธารณสุขศาสตร์ ณ วันที่ 2 พฤษภาคม 2556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<sst xmlns="http://schemas.openxmlformats.org/spreadsheetml/2006/main" count="222" uniqueCount="35">
  <si>
    <t>รวม(ปรับค่า)</t>
  </si>
  <si>
    <t>ปรับค่า</t>
  </si>
  <si>
    <t>บว.</t>
  </si>
  <si>
    <t>&gt;ป.ตรี</t>
  </si>
  <si>
    <t>D02</t>
  </si>
  <si>
    <t>G_G</t>
  </si>
  <si>
    <t>รวม</t>
  </si>
  <si>
    <t>UG_G</t>
  </si>
  <si>
    <t>ป.ตรี</t>
  </si>
  <si>
    <t>อนามัยชุมชน</t>
  </si>
  <si>
    <t>UG_UG</t>
  </si>
  <si>
    <t>D01</t>
  </si>
  <si>
    <t>บริหารงานสาธารณสุข</t>
  </si>
  <si>
    <t>คณะสาธารณสุขศาสตร์</t>
  </si>
  <si>
    <t xml:space="preserve"> FTESรวมทั้งหมด </t>
  </si>
  <si>
    <t xml:space="preserve"> รวม </t>
  </si>
  <si>
    <t>สธ.</t>
  </si>
  <si>
    <t xml:space="preserve"> ศว. </t>
  </si>
  <si>
    <t xml:space="preserve"> วว. </t>
  </si>
  <si>
    <t xml:space="preserve"> ทอ. </t>
  </si>
  <si>
    <t>นิสิตผู้เรียน</t>
  </si>
  <si>
    <t>วิชาที่เปิดสอน</t>
  </si>
  <si>
    <t xml:space="preserve">   </t>
  </si>
  <si>
    <t xml:space="preserve"> FTES ภาคพิเศษ </t>
  </si>
  <si>
    <t xml:space="preserve"> FTES ภาคปกติ </t>
  </si>
  <si>
    <t>ระดับ</t>
  </si>
  <si>
    <t>คณะ/สาขาที่สอน</t>
  </si>
  <si>
    <t>ภาคต้น</t>
  </si>
  <si>
    <t>ภาคปกติ</t>
  </si>
  <si>
    <t>ภาคพิเศษ</t>
  </si>
  <si>
    <t>ภาคปลาย</t>
  </si>
  <si>
    <t>ตารางที่ 4.5 จำนวนนิสิตเต็มเวลา (FTES) คณะสาธารณสุขศาสตร์ ประจำภาคต้น ปีการศึกษา 2560</t>
  </si>
  <si>
    <t>ตารางที่ 4.5 จำนวนนิสิตเต็มเวลา (FTES) คณะสาธารณสุขศาสตร์ ประจำภาคปลาย ปีการศึกษา 2560</t>
  </si>
  <si>
    <t>ตารางที่ 4.5 จำนวนนิสิตเต็มเวลา (FTES) คณะสาธารณสุขศาสตร์ ประจำปีการศึกษา 2560</t>
  </si>
  <si>
    <t>เฉลี่ยปีการศึกษา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</si>
</sst>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color indexed="16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sz val="10"/>
      <name val="Arial"/>
      <family val="2"/>
    </font>
    <font>
      <sz val="14"/>
      <color indexed="18"/>
      <name val="TH SarabunPSK"/>
      <family val="2"/>
    </font>
    <font>
      <sz val="14"/>
      <color rgb="FFFF0000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6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8"/>
      <name val="TH SarabunPSK"/>
      <family val="2"/>
    </font>
    <font>
      <b/>
      <sz val="14"/>
      <color rgb="FF0000FF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</cellStyleXfs>
  <cellXfs count="73">
    <xf numFmtId="0" fontId="0" fillId="0" borderId="0" xfId="0"/>
    <xf numFmtId="0" fontId="3" fillId="0" borderId="0" xfId="2" applyFont="1" applyFill="1" applyAlignment="1"/>
    <xf numFmtId="43" fontId="3" fillId="0" borderId="0" xfId="1" applyFont="1" applyFill="1" applyAlignment="1"/>
    <xf numFmtId="0" fontId="4" fillId="0" borderId="0" xfId="2" applyFont="1" applyFill="1" applyAlignment="1"/>
    <xf numFmtId="0" fontId="5" fillId="0" borderId="0" xfId="2" applyFont="1" applyFill="1" applyAlignment="1"/>
    <xf numFmtId="0" fontId="6" fillId="0" borderId="0" xfId="2" applyFont="1" applyFill="1" applyAlignment="1"/>
    <xf numFmtId="43" fontId="4" fillId="0" borderId="0" xfId="1" applyFont="1" applyFill="1" applyAlignment="1"/>
    <xf numFmtId="43" fontId="8" fillId="0" borderId="1" xfId="3" applyFont="1" applyFill="1" applyBorder="1" applyAlignment="1"/>
    <xf numFmtId="43" fontId="8" fillId="0" borderId="2" xfId="3" applyFont="1" applyFill="1" applyBorder="1" applyAlignment="1"/>
    <xf numFmtId="43" fontId="8" fillId="0" borderId="3" xfId="3" applyFont="1" applyFill="1" applyBorder="1" applyAlignment="1"/>
    <xf numFmtId="43" fontId="8" fillId="0" borderId="4" xfId="3" applyFont="1" applyFill="1" applyBorder="1" applyAlignment="1"/>
    <xf numFmtId="43" fontId="8" fillId="0" borderId="5" xfId="3" applyFont="1" applyFill="1" applyBorder="1" applyAlignment="1"/>
    <xf numFmtId="0" fontId="4" fillId="0" borderId="2" xfId="2" applyFont="1" applyFill="1" applyBorder="1" applyAlignment="1">
      <alignment horizontal="centerContinuous"/>
    </xf>
    <xf numFmtId="0" fontId="4" fillId="0" borderId="2" xfId="2" applyFont="1" applyFill="1" applyBorder="1" applyAlignment="1">
      <alignment horizontal="center"/>
    </xf>
    <xf numFmtId="0" fontId="6" fillId="0" borderId="0" xfId="2" applyFont="1" applyFill="1" applyBorder="1" applyAlignment="1"/>
    <xf numFmtId="43" fontId="8" fillId="0" borderId="6" xfId="3" applyFont="1" applyFill="1" applyBorder="1" applyAlignment="1"/>
    <xf numFmtId="43" fontId="8" fillId="0" borderId="7" xfId="3" applyFont="1" applyFill="1" applyBorder="1" applyAlignment="1"/>
    <xf numFmtId="43" fontId="8" fillId="0" borderId="8" xfId="3" applyFont="1" applyFill="1" applyBorder="1" applyAlignment="1"/>
    <xf numFmtId="43" fontId="8" fillId="0" borderId="9" xfId="3" applyFont="1" applyFill="1" applyBorder="1" applyAlignment="1"/>
    <xf numFmtId="43" fontId="8" fillId="0" borderId="10" xfId="3" applyFont="1" applyFill="1" applyBorder="1" applyAlignment="1"/>
    <xf numFmtId="0" fontId="4" fillId="0" borderId="7" xfId="2" applyFont="1" applyFill="1" applyBorder="1" applyAlignment="1">
      <alignment horizontal="center"/>
    </xf>
    <xf numFmtId="43" fontId="9" fillId="0" borderId="6" xfId="3" applyFont="1" applyFill="1" applyBorder="1" applyAlignment="1"/>
    <xf numFmtId="0" fontId="5" fillId="0" borderId="6" xfId="4" applyFont="1" applyBorder="1"/>
    <xf numFmtId="0" fontId="8" fillId="0" borderId="0" xfId="2" applyFont="1" applyFill="1" applyAlignment="1"/>
    <xf numFmtId="43" fontId="4" fillId="0" borderId="11" xfId="2" applyNumberFormat="1" applyFont="1" applyFill="1" applyBorder="1" applyAlignment="1"/>
    <xf numFmtId="43" fontId="4" fillId="0" borderId="12" xfId="2" applyNumberFormat="1" applyFont="1" applyFill="1" applyBorder="1" applyAlignment="1"/>
    <xf numFmtId="43" fontId="4" fillId="0" borderId="13" xfId="3" applyFont="1" applyFill="1" applyBorder="1" applyAlignment="1"/>
    <xf numFmtId="43" fontId="4" fillId="0" borderId="14" xfId="3" applyFont="1" applyFill="1" applyBorder="1" applyAlignment="1"/>
    <xf numFmtId="43" fontId="8" fillId="0" borderId="11" xfId="3" applyFont="1" applyFill="1" applyBorder="1" applyAlignment="1"/>
    <xf numFmtId="43" fontId="8" fillId="0" borderId="13" xfId="3" applyFont="1" applyFill="1" applyBorder="1" applyAlignment="1"/>
    <xf numFmtId="43" fontId="8" fillId="0" borderId="14" xfId="3" applyFont="1" applyFill="1" applyBorder="1" applyAlignment="1"/>
    <xf numFmtId="0" fontId="4" fillId="0" borderId="12" xfId="2" applyFont="1" applyFill="1" applyBorder="1" applyAlignment="1">
      <alignment horizontal="center"/>
    </xf>
    <xf numFmtId="0" fontId="4" fillId="0" borderId="12" xfId="4" applyFont="1" applyFill="1" applyBorder="1" applyAlignment="1">
      <alignment horizontal="center"/>
    </xf>
    <xf numFmtId="43" fontId="8" fillId="0" borderId="15" xfId="3" applyFont="1" applyFill="1" applyBorder="1" applyAlignment="1"/>
    <xf numFmtId="43" fontId="8" fillId="0" borderId="16" xfId="3" applyFont="1" applyFill="1" applyBorder="1" applyAlignment="1"/>
    <xf numFmtId="43" fontId="8" fillId="0" borderId="17" xfId="3" applyFont="1" applyFill="1" applyBorder="1" applyAlignment="1"/>
    <xf numFmtId="43" fontId="8" fillId="0" borderId="18" xfId="3" applyFont="1" applyFill="1" applyBorder="1" applyAlignment="1"/>
    <xf numFmtId="43" fontId="8" fillId="0" borderId="19" xfId="3" applyFont="1" applyFill="1" applyBorder="1" applyAlignment="1"/>
    <xf numFmtId="0" fontId="4" fillId="0" borderId="16" xfId="2" applyFont="1" applyFill="1" applyBorder="1" applyAlignment="1">
      <alignment horizontal="centerContinuous"/>
    </xf>
    <xf numFmtId="0" fontId="4" fillId="0" borderId="16" xfId="2" applyFont="1" applyFill="1" applyBorder="1" applyAlignment="1">
      <alignment horizontal="center"/>
    </xf>
    <xf numFmtId="43" fontId="4" fillId="0" borderId="0" xfId="2" applyNumberFormat="1" applyFont="1" applyFill="1" applyAlignment="1"/>
    <xf numFmtId="0" fontId="4" fillId="0" borderId="12" xfId="5" applyFont="1" applyBorder="1" applyAlignment="1">
      <alignment horizontal="center"/>
    </xf>
    <xf numFmtId="0" fontId="10" fillId="0" borderId="0" xfId="2" applyFont="1" applyFill="1" applyAlignment="1"/>
    <xf numFmtId="43" fontId="10" fillId="0" borderId="0" xfId="1" applyFont="1" applyFill="1" applyAlignment="1"/>
    <xf numFmtId="43" fontId="11" fillId="2" borderId="6" xfId="2" applyNumberFormat="1" applyFont="1" applyFill="1" applyBorder="1" applyAlignment="1"/>
    <xf numFmtId="43" fontId="11" fillId="2" borderId="7" xfId="2" applyNumberFormat="1" applyFont="1" applyFill="1" applyBorder="1" applyAlignment="1"/>
    <xf numFmtId="43" fontId="11" fillId="2" borderId="8" xfId="2" applyNumberFormat="1" applyFont="1" applyFill="1" applyBorder="1" applyAlignment="1"/>
    <xf numFmtId="43" fontId="11" fillId="2" borderId="10" xfId="2" applyNumberFormat="1" applyFont="1" applyFill="1" applyBorder="1" applyAlignment="1"/>
    <xf numFmtId="0" fontId="11" fillId="2" borderId="7" xfId="2" applyFont="1" applyFill="1" applyBorder="1" applyAlignment="1">
      <alignment horizontal="centerContinuous"/>
    </xf>
    <xf numFmtId="0" fontId="11" fillId="2" borderId="7" xfId="2" applyFont="1" applyFill="1" applyBorder="1" applyAlignment="1"/>
    <xf numFmtId="0" fontId="12" fillId="0" borderId="0" xfId="2" applyFont="1" applyFill="1" applyAlignment="1"/>
    <xf numFmtId="0" fontId="11" fillId="2" borderId="7" xfId="2" applyFont="1" applyFill="1" applyBorder="1" applyAlignment="1">
      <alignment horizontal="center"/>
    </xf>
    <xf numFmtId="0" fontId="11" fillId="2" borderId="20" xfId="2" applyFont="1" applyFill="1" applyBorder="1" applyAlignment="1">
      <alignment horizontal="center"/>
    </xf>
    <xf numFmtId="43" fontId="13" fillId="3" borderId="1" xfId="3" applyFont="1" applyFill="1" applyBorder="1" applyAlignment="1">
      <alignment horizontal="center" wrapText="1"/>
    </xf>
    <xf numFmtId="43" fontId="13" fillId="3" borderId="21" xfId="3" applyFont="1" applyFill="1" applyBorder="1" applyAlignment="1">
      <alignment horizontal="center" vertical="center" wrapText="1"/>
    </xf>
    <xf numFmtId="43" fontId="13" fillId="3" borderId="22" xfId="3" applyFont="1" applyFill="1" applyBorder="1" applyAlignment="1">
      <alignment horizontal="center" vertical="center" wrapText="1"/>
    </xf>
    <xf numFmtId="43" fontId="14" fillId="3" borderId="23" xfId="3" applyFont="1" applyFill="1" applyBorder="1" applyAlignment="1">
      <alignment horizontal="center" vertical="center" wrapText="1"/>
    </xf>
    <xf numFmtId="43" fontId="13" fillId="3" borderId="4" xfId="3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top" wrapText="1"/>
    </xf>
    <xf numFmtId="0" fontId="10" fillId="3" borderId="4" xfId="2" applyFont="1" applyFill="1" applyBorder="1" applyAlignment="1">
      <alignment horizontal="center"/>
    </xf>
    <xf numFmtId="43" fontId="13" fillId="3" borderId="20" xfId="3" applyFont="1" applyFill="1" applyBorder="1" applyAlignment="1">
      <alignment horizontal="centerContinuous"/>
    </xf>
    <xf numFmtId="43" fontId="13" fillId="3" borderId="24" xfId="3" applyFont="1" applyFill="1" applyBorder="1" applyAlignment="1">
      <alignment horizontal="centerContinuous"/>
    </xf>
    <xf numFmtId="0" fontId="10" fillId="3" borderId="25" xfId="2" applyFont="1" applyFill="1" applyBorder="1" applyAlignment="1">
      <alignment horizontal="center"/>
    </xf>
    <xf numFmtId="0" fontId="13" fillId="0" borderId="0" xfId="2" applyFont="1" applyFill="1" applyAlignment="1" applyProtection="1">
      <alignment horizontal="left"/>
    </xf>
    <xf numFmtId="43" fontId="8" fillId="0" borderId="0" xfId="1" applyFont="1" applyFill="1" applyAlignment="1"/>
    <xf numFmtId="43" fontId="13" fillId="3" borderId="26" xfId="3" applyFont="1" applyFill="1" applyBorder="1" applyAlignment="1">
      <alignment horizontal="center" vertical="center" wrapText="1"/>
    </xf>
    <xf numFmtId="43" fontId="11" fillId="2" borderId="27" xfId="2" applyNumberFormat="1" applyFont="1" applyFill="1" applyBorder="1" applyAlignment="1"/>
    <xf numFmtId="43" fontId="8" fillId="0" borderId="28" xfId="3" applyFont="1" applyFill="1" applyBorder="1" applyAlignment="1"/>
    <xf numFmtId="43" fontId="8" fillId="0" borderId="27" xfId="3" applyFont="1" applyFill="1" applyBorder="1" applyAlignment="1"/>
    <xf numFmtId="43" fontId="8" fillId="0" borderId="29" xfId="3" applyFont="1" applyFill="1" applyBorder="1" applyAlignment="1"/>
    <xf numFmtId="43" fontId="13" fillId="3" borderId="21" xfId="3" applyFont="1" applyFill="1" applyBorder="1" applyAlignment="1">
      <alignment horizontal="centerContinuous"/>
    </xf>
    <xf numFmtId="43" fontId="8" fillId="0" borderId="12" xfId="3" applyFont="1" applyFill="1" applyBorder="1" applyAlignment="1"/>
    <xf numFmtId="43" fontId="8" fillId="0" borderId="30" xfId="3" applyFont="1" applyFill="1" applyBorder="1" applyAlignment="1"/>
  </cellXfs>
  <cellStyles count="6">
    <cellStyle name="Normal_Campus431 2" xfId="5"/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_นิสิตเต็มเวลา_บางเขน_462 2" xfId="2"/>
    <cellStyle name="ปกติ_ศรีราชา47_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P22"/>
  <sheetViews>
    <sheetView showGridLines="0" tabSelected="1" zoomScaleNormal="100" zoomScaleSheetLayoutView="100" workbookViewId="0">
      <selection activeCell="P21" sqref="P21"/>
    </sheetView>
  </sheetViews>
  <sheetFormatPr defaultRowHeight="20.100000000000001" customHeight="1" x14ac:dyDescent="0.5"/>
  <cols>
    <col min="1" max="1" width="31.25" style="3" customWidth="1"/>
    <col min="2" max="2" width="8.125" style="3" bestFit="1" customWidth="1"/>
    <col min="3" max="3" width="8.75" style="3" bestFit="1" customWidth="1"/>
    <col min="4" max="13" width="10.375" style="1" customWidth="1"/>
    <col min="14" max="16" width="9" style="2"/>
    <col min="17" max="244" width="9" style="1"/>
    <col min="245" max="254" width="0" style="1" hidden="1" customWidth="1"/>
    <col min="255" max="255" width="31.25" style="1" customWidth="1"/>
    <col min="256" max="256" width="8.125" style="1" bestFit="1" customWidth="1"/>
    <col min="257" max="257" width="8.75" style="1" bestFit="1" customWidth="1"/>
    <col min="258" max="265" width="9" style="1"/>
    <col min="266" max="266" width="8.75" style="1" customWidth="1"/>
    <col min="267" max="500" width="9" style="1"/>
    <col min="501" max="510" width="0" style="1" hidden="1" customWidth="1"/>
    <col min="511" max="511" width="31.25" style="1" customWidth="1"/>
    <col min="512" max="512" width="8.125" style="1" bestFit="1" customWidth="1"/>
    <col min="513" max="513" width="8.75" style="1" bestFit="1" customWidth="1"/>
    <col min="514" max="521" width="9" style="1"/>
    <col min="522" max="522" width="8.75" style="1" customWidth="1"/>
    <col min="523" max="756" width="9" style="1"/>
    <col min="757" max="766" width="0" style="1" hidden="1" customWidth="1"/>
    <col min="767" max="767" width="31.25" style="1" customWidth="1"/>
    <col min="768" max="768" width="8.125" style="1" bestFit="1" customWidth="1"/>
    <col min="769" max="769" width="8.75" style="1" bestFit="1" customWidth="1"/>
    <col min="770" max="777" width="9" style="1"/>
    <col min="778" max="778" width="8.75" style="1" customWidth="1"/>
    <col min="779" max="1012" width="9" style="1"/>
    <col min="1013" max="1022" width="0" style="1" hidden="1" customWidth="1"/>
    <col min="1023" max="1023" width="31.25" style="1" customWidth="1"/>
    <col min="1024" max="1024" width="8.125" style="1" bestFit="1" customWidth="1"/>
    <col min="1025" max="1025" width="8.75" style="1" bestFit="1" customWidth="1"/>
    <col min="1026" max="1033" width="9" style="1"/>
    <col min="1034" max="1034" width="8.75" style="1" customWidth="1"/>
    <col min="1035" max="1268" width="9" style="1"/>
    <col min="1269" max="1278" width="0" style="1" hidden="1" customWidth="1"/>
    <col min="1279" max="1279" width="31.25" style="1" customWidth="1"/>
    <col min="1280" max="1280" width="8.125" style="1" bestFit="1" customWidth="1"/>
    <col min="1281" max="1281" width="8.75" style="1" bestFit="1" customWidth="1"/>
    <col min="1282" max="1289" width="9" style="1"/>
    <col min="1290" max="1290" width="8.75" style="1" customWidth="1"/>
    <col min="1291" max="1524" width="9" style="1"/>
    <col min="1525" max="1534" width="0" style="1" hidden="1" customWidth="1"/>
    <col min="1535" max="1535" width="31.25" style="1" customWidth="1"/>
    <col min="1536" max="1536" width="8.125" style="1" bestFit="1" customWidth="1"/>
    <col min="1537" max="1537" width="8.75" style="1" bestFit="1" customWidth="1"/>
    <col min="1538" max="1545" width="9" style="1"/>
    <col min="1546" max="1546" width="8.75" style="1" customWidth="1"/>
    <col min="1547" max="1780" width="9" style="1"/>
    <col min="1781" max="1790" width="0" style="1" hidden="1" customWidth="1"/>
    <col min="1791" max="1791" width="31.25" style="1" customWidth="1"/>
    <col min="1792" max="1792" width="8.125" style="1" bestFit="1" customWidth="1"/>
    <col min="1793" max="1793" width="8.75" style="1" bestFit="1" customWidth="1"/>
    <col min="1794" max="1801" width="9" style="1"/>
    <col min="1802" max="1802" width="8.75" style="1" customWidth="1"/>
    <col min="1803" max="2036" width="9" style="1"/>
    <col min="2037" max="2046" width="0" style="1" hidden="1" customWidth="1"/>
    <col min="2047" max="2047" width="31.25" style="1" customWidth="1"/>
    <col min="2048" max="2048" width="8.125" style="1" bestFit="1" customWidth="1"/>
    <col min="2049" max="2049" width="8.75" style="1" bestFit="1" customWidth="1"/>
    <col min="2050" max="2057" width="9" style="1"/>
    <col min="2058" max="2058" width="8.75" style="1" customWidth="1"/>
    <col min="2059" max="2292" width="9" style="1"/>
    <col min="2293" max="2302" width="0" style="1" hidden="1" customWidth="1"/>
    <col min="2303" max="2303" width="31.25" style="1" customWidth="1"/>
    <col min="2304" max="2304" width="8.125" style="1" bestFit="1" customWidth="1"/>
    <col min="2305" max="2305" width="8.75" style="1" bestFit="1" customWidth="1"/>
    <col min="2306" max="2313" width="9" style="1"/>
    <col min="2314" max="2314" width="8.75" style="1" customWidth="1"/>
    <col min="2315" max="2548" width="9" style="1"/>
    <col min="2549" max="2558" width="0" style="1" hidden="1" customWidth="1"/>
    <col min="2559" max="2559" width="31.25" style="1" customWidth="1"/>
    <col min="2560" max="2560" width="8.125" style="1" bestFit="1" customWidth="1"/>
    <col min="2561" max="2561" width="8.75" style="1" bestFit="1" customWidth="1"/>
    <col min="2562" max="2569" width="9" style="1"/>
    <col min="2570" max="2570" width="8.75" style="1" customWidth="1"/>
    <col min="2571" max="2804" width="9" style="1"/>
    <col min="2805" max="2814" width="0" style="1" hidden="1" customWidth="1"/>
    <col min="2815" max="2815" width="31.25" style="1" customWidth="1"/>
    <col min="2816" max="2816" width="8.125" style="1" bestFit="1" customWidth="1"/>
    <col min="2817" max="2817" width="8.75" style="1" bestFit="1" customWidth="1"/>
    <col min="2818" max="2825" width="9" style="1"/>
    <col min="2826" max="2826" width="8.75" style="1" customWidth="1"/>
    <col min="2827" max="3060" width="9" style="1"/>
    <col min="3061" max="3070" width="0" style="1" hidden="1" customWidth="1"/>
    <col min="3071" max="3071" width="31.25" style="1" customWidth="1"/>
    <col min="3072" max="3072" width="8.125" style="1" bestFit="1" customWidth="1"/>
    <col min="3073" max="3073" width="8.75" style="1" bestFit="1" customWidth="1"/>
    <col min="3074" max="3081" width="9" style="1"/>
    <col min="3082" max="3082" width="8.75" style="1" customWidth="1"/>
    <col min="3083" max="3316" width="9" style="1"/>
    <col min="3317" max="3326" width="0" style="1" hidden="1" customWidth="1"/>
    <col min="3327" max="3327" width="31.25" style="1" customWidth="1"/>
    <col min="3328" max="3328" width="8.125" style="1" bestFit="1" customWidth="1"/>
    <col min="3329" max="3329" width="8.75" style="1" bestFit="1" customWidth="1"/>
    <col min="3330" max="3337" width="9" style="1"/>
    <col min="3338" max="3338" width="8.75" style="1" customWidth="1"/>
    <col min="3339" max="3572" width="9" style="1"/>
    <col min="3573" max="3582" width="0" style="1" hidden="1" customWidth="1"/>
    <col min="3583" max="3583" width="31.25" style="1" customWidth="1"/>
    <col min="3584" max="3584" width="8.125" style="1" bestFit="1" customWidth="1"/>
    <col min="3585" max="3585" width="8.75" style="1" bestFit="1" customWidth="1"/>
    <col min="3586" max="3593" width="9" style="1"/>
    <col min="3594" max="3594" width="8.75" style="1" customWidth="1"/>
    <col min="3595" max="3828" width="9" style="1"/>
    <col min="3829" max="3838" width="0" style="1" hidden="1" customWidth="1"/>
    <col min="3839" max="3839" width="31.25" style="1" customWidth="1"/>
    <col min="3840" max="3840" width="8.125" style="1" bestFit="1" customWidth="1"/>
    <col min="3841" max="3841" width="8.75" style="1" bestFit="1" customWidth="1"/>
    <col min="3842" max="3849" width="9" style="1"/>
    <col min="3850" max="3850" width="8.75" style="1" customWidth="1"/>
    <col min="3851" max="4084" width="9" style="1"/>
    <col min="4085" max="4094" width="0" style="1" hidden="1" customWidth="1"/>
    <col min="4095" max="4095" width="31.25" style="1" customWidth="1"/>
    <col min="4096" max="4096" width="8.125" style="1" bestFit="1" customWidth="1"/>
    <col min="4097" max="4097" width="8.75" style="1" bestFit="1" customWidth="1"/>
    <col min="4098" max="4105" width="9" style="1"/>
    <col min="4106" max="4106" width="8.75" style="1" customWidth="1"/>
    <col min="4107" max="4340" width="9" style="1"/>
    <col min="4341" max="4350" width="0" style="1" hidden="1" customWidth="1"/>
    <col min="4351" max="4351" width="31.25" style="1" customWidth="1"/>
    <col min="4352" max="4352" width="8.125" style="1" bestFit="1" customWidth="1"/>
    <col min="4353" max="4353" width="8.75" style="1" bestFit="1" customWidth="1"/>
    <col min="4354" max="4361" width="9" style="1"/>
    <col min="4362" max="4362" width="8.75" style="1" customWidth="1"/>
    <col min="4363" max="4596" width="9" style="1"/>
    <col min="4597" max="4606" width="0" style="1" hidden="1" customWidth="1"/>
    <col min="4607" max="4607" width="31.25" style="1" customWidth="1"/>
    <col min="4608" max="4608" width="8.125" style="1" bestFit="1" customWidth="1"/>
    <col min="4609" max="4609" width="8.75" style="1" bestFit="1" customWidth="1"/>
    <col min="4610" max="4617" width="9" style="1"/>
    <col min="4618" max="4618" width="8.75" style="1" customWidth="1"/>
    <col min="4619" max="4852" width="9" style="1"/>
    <col min="4853" max="4862" width="0" style="1" hidden="1" customWidth="1"/>
    <col min="4863" max="4863" width="31.25" style="1" customWidth="1"/>
    <col min="4864" max="4864" width="8.125" style="1" bestFit="1" customWidth="1"/>
    <col min="4865" max="4865" width="8.75" style="1" bestFit="1" customWidth="1"/>
    <col min="4866" max="4873" width="9" style="1"/>
    <col min="4874" max="4874" width="8.75" style="1" customWidth="1"/>
    <col min="4875" max="5108" width="9" style="1"/>
    <col min="5109" max="5118" width="0" style="1" hidden="1" customWidth="1"/>
    <col min="5119" max="5119" width="31.25" style="1" customWidth="1"/>
    <col min="5120" max="5120" width="8.125" style="1" bestFit="1" customWidth="1"/>
    <col min="5121" max="5121" width="8.75" style="1" bestFit="1" customWidth="1"/>
    <col min="5122" max="5129" width="9" style="1"/>
    <col min="5130" max="5130" width="8.75" style="1" customWidth="1"/>
    <col min="5131" max="5364" width="9" style="1"/>
    <col min="5365" max="5374" width="0" style="1" hidden="1" customWidth="1"/>
    <col min="5375" max="5375" width="31.25" style="1" customWidth="1"/>
    <col min="5376" max="5376" width="8.125" style="1" bestFit="1" customWidth="1"/>
    <col min="5377" max="5377" width="8.75" style="1" bestFit="1" customWidth="1"/>
    <col min="5378" max="5385" width="9" style="1"/>
    <col min="5386" max="5386" width="8.75" style="1" customWidth="1"/>
    <col min="5387" max="5620" width="9" style="1"/>
    <col min="5621" max="5630" width="0" style="1" hidden="1" customWidth="1"/>
    <col min="5631" max="5631" width="31.25" style="1" customWidth="1"/>
    <col min="5632" max="5632" width="8.125" style="1" bestFit="1" customWidth="1"/>
    <col min="5633" max="5633" width="8.75" style="1" bestFit="1" customWidth="1"/>
    <col min="5634" max="5641" width="9" style="1"/>
    <col min="5642" max="5642" width="8.75" style="1" customWidth="1"/>
    <col min="5643" max="5876" width="9" style="1"/>
    <col min="5877" max="5886" width="0" style="1" hidden="1" customWidth="1"/>
    <col min="5887" max="5887" width="31.25" style="1" customWidth="1"/>
    <col min="5888" max="5888" width="8.125" style="1" bestFit="1" customWidth="1"/>
    <col min="5889" max="5889" width="8.75" style="1" bestFit="1" customWidth="1"/>
    <col min="5890" max="5897" width="9" style="1"/>
    <col min="5898" max="5898" width="8.75" style="1" customWidth="1"/>
    <col min="5899" max="6132" width="9" style="1"/>
    <col min="6133" max="6142" width="0" style="1" hidden="1" customWidth="1"/>
    <col min="6143" max="6143" width="31.25" style="1" customWidth="1"/>
    <col min="6144" max="6144" width="8.125" style="1" bestFit="1" customWidth="1"/>
    <col min="6145" max="6145" width="8.75" style="1" bestFit="1" customWidth="1"/>
    <col min="6146" max="6153" width="9" style="1"/>
    <col min="6154" max="6154" width="8.75" style="1" customWidth="1"/>
    <col min="6155" max="6388" width="9" style="1"/>
    <col min="6389" max="6398" width="0" style="1" hidden="1" customWidth="1"/>
    <col min="6399" max="6399" width="31.25" style="1" customWidth="1"/>
    <col min="6400" max="6400" width="8.125" style="1" bestFit="1" customWidth="1"/>
    <col min="6401" max="6401" width="8.75" style="1" bestFit="1" customWidth="1"/>
    <col min="6402" max="6409" width="9" style="1"/>
    <col min="6410" max="6410" width="8.75" style="1" customWidth="1"/>
    <col min="6411" max="6644" width="9" style="1"/>
    <col min="6645" max="6654" width="0" style="1" hidden="1" customWidth="1"/>
    <col min="6655" max="6655" width="31.25" style="1" customWidth="1"/>
    <col min="6656" max="6656" width="8.125" style="1" bestFit="1" customWidth="1"/>
    <col min="6657" max="6657" width="8.75" style="1" bestFit="1" customWidth="1"/>
    <col min="6658" max="6665" width="9" style="1"/>
    <col min="6666" max="6666" width="8.75" style="1" customWidth="1"/>
    <col min="6667" max="6900" width="9" style="1"/>
    <col min="6901" max="6910" width="0" style="1" hidden="1" customWidth="1"/>
    <col min="6911" max="6911" width="31.25" style="1" customWidth="1"/>
    <col min="6912" max="6912" width="8.125" style="1" bestFit="1" customWidth="1"/>
    <col min="6913" max="6913" width="8.75" style="1" bestFit="1" customWidth="1"/>
    <col min="6914" max="6921" width="9" style="1"/>
    <col min="6922" max="6922" width="8.75" style="1" customWidth="1"/>
    <col min="6923" max="7156" width="9" style="1"/>
    <col min="7157" max="7166" width="0" style="1" hidden="1" customWidth="1"/>
    <col min="7167" max="7167" width="31.25" style="1" customWidth="1"/>
    <col min="7168" max="7168" width="8.125" style="1" bestFit="1" customWidth="1"/>
    <col min="7169" max="7169" width="8.75" style="1" bestFit="1" customWidth="1"/>
    <col min="7170" max="7177" width="9" style="1"/>
    <col min="7178" max="7178" width="8.75" style="1" customWidth="1"/>
    <col min="7179" max="7412" width="9" style="1"/>
    <col min="7413" max="7422" width="0" style="1" hidden="1" customWidth="1"/>
    <col min="7423" max="7423" width="31.25" style="1" customWidth="1"/>
    <col min="7424" max="7424" width="8.125" style="1" bestFit="1" customWidth="1"/>
    <col min="7425" max="7425" width="8.75" style="1" bestFit="1" customWidth="1"/>
    <col min="7426" max="7433" width="9" style="1"/>
    <col min="7434" max="7434" width="8.75" style="1" customWidth="1"/>
    <col min="7435" max="7668" width="9" style="1"/>
    <col min="7669" max="7678" width="0" style="1" hidden="1" customWidth="1"/>
    <col min="7679" max="7679" width="31.25" style="1" customWidth="1"/>
    <col min="7680" max="7680" width="8.125" style="1" bestFit="1" customWidth="1"/>
    <col min="7681" max="7681" width="8.75" style="1" bestFit="1" customWidth="1"/>
    <col min="7682" max="7689" width="9" style="1"/>
    <col min="7690" max="7690" width="8.75" style="1" customWidth="1"/>
    <col min="7691" max="7924" width="9" style="1"/>
    <col min="7925" max="7934" width="0" style="1" hidden="1" customWidth="1"/>
    <col min="7935" max="7935" width="31.25" style="1" customWidth="1"/>
    <col min="7936" max="7936" width="8.125" style="1" bestFit="1" customWidth="1"/>
    <col min="7937" max="7937" width="8.75" style="1" bestFit="1" customWidth="1"/>
    <col min="7938" max="7945" width="9" style="1"/>
    <col min="7946" max="7946" width="8.75" style="1" customWidth="1"/>
    <col min="7947" max="8180" width="9" style="1"/>
    <col min="8181" max="8190" width="0" style="1" hidden="1" customWidth="1"/>
    <col min="8191" max="8191" width="31.25" style="1" customWidth="1"/>
    <col min="8192" max="8192" width="8.125" style="1" bestFit="1" customWidth="1"/>
    <col min="8193" max="8193" width="8.75" style="1" bestFit="1" customWidth="1"/>
    <col min="8194" max="8201" width="9" style="1"/>
    <col min="8202" max="8202" width="8.75" style="1" customWidth="1"/>
    <col min="8203" max="8436" width="9" style="1"/>
    <col min="8437" max="8446" width="0" style="1" hidden="1" customWidth="1"/>
    <col min="8447" max="8447" width="31.25" style="1" customWidth="1"/>
    <col min="8448" max="8448" width="8.125" style="1" bestFit="1" customWidth="1"/>
    <col min="8449" max="8449" width="8.75" style="1" bestFit="1" customWidth="1"/>
    <col min="8450" max="8457" width="9" style="1"/>
    <col min="8458" max="8458" width="8.75" style="1" customWidth="1"/>
    <col min="8459" max="8692" width="9" style="1"/>
    <col min="8693" max="8702" width="0" style="1" hidden="1" customWidth="1"/>
    <col min="8703" max="8703" width="31.25" style="1" customWidth="1"/>
    <col min="8704" max="8704" width="8.125" style="1" bestFit="1" customWidth="1"/>
    <col min="8705" max="8705" width="8.75" style="1" bestFit="1" customWidth="1"/>
    <col min="8706" max="8713" width="9" style="1"/>
    <col min="8714" max="8714" width="8.75" style="1" customWidth="1"/>
    <col min="8715" max="8948" width="9" style="1"/>
    <col min="8949" max="8958" width="0" style="1" hidden="1" customWidth="1"/>
    <col min="8959" max="8959" width="31.25" style="1" customWidth="1"/>
    <col min="8960" max="8960" width="8.125" style="1" bestFit="1" customWidth="1"/>
    <col min="8961" max="8961" width="8.75" style="1" bestFit="1" customWidth="1"/>
    <col min="8962" max="8969" width="9" style="1"/>
    <col min="8970" max="8970" width="8.75" style="1" customWidth="1"/>
    <col min="8971" max="9204" width="9" style="1"/>
    <col min="9205" max="9214" width="0" style="1" hidden="1" customWidth="1"/>
    <col min="9215" max="9215" width="31.25" style="1" customWidth="1"/>
    <col min="9216" max="9216" width="8.125" style="1" bestFit="1" customWidth="1"/>
    <col min="9217" max="9217" width="8.75" style="1" bestFit="1" customWidth="1"/>
    <col min="9218" max="9225" width="9" style="1"/>
    <col min="9226" max="9226" width="8.75" style="1" customWidth="1"/>
    <col min="9227" max="9460" width="9" style="1"/>
    <col min="9461" max="9470" width="0" style="1" hidden="1" customWidth="1"/>
    <col min="9471" max="9471" width="31.25" style="1" customWidth="1"/>
    <col min="9472" max="9472" width="8.125" style="1" bestFit="1" customWidth="1"/>
    <col min="9473" max="9473" width="8.75" style="1" bestFit="1" customWidth="1"/>
    <col min="9474" max="9481" width="9" style="1"/>
    <col min="9482" max="9482" width="8.75" style="1" customWidth="1"/>
    <col min="9483" max="9716" width="9" style="1"/>
    <col min="9717" max="9726" width="0" style="1" hidden="1" customWidth="1"/>
    <col min="9727" max="9727" width="31.25" style="1" customWidth="1"/>
    <col min="9728" max="9728" width="8.125" style="1" bestFit="1" customWidth="1"/>
    <col min="9729" max="9729" width="8.75" style="1" bestFit="1" customWidth="1"/>
    <col min="9730" max="9737" width="9" style="1"/>
    <col min="9738" max="9738" width="8.75" style="1" customWidth="1"/>
    <col min="9739" max="9972" width="9" style="1"/>
    <col min="9973" max="9982" width="0" style="1" hidden="1" customWidth="1"/>
    <col min="9983" max="9983" width="31.25" style="1" customWidth="1"/>
    <col min="9984" max="9984" width="8.125" style="1" bestFit="1" customWidth="1"/>
    <col min="9985" max="9985" width="8.75" style="1" bestFit="1" customWidth="1"/>
    <col min="9986" max="9993" width="9" style="1"/>
    <col min="9994" max="9994" width="8.75" style="1" customWidth="1"/>
    <col min="9995" max="10228" width="9" style="1"/>
    <col min="10229" max="10238" width="0" style="1" hidden="1" customWidth="1"/>
    <col min="10239" max="10239" width="31.25" style="1" customWidth="1"/>
    <col min="10240" max="10240" width="8.125" style="1" bestFit="1" customWidth="1"/>
    <col min="10241" max="10241" width="8.75" style="1" bestFit="1" customWidth="1"/>
    <col min="10242" max="10249" width="9" style="1"/>
    <col min="10250" max="10250" width="8.75" style="1" customWidth="1"/>
    <col min="10251" max="10484" width="9" style="1"/>
    <col min="10485" max="10494" width="0" style="1" hidden="1" customWidth="1"/>
    <col min="10495" max="10495" width="31.25" style="1" customWidth="1"/>
    <col min="10496" max="10496" width="8.125" style="1" bestFit="1" customWidth="1"/>
    <col min="10497" max="10497" width="8.75" style="1" bestFit="1" customWidth="1"/>
    <col min="10498" max="10505" width="9" style="1"/>
    <col min="10506" max="10506" width="8.75" style="1" customWidth="1"/>
    <col min="10507" max="10740" width="9" style="1"/>
    <col min="10741" max="10750" width="0" style="1" hidden="1" customWidth="1"/>
    <col min="10751" max="10751" width="31.25" style="1" customWidth="1"/>
    <col min="10752" max="10752" width="8.125" style="1" bestFit="1" customWidth="1"/>
    <col min="10753" max="10753" width="8.75" style="1" bestFit="1" customWidth="1"/>
    <col min="10754" max="10761" width="9" style="1"/>
    <col min="10762" max="10762" width="8.75" style="1" customWidth="1"/>
    <col min="10763" max="10996" width="9" style="1"/>
    <col min="10997" max="11006" width="0" style="1" hidden="1" customWidth="1"/>
    <col min="11007" max="11007" width="31.25" style="1" customWidth="1"/>
    <col min="11008" max="11008" width="8.125" style="1" bestFit="1" customWidth="1"/>
    <col min="11009" max="11009" width="8.75" style="1" bestFit="1" customWidth="1"/>
    <col min="11010" max="11017" width="9" style="1"/>
    <col min="11018" max="11018" width="8.75" style="1" customWidth="1"/>
    <col min="11019" max="11252" width="9" style="1"/>
    <col min="11253" max="11262" width="0" style="1" hidden="1" customWidth="1"/>
    <col min="11263" max="11263" width="31.25" style="1" customWidth="1"/>
    <col min="11264" max="11264" width="8.125" style="1" bestFit="1" customWidth="1"/>
    <col min="11265" max="11265" width="8.75" style="1" bestFit="1" customWidth="1"/>
    <col min="11266" max="11273" width="9" style="1"/>
    <col min="11274" max="11274" width="8.75" style="1" customWidth="1"/>
    <col min="11275" max="11508" width="9" style="1"/>
    <col min="11509" max="11518" width="0" style="1" hidden="1" customWidth="1"/>
    <col min="11519" max="11519" width="31.25" style="1" customWidth="1"/>
    <col min="11520" max="11520" width="8.125" style="1" bestFit="1" customWidth="1"/>
    <col min="11521" max="11521" width="8.75" style="1" bestFit="1" customWidth="1"/>
    <col min="11522" max="11529" width="9" style="1"/>
    <col min="11530" max="11530" width="8.75" style="1" customWidth="1"/>
    <col min="11531" max="11764" width="9" style="1"/>
    <col min="11765" max="11774" width="0" style="1" hidden="1" customWidth="1"/>
    <col min="11775" max="11775" width="31.25" style="1" customWidth="1"/>
    <col min="11776" max="11776" width="8.125" style="1" bestFit="1" customWidth="1"/>
    <col min="11777" max="11777" width="8.75" style="1" bestFit="1" customWidth="1"/>
    <col min="11778" max="11785" width="9" style="1"/>
    <col min="11786" max="11786" width="8.75" style="1" customWidth="1"/>
    <col min="11787" max="12020" width="9" style="1"/>
    <col min="12021" max="12030" width="0" style="1" hidden="1" customWidth="1"/>
    <col min="12031" max="12031" width="31.25" style="1" customWidth="1"/>
    <col min="12032" max="12032" width="8.125" style="1" bestFit="1" customWidth="1"/>
    <col min="12033" max="12033" width="8.75" style="1" bestFit="1" customWidth="1"/>
    <col min="12034" max="12041" width="9" style="1"/>
    <col min="12042" max="12042" width="8.75" style="1" customWidth="1"/>
    <col min="12043" max="12276" width="9" style="1"/>
    <col min="12277" max="12286" width="0" style="1" hidden="1" customWidth="1"/>
    <col min="12287" max="12287" width="31.25" style="1" customWidth="1"/>
    <col min="12288" max="12288" width="8.125" style="1" bestFit="1" customWidth="1"/>
    <col min="12289" max="12289" width="8.75" style="1" bestFit="1" customWidth="1"/>
    <col min="12290" max="12297" width="9" style="1"/>
    <col min="12298" max="12298" width="8.75" style="1" customWidth="1"/>
    <col min="12299" max="12532" width="9" style="1"/>
    <col min="12533" max="12542" width="0" style="1" hidden="1" customWidth="1"/>
    <col min="12543" max="12543" width="31.25" style="1" customWidth="1"/>
    <col min="12544" max="12544" width="8.125" style="1" bestFit="1" customWidth="1"/>
    <col min="12545" max="12545" width="8.75" style="1" bestFit="1" customWidth="1"/>
    <col min="12546" max="12553" width="9" style="1"/>
    <col min="12554" max="12554" width="8.75" style="1" customWidth="1"/>
    <col min="12555" max="12788" width="9" style="1"/>
    <col min="12789" max="12798" width="0" style="1" hidden="1" customWidth="1"/>
    <col min="12799" max="12799" width="31.25" style="1" customWidth="1"/>
    <col min="12800" max="12800" width="8.125" style="1" bestFit="1" customWidth="1"/>
    <col min="12801" max="12801" width="8.75" style="1" bestFit="1" customWidth="1"/>
    <col min="12802" max="12809" width="9" style="1"/>
    <col min="12810" max="12810" width="8.75" style="1" customWidth="1"/>
    <col min="12811" max="13044" width="9" style="1"/>
    <col min="13045" max="13054" width="0" style="1" hidden="1" customWidth="1"/>
    <col min="13055" max="13055" width="31.25" style="1" customWidth="1"/>
    <col min="13056" max="13056" width="8.125" style="1" bestFit="1" customWidth="1"/>
    <col min="13057" max="13057" width="8.75" style="1" bestFit="1" customWidth="1"/>
    <col min="13058" max="13065" width="9" style="1"/>
    <col min="13066" max="13066" width="8.75" style="1" customWidth="1"/>
    <col min="13067" max="13300" width="9" style="1"/>
    <col min="13301" max="13310" width="0" style="1" hidden="1" customWidth="1"/>
    <col min="13311" max="13311" width="31.25" style="1" customWidth="1"/>
    <col min="13312" max="13312" width="8.125" style="1" bestFit="1" customWidth="1"/>
    <col min="13313" max="13313" width="8.75" style="1" bestFit="1" customWidth="1"/>
    <col min="13314" max="13321" width="9" style="1"/>
    <col min="13322" max="13322" width="8.75" style="1" customWidth="1"/>
    <col min="13323" max="13556" width="9" style="1"/>
    <col min="13557" max="13566" width="0" style="1" hidden="1" customWidth="1"/>
    <col min="13567" max="13567" width="31.25" style="1" customWidth="1"/>
    <col min="13568" max="13568" width="8.125" style="1" bestFit="1" customWidth="1"/>
    <col min="13569" max="13569" width="8.75" style="1" bestFit="1" customWidth="1"/>
    <col min="13570" max="13577" width="9" style="1"/>
    <col min="13578" max="13578" width="8.75" style="1" customWidth="1"/>
    <col min="13579" max="13812" width="9" style="1"/>
    <col min="13813" max="13822" width="0" style="1" hidden="1" customWidth="1"/>
    <col min="13823" max="13823" width="31.25" style="1" customWidth="1"/>
    <col min="13824" max="13824" width="8.125" style="1" bestFit="1" customWidth="1"/>
    <col min="13825" max="13825" width="8.75" style="1" bestFit="1" customWidth="1"/>
    <col min="13826" max="13833" width="9" style="1"/>
    <col min="13834" max="13834" width="8.75" style="1" customWidth="1"/>
    <col min="13835" max="14068" width="9" style="1"/>
    <col min="14069" max="14078" width="0" style="1" hidden="1" customWidth="1"/>
    <col min="14079" max="14079" width="31.25" style="1" customWidth="1"/>
    <col min="14080" max="14080" width="8.125" style="1" bestFit="1" customWidth="1"/>
    <col min="14081" max="14081" width="8.75" style="1" bestFit="1" customWidth="1"/>
    <col min="14082" max="14089" width="9" style="1"/>
    <col min="14090" max="14090" width="8.75" style="1" customWidth="1"/>
    <col min="14091" max="14324" width="9" style="1"/>
    <col min="14325" max="14334" width="0" style="1" hidden="1" customWidth="1"/>
    <col min="14335" max="14335" width="31.25" style="1" customWidth="1"/>
    <col min="14336" max="14336" width="8.125" style="1" bestFit="1" customWidth="1"/>
    <col min="14337" max="14337" width="8.75" style="1" bestFit="1" customWidth="1"/>
    <col min="14338" max="14345" width="9" style="1"/>
    <col min="14346" max="14346" width="8.75" style="1" customWidth="1"/>
    <col min="14347" max="14580" width="9" style="1"/>
    <col min="14581" max="14590" width="0" style="1" hidden="1" customWidth="1"/>
    <col min="14591" max="14591" width="31.25" style="1" customWidth="1"/>
    <col min="14592" max="14592" width="8.125" style="1" bestFit="1" customWidth="1"/>
    <col min="14593" max="14593" width="8.75" style="1" bestFit="1" customWidth="1"/>
    <col min="14594" max="14601" width="9" style="1"/>
    <col min="14602" max="14602" width="8.75" style="1" customWidth="1"/>
    <col min="14603" max="14836" width="9" style="1"/>
    <col min="14837" max="14846" width="0" style="1" hidden="1" customWidth="1"/>
    <col min="14847" max="14847" width="31.25" style="1" customWidth="1"/>
    <col min="14848" max="14848" width="8.125" style="1" bestFit="1" customWidth="1"/>
    <col min="14849" max="14849" width="8.75" style="1" bestFit="1" customWidth="1"/>
    <col min="14850" max="14857" width="9" style="1"/>
    <col min="14858" max="14858" width="8.75" style="1" customWidth="1"/>
    <col min="14859" max="15092" width="9" style="1"/>
    <col min="15093" max="15102" width="0" style="1" hidden="1" customWidth="1"/>
    <col min="15103" max="15103" width="31.25" style="1" customWidth="1"/>
    <col min="15104" max="15104" width="8.125" style="1" bestFit="1" customWidth="1"/>
    <col min="15105" max="15105" width="8.75" style="1" bestFit="1" customWidth="1"/>
    <col min="15106" max="15113" width="9" style="1"/>
    <col min="15114" max="15114" width="8.75" style="1" customWidth="1"/>
    <col min="15115" max="15348" width="9" style="1"/>
    <col min="15349" max="15358" width="0" style="1" hidden="1" customWidth="1"/>
    <col min="15359" max="15359" width="31.25" style="1" customWidth="1"/>
    <col min="15360" max="15360" width="8.125" style="1" bestFit="1" customWidth="1"/>
    <col min="15361" max="15361" width="8.75" style="1" bestFit="1" customWidth="1"/>
    <col min="15362" max="15369" width="9" style="1"/>
    <col min="15370" max="15370" width="8.75" style="1" customWidth="1"/>
    <col min="15371" max="15604" width="9" style="1"/>
    <col min="15605" max="15614" width="0" style="1" hidden="1" customWidth="1"/>
    <col min="15615" max="15615" width="31.25" style="1" customWidth="1"/>
    <col min="15616" max="15616" width="8.125" style="1" bestFit="1" customWidth="1"/>
    <col min="15617" max="15617" width="8.75" style="1" bestFit="1" customWidth="1"/>
    <col min="15618" max="15625" width="9" style="1"/>
    <col min="15626" max="15626" width="8.75" style="1" customWidth="1"/>
    <col min="15627" max="15860" width="9" style="1"/>
    <col min="15861" max="15870" width="0" style="1" hidden="1" customWidth="1"/>
    <col min="15871" max="15871" width="31.25" style="1" customWidth="1"/>
    <col min="15872" max="15872" width="8.125" style="1" bestFit="1" customWidth="1"/>
    <col min="15873" max="15873" width="8.75" style="1" bestFit="1" customWidth="1"/>
    <col min="15874" max="15881" width="9" style="1"/>
    <col min="15882" max="15882" width="8.75" style="1" customWidth="1"/>
    <col min="15883" max="16116" width="9" style="1"/>
    <col min="16117" max="16126" width="0" style="1" hidden="1" customWidth="1"/>
    <col min="16127" max="16127" width="31.25" style="1" customWidth="1"/>
    <col min="16128" max="16128" width="8.125" style="1" bestFit="1" customWidth="1"/>
    <col min="16129" max="16129" width="8.75" style="1" bestFit="1" customWidth="1"/>
    <col min="16130" max="16137" width="9" style="1"/>
    <col min="16138" max="16138" width="8.75" style="1" customWidth="1"/>
    <col min="16139" max="16384" width="9" style="1"/>
  </cols>
  <sheetData>
    <row r="1" spans="1:16" s="23" customFormat="1" ht="20.100000000000001" customHeight="1" x14ac:dyDescent="0.5">
      <c r="A1" s="63" t="s">
        <v>33</v>
      </c>
      <c r="N1" s="64"/>
      <c r="O1" s="64"/>
      <c r="P1" s="64"/>
    </row>
    <row r="2" spans="1:16" ht="20.100000000000001" customHeight="1" x14ac:dyDescent="0.5">
      <c r="A2" s="63"/>
      <c r="B2" s="23"/>
      <c r="C2" s="23"/>
    </row>
    <row r="3" spans="1:16" s="42" customFormat="1" ht="20.100000000000001" customHeight="1" x14ac:dyDescent="0.5">
      <c r="A3" s="62" t="s">
        <v>26</v>
      </c>
      <c r="B3" s="62" t="s">
        <v>25</v>
      </c>
      <c r="C3" s="62" t="s">
        <v>25</v>
      </c>
      <c r="D3" s="61" t="s">
        <v>27</v>
      </c>
      <c r="E3" s="61"/>
      <c r="F3" s="70"/>
      <c r="G3" s="61" t="s">
        <v>30</v>
      </c>
      <c r="H3" s="61"/>
      <c r="I3" s="70"/>
      <c r="J3" s="61" t="s">
        <v>34</v>
      </c>
      <c r="K3" s="61"/>
      <c r="L3" s="70"/>
      <c r="N3" s="43"/>
      <c r="O3" s="43"/>
      <c r="P3" s="43"/>
    </row>
    <row r="4" spans="1:16" s="42" customFormat="1" ht="20.100000000000001" customHeight="1" x14ac:dyDescent="0.5">
      <c r="A4" s="59"/>
      <c r="B4" s="58" t="s">
        <v>21</v>
      </c>
      <c r="C4" s="58" t="s">
        <v>20</v>
      </c>
      <c r="D4" s="57" t="s">
        <v>28</v>
      </c>
      <c r="E4" s="65" t="s">
        <v>29</v>
      </c>
      <c r="F4" s="54" t="s">
        <v>6</v>
      </c>
      <c r="G4" s="57" t="s">
        <v>28</v>
      </c>
      <c r="H4" s="65" t="s">
        <v>29</v>
      </c>
      <c r="I4" s="54" t="s">
        <v>6</v>
      </c>
      <c r="J4" s="57" t="s">
        <v>28</v>
      </c>
      <c r="K4" s="65" t="s">
        <v>29</v>
      </c>
      <c r="L4" s="54" t="s">
        <v>6</v>
      </c>
      <c r="N4" s="43"/>
      <c r="O4" s="43"/>
      <c r="P4" s="43"/>
    </row>
    <row r="5" spans="1:16" s="42" customFormat="1" ht="20.100000000000001" customHeight="1" x14ac:dyDescent="0.5">
      <c r="A5" s="52" t="s">
        <v>13</v>
      </c>
      <c r="B5" s="52" t="s">
        <v>8</v>
      </c>
      <c r="C5" s="52" t="s">
        <v>8</v>
      </c>
      <c r="D5" s="47">
        <v>622.88235294117635</v>
      </c>
      <c r="E5" s="66">
        <v>81.470588235294116</v>
      </c>
      <c r="F5" s="45">
        <v>704.35294117647038</v>
      </c>
      <c r="G5" s="47">
        <v>481.82352941176475</v>
      </c>
      <c r="H5" s="66">
        <v>100.23529411764706</v>
      </c>
      <c r="I5" s="45">
        <v>582.05882352941182</v>
      </c>
      <c r="J5" s="47">
        <v>552.35294117647049</v>
      </c>
      <c r="K5" s="66">
        <v>90.852941176470594</v>
      </c>
      <c r="L5" s="45">
        <v>643.20588235294099</v>
      </c>
      <c r="N5" s="43"/>
      <c r="O5" s="43"/>
      <c r="P5" s="43"/>
    </row>
    <row r="6" spans="1:16" s="42" customFormat="1" ht="20.100000000000001" customHeight="1" x14ac:dyDescent="0.5">
      <c r="A6" s="49"/>
      <c r="B6" s="51"/>
      <c r="C6" s="51" t="s">
        <v>2</v>
      </c>
      <c r="D6" s="47">
        <v>0</v>
      </c>
      <c r="E6" s="66">
        <v>0</v>
      </c>
      <c r="F6" s="45">
        <v>0</v>
      </c>
      <c r="G6" s="47">
        <v>0</v>
      </c>
      <c r="H6" s="66">
        <v>0</v>
      </c>
      <c r="I6" s="45">
        <v>0</v>
      </c>
      <c r="J6" s="47">
        <v>0</v>
      </c>
      <c r="K6" s="66">
        <v>0</v>
      </c>
      <c r="L6" s="45">
        <v>0</v>
      </c>
      <c r="N6" s="43"/>
      <c r="O6" s="43"/>
      <c r="P6" s="43"/>
    </row>
    <row r="7" spans="1:16" s="42" customFormat="1" ht="20.100000000000001" customHeight="1" x14ac:dyDescent="0.5">
      <c r="A7" s="49"/>
      <c r="B7" s="51"/>
      <c r="C7" s="51" t="s">
        <v>6</v>
      </c>
      <c r="D7" s="47">
        <v>622.88235294117635</v>
      </c>
      <c r="E7" s="66">
        <v>81.470588235294116</v>
      </c>
      <c r="F7" s="45">
        <v>704.35294117647038</v>
      </c>
      <c r="G7" s="47">
        <v>481.82352941176475</v>
      </c>
      <c r="H7" s="66">
        <v>100.23529411764706</v>
      </c>
      <c r="I7" s="45">
        <v>582.05882352941182</v>
      </c>
      <c r="J7" s="47">
        <v>552.35294117647049</v>
      </c>
      <c r="K7" s="66">
        <v>90.852941176470594</v>
      </c>
      <c r="L7" s="45">
        <v>643.20588235294099</v>
      </c>
      <c r="N7" s="43"/>
      <c r="O7" s="43"/>
      <c r="P7" s="43"/>
    </row>
    <row r="8" spans="1:16" s="42" customFormat="1" ht="20.100000000000001" customHeight="1" x14ac:dyDescent="0.5">
      <c r="A8" s="49"/>
      <c r="B8" s="51" t="s">
        <v>3</v>
      </c>
      <c r="C8" s="51" t="s">
        <v>2</v>
      </c>
      <c r="D8" s="47">
        <v>31.333333333333336</v>
      </c>
      <c r="E8" s="66">
        <v>0</v>
      </c>
      <c r="F8" s="45">
        <v>31.333333333333336</v>
      </c>
      <c r="G8" s="47">
        <v>30.166666666666664</v>
      </c>
      <c r="H8" s="66">
        <v>0</v>
      </c>
      <c r="I8" s="45">
        <v>30.166666666666664</v>
      </c>
      <c r="J8" s="47">
        <v>30.75</v>
      </c>
      <c r="K8" s="66">
        <v>0</v>
      </c>
      <c r="L8" s="45">
        <v>30.75</v>
      </c>
      <c r="N8" s="43"/>
      <c r="O8" s="43"/>
      <c r="P8" s="43"/>
    </row>
    <row r="9" spans="1:16" s="42" customFormat="1" ht="20.100000000000001" customHeight="1" x14ac:dyDescent="0.5">
      <c r="A9" s="49"/>
      <c r="B9" s="51"/>
      <c r="C9" s="51" t="s">
        <v>1</v>
      </c>
      <c r="D9" s="47">
        <v>31.333333333333336</v>
      </c>
      <c r="E9" s="66">
        <v>0</v>
      </c>
      <c r="F9" s="45">
        <v>31.333333333333336</v>
      </c>
      <c r="G9" s="47">
        <v>30.166666666666664</v>
      </c>
      <c r="H9" s="66">
        <v>0</v>
      </c>
      <c r="I9" s="45">
        <v>30.166666666666664</v>
      </c>
      <c r="J9" s="47">
        <v>30.75</v>
      </c>
      <c r="K9" s="66">
        <v>0</v>
      </c>
      <c r="L9" s="45">
        <v>30.75</v>
      </c>
      <c r="N9" s="43"/>
      <c r="O9" s="43"/>
      <c r="P9" s="43"/>
    </row>
    <row r="10" spans="1:16" s="42" customFormat="1" ht="20.100000000000001" customHeight="1" x14ac:dyDescent="0.5">
      <c r="A10" s="49"/>
      <c r="B10" s="48" t="s">
        <v>0</v>
      </c>
      <c r="C10" s="48"/>
      <c r="D10" s="47">
        <v>654.21568627450961</v>
      </c>
      <c r="E10" s="66">
        <v>81.470588235294116</v>
      </c>
      <c r="F10" s="45">
        <v>735.68627450980375</v>
      </c>
      <c r="G10" s="47">
        <v>511.99019607843138</v>
      </c>
      <c r="H10" s="66">
        <v>100.23529411764706</v>
      </c>
      <c r="I10" s="45">
        <v>612.22549019607845</v>
      </c>
      <c r="J10" s="47">
        <v>583.10294117647049</v>
      </c>
      <c r="K10" s="66">
        <v>90.852941176470594</v>
      </c>
      <c r="L10" s="45">
        <v>673.95588235294099</v>
      </c>
      <c r="N10" s="43"/>
      <c r="O10" s="43"/>
      <c r="P10" s="43"/>
    </row>
    <row r="11" spans="1:16" s="3" customFormat="1" ht="20.100000000000001" customHeight="1" x14ac:dyDescent="0.5">
      <c r="A11" s="41" t="s">
        <v>12</v>
      </c>
      <c r="B11" s="31" t="s">
        <v>8</v>
      </c>
      <c r="C11" s="31" t="s">
        <v>8</v>
      </c>
      <c r="D11" s="30">
        <v>92.470588235294116</v>
      </c>
      <c r="E11" s="67">
        <v>10.647058823529413</v>
      </c>
      <c r="F11" s="71">
        <v>103.11764705882354</v>
      </c>
      <c r="G11" s="30">
        <v>30.529411764705884</v>
      </c>
      <c r="H11" s="67">
        <v>1.9411764705882355</v>
      </c>
      <c r="I11" s="71">
        <v>32.470588235294116</v>
      </c>
      <c r="J11" s="30">
        <v>61.5</v>
      </c>
      <c r="K11" s="67">
        <v>6.2941176470588243</v>
      </c>
      <c r="L11" s="71">
        <v>67.794117647058826</v>
      </c>
      <c r="N11" s="6"/>
      <c r="O11" s="6"/>
      <c r="P11" s="6"/>
    </row>
    <row r="12" spans="1:16" s="3" customFormat="1" ht="20.100000000000001" customHeight="1" x14ac:dyDescent="0.5">
      <c r="A12" s="20"/>
      <c r="B12" s="20"/>
      <c r="C12" s="20" t="s">
        <v>2</v>
      </c>
      <c r="D12" s="19">
        <v>0</v>
      </c>
      <c r="E12" s="68">
        <v>0</v>
      </c>
      <c r="F12" s="16">
        <v>0</v>
      </c>
      <c r="G12" s="19">
        <v>0</v>
      </c>
      <c r="H12" s="68">
        <v>0</v>
      </c>
      <c r="I12" s="16">
        <v>0</v>
      </c>
      <c r="J12" s="19">
        <v>0</v>
      </c>
      <c r="K12" s="68">
        <v>0</v>
      </c>
      <c r="L12" s="16">
        <v>0</v>
      </c>
      <c r="N12" s="6"/>
      <c r="O12" s="6"/>
      <c r="P12" s="6"/>
    </row>
    <row r="13" spans="1:16" s="3" customFormat="1" ht="20.100000000000001" customHeight="1" x14ac:dyDescent="0.5">
      <c r="A13" s="20"/>
      <c r="B13" s="20"/>
      <c r="C13" s="20" t="s">
        <v>6</v>
      </c>
      <c r="D13" s="19">
        <v>92.470588235294116</v>
      </c>
      <c r="E13" s="68">
        <v>10.647058823529413</v>
      </c>
      <c r="F13" s="16">
        <v>103.11764705882354</v>
      </c>
      <c r="G13" s="19">
        <v>30.529411764705884</v>
      </c>
      <c r="H13" s="68">
        <v>1.9411764705882355</v>
      </c>
      <c r="I13" s="16">
        <v>32.470588235294116</v>
      </c>
      <c r="J13" s="19">
        <v>61.5</v>
      </c>
      <c r="K13" s="68">
        <v>6.2941176470588243</v>
      </c>
      <c r="L13" s="16">
        <v>67.794117647058826</v>
      </c>
      <c r="N13" s="6"/>
      <c r="O13" s="6"/>
      <c r="P13" s="6"/>
    </row>
    <row r="14" spans="1:16" s="3" customFormat="1" ht="20.100000000000001" customHeight="1" x14ac:dyDescent="0.5">
      <c r="A14" s="20"/>
      <c r="B14" s="20" t="s">
        <v>3</v>
      </c>
      <c r="C14" s="20" t="s">
        <v>2</v>
      </c>
      <c r="D14" s="19">
        <v>31.333333333333336</v>
      </c>
      <c r="E14" s="68">
        <v>0</v>
      </c>
      <c r="F14" s="16">
        <v>31.333333333333336</v>
      </c>
      <c r="G14" s="19">
        <v>30.166666666666664</v>
      </c>
      <c r="H14" s="68">
        <v>0</v>
      </c>
      <c r="I14" s="16">
        <v>30.166666666666664</v>
      </c>
      <c r="J14" s="19">
        <v>30.75</v>
      </c>
      <c r="K14" s="68">
        <v>0</v>
      </c>
      <c r="L14" s="16">
        <v>30.75</v>
      </c>
      <c r="N14" s="6"/>
      <c r="O14" s="6"/>
      <c r="P14" s="6"/>
    </row>
    <row r="15" spans="1:16" s="3" customFormat="1" ht="20.100000000000001" customHeight="1" x14ac:dyDescent="0.5">
      <c r="A15" s="20"/>
      <c r="B15" s="20"/>
      <c r="C15" s="20" t="s">
        <v>1</v>
      </c>
      <c r="D15" s="19">
        <v>31.333333333333336</v>
      </c>
      <c r="E15" s="68">
        <v>0</v>
      </c>
      <c r="F15" s="16">
        <v>31.333333333333336</v>
      </c>
      <c r="G15" s="19">
        <v>30.166666666666664</v>
      </c>
      <c r="H15" s="68">
        <v>0</v>
      </c>
      <c r="I15" s="16">
        <v>30.166666666666664</v>
      </c>
      <c r="J15" s="19">
        <v>30.75</v>
      </c>
      <c r="K15" s="68">
        <v>0</v>
      </c>
      <c r="L15" s="16">
        <v>30.75</v>
      </c>
      <c r="M15" s="40"/>
      <c r="N15" s="6"/>
      <c r="O15" s="6"/>
      <c r="P15" s="6"/>
    </row>
    <row r="16" spans="1:16" s="3" customFormat="1" ht="20.100000000000001" customHeight="1" x14ac:dyDescent="0.5">
      <c r="A16" s="39"/>
      <c r="B16" s="38" t="s">
        <v>0</v>
      </c>
      <c r="C16" s="38"/>
      <c r="D16" s="37">
        <v>123.80392156862746</v>
      </c>
      <c r="E16" s="69">
        <v>10.647058823529413</v>
      </c>
      <c r="F16" s="34">
        <v>134.45098039215688</v>
      </c>
      <c r="G16" s="37">
        <v>60.696078431372548</v>
      </c>
      <c r="H16" s="69">
        <v>1.9411764705882355</v>
      </c>
      <c r="I16" s="34">
        <v>62.637254901960787</v>
      </c>
      <c r="J16" s="37">
        <v>92.25</v>
      </c>
      <c r="K16" s="69">
        <v>6.2941176470588243</v>
      </c>
      <c r="L16" s="34">
        <v>98.54411764705884</v>
      </c>
      <c r="N16" s="6"/>
      <c r="O16" s="6"/>
      <c r="P16" s="6"/>
    </row>
    <row r="17" spans="1:16" s="3" customFormat="1" ht="20.100000000000001" customHeight="1" x14ac:dyDescent="0.5">
      <c r="A17" s="32" t="s">
        <v>9</v>
      </c>
      <c r="B17" s="31" t="s">
        <v>8</v>
      </c>
      <c r="C17" s="31" t="s">
        <v>8</v>
      </c>
      <c r="D17" s="30">
        <v>530.41176470588221</v>
      </c>
      <c r="E17" s="67">
        <v>70.823529411764696</v>
      </c>
      <c r="F17" s="71">
        <v>601.23529411764684</v>
      </c>
      <c r="G17" s="30">
        <v>451.29411764705884</v>
      </c>
      <c r="H17" s="67">
        <v>98.294117647058826</v>
      </c>
      <c r="I17" s="71">
        <v>549.58823529411768</v>
      </c>
      <c r="J17" s="30">
        <v>490.85294117647049</v>
      </c>
      <c r="K17" s="67">
        <v>84.558823529411768</v>
      </c>
      <c r="L17" s="71">
        <v>575.41176470588221</v>
      </c>
      <c r="N17" s="6"/>
      <c r="O17" s="6"/>
      <c r="P17" s="6"/>
    </row>
    <row r="18" spans="1:16" s="3" customFormat="1" ht="20.100000000000001" customHeight="1" x14ac:dyDescent="0.5">
      <c r="A18" s="20"/>
      <c r="B18" s="20"/>
      <c r="C18" s="20" t="s">
        <v>2</v>
      </c>
      <c r="D18" s="19">
        <v>0</v>
      </c>
      <c r="E18" s="68">
        <v>0</v>
      </c>
      <c r="F18" s="16">
        <v>0</v>
      </c>
      <c r="G18" s="19">
        <v>0</v>
      </c>
      <c r="H18" s="68">
        <v>0</v>
      </c>
      <c r="I18" s="16">
        <v>0</v>
      </c>
      <c r="J18" s="19">
        <v>0</v>
      </c>
      <c r="K18" s="68">
        <v>0</v>
      </c>
      <c r="L18" s="16">
        <v>0</v>
      </c>
      <c r="N18" s="6"/>
      <c r="O18" s="6"/>
      <c r="P18" s="6"/>
    </row>
    <row r="19" spans="1:16" s="3" customFormat="1" ht="20.100000000000001" customHeight="1" x14ac:dyDescent="0.5">
      <c r="A19" s="20"/>
      <c r="B19" s="20"/>
      <c r="C19" s="20" t="s">
        <v>6</v>
      </c>
      <c r="D19" s="19">
        <v>530.41176470588221</v>
      </c>
      <c r="E19" s="68">
        <v>70.823529411764696</v>
      </c>
      <c r="F19" s="16">
        <v>601.23529411764684</v>
      </c>
      <c r="G19" s="19">
        <v>451.29411764705884</v>
      </c>
      <c r="H19" s="68">
        <v>98.294117647058826</v>
      </c>
      <c r="I19" s="16">
        <v>549.58823529411768</v>
      </c>
      <c r="J19" s="19">
        <v>490.85294117647049</v>
      </c>
      <c r="K19" s="68">
        <v>84.558823529411768</v>
      </c>
      <c r="L19" s="16">
        <v>575.41176470588221</v>
      </c>
      <c r="N19" s="6"/>
      <c r="O19" s="6"/>
      <c r="P19" s="6"/>
    </row>
    <row r="20" spans="1:16" s="3" customFormat="1" ht="20.100000000000001" customHeight="1" x14ac:dyDescent="0.5">
      <c r="A20" s="20"/>
      <c r="B20" s="20" t="s">
        <v>3</v>
      </c>
      <c r="C20" s="20" t="s">
        <v>2</v>
      </c>
      <c r="D20" s="19">
        <v>0</v>
      </c>
      <c r="E20" s="68">
        <v>0</v>
      </c>
      <c r="F20" s="16">
        <v>0</v>
      </c>
      <c r="G20" s="19">
        <v>0</v>
      </c>
      <c r="H20" s="68">
        <v>0</v>
      </c>
      <c r="I20" s="16">
        <v>0</v>
      </c>
      <c r="J20" s="19">
        <v>0</v>
      </c>
      <c r="K20" s="68">
        <v>0</v>
      </c>
      <c r="L20" s="16">
        <v>0</v>
      </c>
      <c r="N20" s="6"/>
      <c r="O20" s="6"/>
      <c r="P20" s="6"/>
    </row>
    <row r="21" spans="1:16" s="3" customFormat="1" ht="20.100000000000001" customHeight="1" x14ac:dyDescent="0.5">
      <c r="A21" s="20"/>
      <c r="B21" s="20"/>
      <c r="C21" s="20" t="s">
        <v>1</v>
      </c>
      <c r="D21" s="19">
        <v>0</v>
      </c>
      <c r="E21" s="68">
        <v>0</v>
      </c>
      <c r="F21" s="16">
        <v>0</v>
      </c>
      <c r="G21" s="19">
        <v>0</v>
      </c>
      <c r="H21" s="68">
        <v>0</v>
      </c>
      <c r="I21" s="16">
        <v>0</v>
      </c>
      <c r="J21" s="19">
        <v>0</v>
      </c>
      <c r="K21" s="68">
        <v>0</v>
      </c>
      <c r="L21" s="16">
        <v>0</v>
      </c>
      <c r="N21" s="6"/>
      <c r="O21" s="6"/>
      <c r="P21" s="6"/>
    </row>
    <row r="22" spans="1:16" s="3" customFormat="1" ht="20.100000000000001" customHeight="1" x14ac:dyDescent="0.5">
      <c r="A22" s="13"/>
      <c r="B22" s="12" t="s">
        <v>0</v>
      </c>
      <c r="C22" s="12"/>
      <c r="D22" s="11">
        <v>530.41176470588221</v>
      </c>
      <c r="E22" s="72">
        <v>70.823529411764696</v>
      </c>
      <c r="F22" s="8">
        <v>601.23529411764684</v>
      </c>
      <c r="G22" s="11">
        <v>451.29411764705884</v>
      </c>
      <c r="H22" s="72">
        <v>98.294117647058826</v>
      </c>
      <c r="I22" s="8">
        <v>549.58823529411768</v>
      </c>
      <c r="J22" s="11">
        <v>490.85294117647049</v>
      </c>
      <c r="K22" s="72">
        <v>84.558823529411768</v>
      </c>
      <c r="L22" s="8">
        <v>575.41176470588221</v>
      </c>
      <c r="N22" s="6"/>
      <c r="O22" s="6"/>
      <c r="P22" s="6"/>
    </row>
  </sheetData>
  <printOptions horizontalCentered="1"/>
  <pageMargins left="0.78740157480314965" right="0.78740157480314965" top="0.78740157480314965" bottom="0.59055118110236227" header="0.31496062992125984" footer="0.51181102362204722"/>
  <pageSetup paperSize="9" scale="80" orientation="landscape" r:id="rId1"/>
  <headerFooter alignWithMargins="0">
    <oddHeader>&amp;R&amp;D  at &amp;T</oddHeader>
    <oddFooter>&amp;L&amp;Z&amp;F&amp;R&amp;A  หน้า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T22"/>
  <sheetViews>
    <sheetView showGridLines="0" zoomScaleNormal="100" zoomScaleSheetLayoutView="100" workbookViewId="0">
      <pane ySplit="4" topLeftCell="A5" activePane="bottomLeft" state="frozen"/>
      <selection activeCell="Q20" sqref="Q20"/>
      <selection pane="bottomLeft" activeCell="G18" sqref="G18"/>
    </sheetView>
  </sheetViews>
  <sheetFormatPr defaultRowHeight="20.100000000000001" customHeight="1" x14ac:dyDescent="0.5"/>
  <cols>
    <col min="1" max="1" width="5.625" style="5" customWidth="1"/>
    <col min="2" max="2" width="3.375" style="4" customWidth="1"/>
    <col min="3" max="3" width="31.25" style="3" customWidth="1"/>
    <col min="4" max="4" width="8.125" style="3" bestFit="1" customWidth="1"/>
    <col min="5" max="5" width="8.75" style="3" bestFit="1" customWidth="1"/>
    <col min="6" max="8" width="6.5" style="1" customWidth="1"/>
    <col min="9" max="10" width="9" style="1"/>
    <col min="11" max="13" width="7" style="1" customWidth="1"/>
    <col min="14" max="17" width="9" style="1"/>
    <col min="18" max="20" width="9" style="2"/>
    <col min="21" max="248" width="9" style="1"/>
    <col min="249" max="258" width="0" style="1" hidden="1" customWidth="1"/>
    <col min="259" max="259" width="31.25" style="1" customWidth="1"/>
    <col min="260" max="260" width="8.125" style="1" bestFit="1" customWidth="1"/>
    <col min="261" max="261" width="8.75" style="1" bestFit="1" customWidth="1"/>
    <col min="262" max="269" width="9" style="1"/>
    <col min="270" max="270" width="8.75" style="1" customWidth="1"/>
    <col min="271" max="504" width="9" style="1"/>
    <col min="505" max="514" width="0" style="1" hidden="1" customWidth="1"/>
    <col min="515" max="515" width="31.25" style="1" customWidth="1"/>
    <col min="516" max="516" width="8.125" style="1" bestFit="1" customWidth="1"/>
    <col min="517" max="517" width="8.75" style="1" bestFit="1" customWidth="1"/>
    <col min="518" max="525" width="9" style="1"/>
    <col min="526" max="526" width="8.75" style="1" customWidth="1"/>
    <col min="527" max="760" width="9" style="1"/>
    <col min="761" max="770" width="0" style="1" hidden="1" customWidth="1"/>
    <col min="771" max="771" width="31.25" style="1" customWidth="1"/>
    <col min="772" max="772" width="8.125" style="1" bestFit="1" customWidth="1"/>
    <col min="773" max="773" width="8.75" style="1" bestFit="1" customWidth="1"/>
    <col min="774" max="781" width="9" style="1"/>
    <col min="782" max="782" width="8.75" style="1" customWidth="1"/>
    <col min="783" max="1016" width="9" style="1"/>
    <col min="1017" max="1026" width="0" style="1" hidden="1" customWidth="1"/>
    <col min="1027" max="1027" width="31.25" style="1" customWidth="1"/>
    <col min="1028" max="1028" width="8.125" style="1" bestFit="1" customWidth="1"/>
    <col min="1029" max="1029" width="8.75" style="1" bestFit="1" customWidth="1"/>
    <col min="1030" max="1037" width="9" style="1"/>
    <col min="1038" max="1038" width="8.75" style="1" customWidth="1"/>
    <col min="1039" max="1272" width="9" style="1"/>
    <col min="1273" max="1282" width="0" style="1" hidden="1" customWidth="1"/>
    <col min="1283" max="1283" width="31.25" style="1" customWidth="1"/>
    <col min="1284" max="1284" width="8.125" style="1" bestFit="1" customWidth="1"/>
    <col min="1285" max="1285" width="8.75" style="1" bestFit="1" customWidth="1"/>
    <col min="1286" max="1293" width="9" style="1"/>
    <col min="1294" max="1294" width="8.75" style="1" customWidth="1"/>
    <col min="1295" max="1528" width="9" style="1"/>
    <col min="1529" max="1538" width="0" style="1" hidden="1" customWidth="1"/>
    <col min="1539" max="1539" width="31.25" style="1" customWidth="1"/>
    <col min="1540" max="1540" width="8.125" style="1" bestFit="1" customWidth="1"/>
    <col min="1541" max="1541" width="8.75" style="1" bestFit="1" customWidth="1"/>
    <col min="1542" max="1549" width="9" style="1"/>
    <col min="1550" max="1550" width="8.75" style="1" customWidth="1"/>
    <col min="1551" max="1784" width="9" style="1"/>
    <col min="1785" max="1794" width="0" style="1" hidden="1" customWidth="1"/>
    <col min="1795" max="1795" width="31.25" style="1" customWidth="1"/>
    <col min="1796" max="1796" width="8.125" style="1" bestFit="1" customWidth="1"/>
    <col min="1797" max="1797" width="8.75" style="1" bestFit="1" customWidth="1"/>
    <col min="1798" max="1805" width="9" style="1"/>
    <col min="1806" max="1806" width="8.75" style="1" customWidth="1"/>
    <col min="1807" max="2040" width="9" style="1"/>
    <col min="2041" max="2050" width="0" style="1" hidden="1" customWidth="1"/>
    <col min="2051" max="2051" width="31.25" style="1" customWidth="1"/>
    <col min="2052" max="2052" width="8.125" style="1" bestFit="1" customWidth="1"/>
    <col min="2053" max="2053" width="8.75" style="1" bestFit="1" customWidth="1"/>
    <col min="2054" max="2061" width="9" style="1"/>
    <col min="2062" max="2062" width="8.75" style="1" customWidth="1"/>
    <col min="2063" max="2296" width="9" style="1"/>
    <col min="2297" max="2306" width="0" style="1" hidden="1" customWidth="1"/>
    <col min="2307" max="2307" width="31.25" style="1" customWidth="1"/>
    <col min="2308" max="2308" width="8.125" style="1" bestFit="1" customWidth="1"/>
    <col min="2309" max="2309" width="8.75" style="1" bestFit="1" customWidth="1"/>
    <col min="2310" max="2317" width="9" style="1"/>
    <col min="2318" max="2318" width="8.75" style="1" customWidth="1"/>
    <col min="2319" max="2552" width="9" style="1"/>
    <col min="2553" max="2562" width="0" style="1" hidden="1" customWidth="1"/>
    <col min="2563" max="2563" width="31.25" style="1" customWidth="1"/>
    <col min="2564" max="2564" width="8.125" style="1" bestFit="1" customWidth="1"/>
    <col min="2565" max="2565" width="8.75" style="1" bestFit="1" customWidth="1"/>
    <col min="2566" max="2573" width="9" style="1"/>
    <col min="2574" max="2574" width="8.75" style="1" customWidth="1"/>
    <col min="2575" max="2808" width="9" style="1"/>
    <col min="2809" max="2818" width="0" style="1" hidden="1" customWidth="1"/>
    <col min="2819" max="2819" width="31.25" style="1" customWidth="1"/>
    <col min="2820" max="2820" width="8.125" style="1" bestFit="1" customWidth="1"/>
    <col min="2821" max="2821" width="8.75" style="1" bestFit="1" customWidth="1"/>
    <col min="2822" max="2829" width="9" style="1"/>
    <col min="2830" max="2830" width="8.75" style="1" customWidth="1"/>
    <col min="2831" max="3064" width="9" style="1"/>
    <col min="3065" max="3074" width="0" style="1" hidden="1" customWidth="1"/>
    <col min="3075" max="3075" width="31.25" style="1" customWidth="1"/>
    <col min="3076" max="3076" width="8.125" style="1" bestFit="1" customWidth="1"/>
    <col min="3077" max="3077" width="8.75" style="1" bestFit="1" customWidth="1"/>
    <col min="3078" max="3085" width="9" style="1"/>
    <col min="3086" max="3086" width="8.75" style="1" customWidth="1"/>
    <col min="3087" max="3320" width="9" style="1"/>
    <col min="3321" max="3330" width="0" style="1" hidden="1" customWidth="1"/>
    <col min="3331" max="3331" width="31.25" style="1" customWidth="1"/>
    <col min="3332" max="3332" width="8.125" style="1" bestFit="1" customWidth="1"/>
    <col min="3333" max="3333" width="8.75" style="1" bestFit="1" customWidth="1"/>
    <col min="3334" max="3341" width="9" style="1"/>
    <col min="3342" max="3342" width="8.75" style="1" customWidth="1"/>
    <col min="3343" max="3576" width="9" style="1"/>
    <col min="3577" max="3586" width="0" style="1" hidden="1" customWidth="1"/>
    <col min="3587" max="3587" width="31.25" style="1" customWidth="1"/>
    <col min="3588" max="3588" width="8.125" style="1" bestFit="1" customWidth="1"/>
    <col min="3589" max="3589" width="8.75" style="1" bestFit="1" customWidth="1"/>
    <col min="3590" max="3597" width="9" style="1"/>
    <col min="3598" max="3598" width="8.75" style="1" customWidth="1"/>
    <col min="3599" max="3832" width="9" style="1"/>
    <col min="3833" max="3842" width="0" style="1" hidden="1" customWidth="1"/>
    <col min="3843" max="3843" width="31.25" style="1" customWidth="1"/>
    <col min="3844" max="3844" width="8.125" style="1" bestFit="1" customWidth="1"/>
    <col min="3845" max="3845" width="8.75" style="1" bestFit="1" customWidth="1"/>
    <col min="3846" max="3853" width="9" style="1"/>
    <col min="3854" max="3854" width="8.75" style="1" customWidth="1"/>
    <col min="3855" max="4088" width="9" style="1"/>
    <col min="4089" max="4098" width="0" style="1" hidden="1" customWidth="1"/>
    <col min="4099" max="4099" width="31.25" style="1" customWidth="1"/>
    <col min="4100" max="4100" width="8.125" style="1" bestFit="1" customWidth="1"/>
    <col min="4101" max="4101" width="8.75" style="1" bestFit="1" customWidth="1"/>
    <col min="4102" max="4109" width="9" style="1"/>
    <col min="4110" max="4110" width="8.75" style="1" customWidth="1"/>
    <col min="4111" max="4344" width="9" style="1"/>
    <col min="4345" max="4354" width="0" style="1" hidden="1" customWidth="1"/>
    <col min="4355" max="4355" width="31.25" style="1" customWidth="1"/>
    <col min="4356" max="4356" width="8.125" style="1" bestFit="1" customWidth="1"/>
    <col min="4357" max="4357" width="8.75" style="1" bestFit="1" customWidth="1"/>
    <col min="4358" max="4365" width="9" style="1"/>
    <col min="4366" max="4366" width="8.75" style="1" customWidth="1"/>
    <col min="4367" max="4600" width="9" style="1"/>
    <col min="4601" max="4610" width="0" style="1" hidden="1" customWidth="1"/>
    <col min="4611" max="4611" width="31.25" style="1" customWidth="1"/>
    <col min="4612" max="4612" width="8.125" style="1" bestFit="1" customWidth="1"/>
    <col min="4613" max="4613" width="8.75" style="1" bestFit="1" customWidth="1"/>
    <col min="4614" max="4621" width="9" style="1"/>
    <col min="4622" max="4622" width="8.75" style="1" customWidth="1"/>
    <col min="4623" max="4856" width="9" style="1"/>
    <col min="4857" max="4866" width="0" style="1" hidden="1" customWidth="1"/>
    <col min="4867" max="4867" width="31.25" style="1" customWidth="1"/>
    <col min="4868" max="4868" width="8.125" style="1" bestFit="1" customWidth="1"/>
    <col min="4869" max="4869" width="8.75" style="1" bestFit="1" customWidth="1"/>
    <col min="4870" max="4877" width="9" style="1"/>
    <col min="4878" max="4878" width="8.75" style="1" customWidth="1"/>
    <col min="4879" max="5112" width="9" style="1"/>
    <col min="5113" max="5122" width="0" style="1" hidden="1" customWidth="1"/>
    <col min="5123" max="5123" width="31.25" style="1" customWidth="1"/>
    <col min="5124" max="5124" width="8.125" style="1" bestFit="1" customWidth="1"/>
    <col min="5125" max="5125" width="8.75" style="1" bestFit="1" customWidth="1"/>
    <col min="5126" max="5133" width="9" style="1"/>
    <col min="5134" max="5134" width="8.75" style="1" customWidth="1"/>
    <col min="5135" max="5368" width="9" style="1"/>
    <col min="5369" max="5378" width="0" style="1" hidden="1" customWidth="1"/>
    <col min="5379" max="5379" width="31.25" style="1" customWidth="1"/>
    <col min="5380" max="5380" width="8.125" style="1" bestFit="1" customWidth="1"/>
    <col min="5381" max="5381" width="8.75" style="1" bestFit="1" customWidth="1"/>
    <col min="5382" max="5389" width="9" style="1"/>
    <col min="5390" max="5390" width="8.75" style="1" customWidth="1"/>
    <col min="5391" max="5624" width="9" style="1"/>
    <col min="5625" max="5634" width="0" style="1" hidden="1" customWidth="1"/>
    <col min="5635" max="5635" width="31.25" style="1" customWidth="1"/>
    <col min="5636" max="5636" width="8.125" style="1" bestFit="1" customWidth="1"/>
    <col min="5637" max="5637" width="8.75" style="1" bestFit="1" customWidth="1"/>
    <col min="5638" max="5645" width="9" style="1"/>
    <col min="5646" max="5646" width="8.75" style="1" customWidth="1"/>
    <col min="5647" max="5880" width="9" style="1"/>
    <col min="5881" max="5890" width="0" style="1" hidden="1" customWidth="1"/>
    <col min="5891" max="5891" width="31.25" style="1" customWidth="1"/>
    <col min="5892" max="5892" width="8.125" style="1" bestFit="1" customWidth="1"/>
    <col min="5893" max="5893" width="8.75" style="1" bestFit="1" customWidth="1"/>
    <col min="5894" max="5901" width="9" style="1"/>
    <col min="5902" max="5902" width="8.75" style="1" customWidth="1"/>
    <col min="5903" max="6136" width="9" style="1"/>
    <col min="6137" max="6146" width="0" style="1" hidden="1" customWidth="1"/>
    <col min="6147" max="6147" width="31.25" style="1" customWidth="1"/>
    <col min="6148" max="6148" width="8.125" style="1" bestFit="1" customWidth="1"/>
    <col min="6149" max="6149" width="8.75" style="1" bestFit="1" customWidth="1"/>
    <col min="6150" max="6157" width="9" style="1"/>
    <col min="6158" max="6158" width="8.75" style="1" customWidth="1"/>
    <col min="6159" max="6392" width="9" style="1"/>
    <col min="6393" max="6402" width="0" style="1" hidden="1" customWidth="1"/>
    <col min="6403" max="6403" width="31.25" style="1" customWidth="1"/>
    <col min="6404" max="6404" width="8.125" style="1" bestFit="1" customWidth="1"/>
    <col min="6405" max="6405" width="8.75" style="1" bestFit="1" customWidth="1"/>
    <col min="6406" max="6413" width="9" style="1"/>
    <col min="6414" max="6414" width="8.75" style="1" customWidth="1"/>
    <col min="6415" max="6648" width="9" style="1"/>
    <col min="6649" max="6658" width="0" style="1" hidden="1" customWidth="1"/>
    <col min="6659" max="6659" width="31.25" style="1" customWidth="1"/>
    <col min="6660" max="6660" width="8.125" style="1" bestFit="1" customWidth="1"/>
    <col min="6661" max="6661" width="8.75" style="1" bestFit="1" customWidth="1"/>
    <col min="6662" max="6669" width="9" style="1"/>
    <col min="6670" max="6670" width="8.75" style="1" customWidth="1"/>
    <col min="6671" max="6904" width="9" style="1"/>
    <col min="6905" max="6914" width="0" style="1" hidden="1" customWidth="1"/>
    <col min="6915" max="6915" width="31.25" style="1" customWidth="1"/>
    <col min="6916" max="6916" width="8.125" style="1" bestFit="1" customWidth="1"/>
    <col min="6917" max="6917" width="8.75" style="1" bestFit="1" customWidth="1"/>
    <col min="6918" max="6925" width="9" style="1"/>
    <col min="6926" max="6926" width="8.75" style="1" customWidth="1"/>
    <col min="6927" max="7160" width="9" style="1"/>
    <col min="7161" max="7170" width="0" style="1" hidden="1" customWidth="1"/>
    <col min="7171" max="7171" width="31.25" style="1" customWidth="1"/>
    <col min="7172" max="7172" width="8.125" style="1" bestFit="1" customWidth="1"/>
    <col min="7173" max="7173" width="8.75" style="1" bestFit="1" customWidth="1"/>
    <col min="7174" max="7181" width="9" style="1"/>
    <col min="7182" max="7182" width="8.75" style="1" customWidth="1"/>
    <col min="7183" max="7416" width="9" style="1"/>
    <col min="7417" max="7426" width="0" style="1" hidden="1" customWidth="1"/>
    <col min="7427" max="7427" width="31.25" style="1" customWidth="1"/>
    <col min="7428" max="7428" width="8.125" style="1" bestFit="1" customWidth="1"/>
    <col min="7429" max="7429" width="8.75" style="1" bestFit="1" customWidth="1"/>
    <col min="7430" max="7437" width="9" style="1"/>
    <col min="7438" max="7438" width="8.75" style="1" customWidth="1"/>
    <col min="7439" max="7672" width="9" style="1"/>
    <col min="7673" max="7682" width="0" style="1" hidden="1" customWidth="1"/>
    <col min="7683" max="7683" width="31.25" style="1" customWidth="1"/>
    <col min="7684" max="7684" width="8.125" style="1" bestFit="1" customWidth="1"/>
    <col min="7685" max="7685" width="8.75" style="1" bestFit="1" customWidth="1"/>
    <col min="7686" max="7693" width="9" style="1"/>
    <col min="7694" max="7694" width="8.75" style="1" customWidth="1"/>
    <col min="7695" max="7928" width="9" style="1"/>
    <col min="7929" max="7938" width="0" style="1" hidden="1" customWidth="1"/>
    <col min="7939" max="7939" width="31.25" style="1" customWidth="1"/>
    <col min="7940" max="7940" width="8.125" style="1" bestFit="1" customWidth="1"/>
    <col min="7941" max="7941" width="8.75" style="1" bestFit="1" customWidth="1"/>
    <col min="7942" max="7949" width="9" style="1"/>
    <col min="7950" max="7950" width="8.75" style="1" customWidth="1"/>
    <col min="7951" max="8184" width="9" style="1"/>
    <col min="8185" max="8194" width="0" style="1" hidden="1" customWidth="1"/>
    <col min="8195" max="8195" width="31.25" style="1" customWidth="1"/>
    <col min="8196" max="8196" width="8.125" style="1" bestFit="1" customWidth="1"/>
    <col min="8197" max="8197" width="8.75" style="1" bestFit="1" customWidth="1"/>
    <col min="8198" max="8205" width="9" style="1"/>
    <col min="8206" max="8206" width="8.75" style="1" customWidth="1"/>
    <col min="8207" max="8440" width="9" style="1"/>
    <col min="8441" max="8450" width="0" style="1" hidden="1" customWidth="1"/>
    <col min="8451" max="8451" width="31.25" style="1" customWidth="1"/>
    <col min="8452" max="8452" width="8.125" style="1" bestFit="1" customWidth="1"/>
    <col min="8453" max="8453" width="8.75" style="1" bestFit="1" customWidth="1"/>
    <col min="8454" max="8461" width="9" style="1"/>
    <col min="8462" max="8462" width="8.75" style="1" customWidth="1"/>
    <col min="8463" max="8696" width="9" style="1"/>
    <col min="8697" max="8706" width="0" style="1" hidden="1" customWidth="1"/>
    <col min="8707" max="8707" width="31.25" style="1" customWidth="1"/>
    <col min="8708" max="8708" width="8.125" style="1" bestFit="1" customWidth="1"/>
    <col min="8709" max="8709" width="8.75" style="1" bestFit="1" customWidth="1"/>
    <col min="8710" max="8717" width="9" style="1"/>
    <col min="8718" max="8718" width="8.75" style="1" customWidth="1"/>
    <col min="8719" max="8952" width="9" style="1"/>
    <col min="8953" max="8962" width="0" style="1" hidden="1" customWidth="1"/>
    <col min="8963" max="8963" width="31.25" style="1" customWidth="1"/>
    <col min="8964" max="8964" width="8.125" style="1" bestFit="1" customWidth="1"/>
    <col min="8965" max="8965" width="8.75" style="1" bestFit="1" customWidth="1"/>
    <col min="8966" max="8973" width="9" style="1"/>
    <col min="8974" max="8974" width="8.75" style="1" customWidth="1"/>
    <col min="8975" max="9208" width="9" style="1"/>
    <col min="9209" max="9218" width="0" style="1" hidden="1" customWidth="1"/>
    <col min="9219" max="9219" width="31.25" style="1" customWidth="1"/>
    <col min="9220" max="9220" width="8.125" style="1" bestFit="1" customWidth="1"/>
    <col min="9221" max="9221" width="8.75" style="1" bestFit="1" customWidth="1"/>
    <col min="9222" max="9229" width="9" style="1"/>
    <col min="9230" max="9230" width="8.75" style="1" customWidth="1"/>
    <col min="9231" max="9464" width="9" style="1"/>
    <col min="9465" max="9474" width="0" style="1" hidden="1" customWidth="1"/>
    <col min="9475" max="9475" width="31.25" style="1" customWidth="1"/>
    <col min="9476" max="9476" width="8.125" style="1" bestFit="1" customWidth="1"/>
    <col min="9477" max="9477" width="8.75" style="1" bestFit="1" customWidth="1"/>
    <col min="9478" max="9485" width="9" style="1"/>
    <col min="9486" max="9486" width="8.75" style="1" customWidth="1"/>
    <col min="9487" max="9720" width="9" style="1"/>
    <col min="9721" max="9730" width="0" style="1" hidden="1" customWidth="1"/>
    <col min="9731" max="9731" width="31.25" style="1" customWidth="1"/>
    <col min="9732" max="9732" width="8.125" style="1" bestFit="1" customWidth="1"/>
    <col min="9733" max="9733" width="8.75" style="1" bestFit="1" customWidth="1"/>
    <col min="9734" max="9741" width="9" style="1"/>
    <col min="9742" max="9742" width="8.75" style="1" customWidth="1"/>
    <col min="9743" max="9976" width="9" style="1"/>
    <col min="9977" max="9986" width="0" style="1" hidden="1" customWidth="1"/>
    <col min="9987" max="9987" width="31.25" style="1" customWidth="1"/>
    <col min="9988" max="9988" width="8.125" style="1" bestFit="1" customWidth="1"/>
    <col min="9989" max="9989" width="8.75" style="1" bestFit="1" customWidth="1"/>
    <col min="9990" max="9997" width="9" style="1"/>
    <col min="9998" max="9998" width="8.75" style="1" customWidth="1"/>
    <col min="9999" max="10232" width="9" style="1"/>
    <col min="10233" max="10242" width="0" style="1" hidden="1" customWidth="1"/>
    <col min="10243" max="10243" width="31.25" style="1" customWidth="1"/>
    <col min="10244" max="10244" width="8.125" style="1" bestFit="1" customWidth="1"/>
    <col min="10245" max="10245" width="8.75" style="1" bestFit="1" customWidth="1"/>
    <col min="10246" max="10253" width="9" style="1"/>
    <col min="10254" max="10254" width="8.75" style="1" customWidth="1"/>
    <col min="10255" max="10488" width="9" style="1"/>
    <col min="10489" max="10498" width="0" style="1" hidden="1" customWidth="1"/>
    <col min="10499" max="10499" width="31.25" style="1" customWidth="1"/>
    <col min="10500" max="10500" width="8.125" style="1" bestFit="1" customWidth="1"/>
    <col min="10501" max="10501" width="8.75" style="1" bestFit="1" customWidth="1"/>
    <col min="10502" max="10509" width="9" style="1"/>
    <col min="10510" max="10510" width="8.75" style="1" customWidth="1"/>
    <col min="10511" max="10744" width="9" style="1"/>
    <col min="10745" max="10754" width="0" style="1" hidden="1" customWidth="1"/>
    <col min="10755" max="10755" width="31.25" style="1" customWidth="1"/>
    <col min="10756" max="10756" width="8.125" style="1" bestFit="1" customWidth="1"/>
    <col min="10757" max="10757" width="8.75" style="1" bestFit="1" customWidth="1"/>
    <col min="10758" max="10765" width="9" style="1"/>
    <col min="10766" max="10766" width="8.75" style="1" customWidth="1"/>
    <col min="10767" max="11000" width="9" style="1"/>
    <col min="11001" max="11010" width="0" style="1" hidden="1" customWidth="1"/>
    <col min="11011" max="11011" width="31.25" style="1" customWidth="1"/>
    <col min="11012" max="11012" width="8.125" style="1" bestFit="1" customWidth="1"/>
    <col min="11013" max="11013" width="8.75" style="1" bestFit="1" customWidth="1"/>
    <col min="11014" max="11021" width="9" style="1"/>
    <col min="11022" max="11022" width="8.75" style="1" customWidth="1"/>
    <col min="11023" max="11256" width="9" style="1"/>
    <col min="11257" max="11266" width="0" style="1" hidden="1" customWidth="1"/>
    <col min="11267" max="11267" width="31.25" style="1" customWidth="1"/>
    <col min="11268" max="11268" width="8.125" style="1" bestFit="1" customWidth="1"/>
    <col min="11269" max="11269" width="8.75" style="1" bestFit="1" customWidth="1"/>
    <col min="11270" max="11277" width="9" style="1"/>
    <col min="11278" max="11278" width="8.75" style="1" customWidth="1"/>
    <col min="11279" max="11512" width="9" style="1"/>
    <col min="11513" max="11522" width="0" style="1" hidden="1" customWidth="1"/>
    <col min="11523" max="11523" width="31.25" style="1" customWidth="1"/>
    <col min="11524" max="11524" width="8.125" style="1" bestFit="1" customWidth="1"/>
    <col min="11525" max="11525" width="8.75" style="1" bestFit="1" customWidth="1"/>
    <col min="11526" max="11533" width="9" style="1"/>
    <col min="11534" max="11534" width="8.75" style="1" customWidth="1"/>
    <col min="11535" max="11768" width="9" style="1"/>
    <col min="11769" max="11778" width="0" style="1" hidden="1" customWidth="1"/>
    <col min="11779" max="11779" width="31.25" style="1" customWidth="1"/>
    <col min="11780" max="11780" width="8.125" style="1" bestFit="1" customWidth="1"/>
    <col min="11781" max="11781" width="8.75" style="1" bestFit="1" customWidth="1"/>
    <col min="11782" max="11789" width="9" style="1"/>
    <col min="11790" max="11790" width="8.75" style="1" customWidth="1"/>
    <col min="11791" max="12024" width="9" style="1"/>
    <col min="12025" max="12034" width="0" style="1" hidden="1" customWidth="1"/>
    <col min="12035" max="12035" width="31.25" style="1" customWidth="1"/>
    <col min="12036" max="12036" width="8.125" style="1" bestFit="1" customWidth="1"/>
    <col min="12037" max="12037" width="8.75" style="1" bestFit="1" customWidth="1"/>
    <col min="12038" max="12045" width="9" style="1"/>
    <col min="12046" max="12046" width="8.75" style="1" customWidth="1"/>
    <col min="12047" max="12280" width="9" style="1"/>
    <col min="12281" max="12290" width="0" style="1" hidden="1" customWidth="1"/>
    <col min="12291" max="12291" width="31.25" style="1" customWidth="1"/>
    <col min="12292" max="12292" width="8.125" style="1" bestFit="1" customWidth="1"/>
    <col min="12293" max="12293" width="8.75" style="1" bestFit="1" customWidth="1"/>
    <col min="12294" max="12301" width="9" style="1"/>
    <col min="12302" max="12302" width="8.75" style="1" customWidth="1"/>
    <col min="12303" max="12536" width="9" style="1"/>
    <col min="12537" max="12546" width="0" style="1" hidden="1" customWidth="1"/>
    <col min="12547" max="12547" width="31.25" style="1" customWidth="1"/>
    <col min="12548" max="12548" width="8.125" style="1" bestFit="1" customWidth="1"/>
    <col min="12549" max="12549" width="8.75" style="1" bestFit="1" customWidth="1"/>
    <col min="12550" max="12557" width="9" style="1"/>
    <col min="12558" max="12558" width="8.75" style="1" customWidth="1"/>
    <col min="12559" max="12792" width="9" style="1"/>
    <col min="12793" max="12802" width="0" style="1" hidden="1" customWidth="1"/>
    <col min="12803" max="12803" width="31.25" style="1" customWidth="1"/>
    <col min="12804" max="12804" width="8.125" style="1" bestFit="1" customWidth="1"/>
    <col min="12805" max="12805" width="8.75" style="1" bestFit="1" customWidth="1"/>
    <col min="12806" max="12813" width="9" style="1"/>
    <col min="12814" max="12814" width="8.75" style="1" customWidth="1"/>
    <col min="12815" max="13048" width="9" style="1"/>
    <col min="13049" max="13058" width="0" style="1" hidden="1" customWidth="1"/>
    <col min="13059" max="13059" width="31.25" style="1" customWidth="1"/>
    <col min="13060" max="13060" width="8.125" style="1" bestFit="1" customWidth="1"/>
    <col min="13061" max="13061" width="8.75" style="1" bestFit="1" customWidth="1"/>
    <col min="13062" max="13069" width="9" style="1"/>
    <col min="13070" max="13070" width="8.75" style="1" customWidth="1"/>
    <col min="13071" max="13304" width="9" style="1"/>
    <col min="13305" max="13314" width="0" style="1" hidden="1" customWidth="1"/>
    <col min="13315" max="13315" width="31.25" style="1" customWidth="1"/>
    <col min="13316" max="13316" width="8.125" style="1" bestFit="1" customWidth="1"/>
    <col min="13317" max="13317" width="8.75" style="1" bestFit="1" customWidth="1"/>
    <col min="13318" max="13325" width="9" style="1"/>
    <col min="13326" max="13326" width="8.75" style="1" customWidth="1"/>
    <col min="13327" max="13560" width="9" style="1"/>
    <col min="13561" max="13570" width="0" style="1" hidden="1" customWidth="1"/>
    <col min="13571" max="13571" width="31.25" style="1" customWidth="1"/>
    <col min="13572" max="13572" width="8.125" style="1" bestFit="1" customWidth="1"/>
    <col min="13573" max="13573" width="8.75" style="1" bestFit="1" customWidth="1"/>
    <col min="13574" max="13581" width="9" style="1"/>
    <col min="13582" max="13582" width="8.75" style="1" customWidth="1"/>
    <col min="13583" max="13816" width="9" style="1"/>
    <col min="13817" max="13826" width="0" style="1" hidden="1" customWidth="1"/>
    <col min="13827" max="13827" width="31.25" style="1" customWidth="1"/>
    <col min="13828" max="13828" width="8.125" style="1" bestFit="1" customWidth="1"/>
    <col min="13829" max="13829" width="8.75" style="1" bestFit="1" customWidth="1"/>
    <col min="13830" max="13837" width="9" style="1"/>
    <col min="13838" max="13838" width="8.75" style="1" customWidth="1"/>
    <col min="13839" max="14072" width="9" style="1"/>
    <col min="14073" max="14082" width="0" style="1" hidden="1" customWidth="1"/>
    <col min="14083" max="14083" width="31.25" style="1" customWidth="1"/>
    <col min="14084" max="14084" width="8.125" style="1" bestFit="1" customWidth="1"/>
    <col min="14085" max="14085" width="8.75" style="1" bestFit="1" customWidth="1"/>
    <col min="14086" max="14093" width="9" style="1"/>
    <col min="14094" max="14094" width="8.75" style="1" customWidth="1"/>
    <col min="14095" max="14328" width="9" style="1"/>
    <col min="14329" max="14338" width="0" style="1" hidden="1" customWidth="1"/>
    <col min="14339" max="14339" width="31.25" style="1" customWidth="1"/>
    <col min="14340" max="14340" width="8.125" style="1" bestFit="1" customWidth="1"/>
    <col min="14341" max="14341" width="8.75" style="1" bestFit="1" customWidth="1"/>
    <col min="14342" max="14349" width="9" style="1"/>
    <col min="14350" max="14350" width="8.75" style="1" customWidth="1"/>
    <col min="14351" max="14584" width="9" style="1"/>
    <col min="14585" max="14594" width="0" style="1" hidden="1" customWidth="1"/>
    <col min="14595" max="14595" width="31.25" style="1" customWidth="1"/>
    <col min="14596" max="14596" width="8.125" style="1" bestFit="1" customWidth="1"/>
    <col min="14597" max="14597" width="8.75" style="1" bestFit="1" customWidth="1"/>
    <col min="14598" max="14605" width="9" style="1"/>
    <col min="14606" max="14606" width="8.75" style="1" customWidth="1"/>
    <col min="14607" max="14840" width="9" style="1"/>
    <col min="14841" max="14850" width="0" style="1" hidden="1" customWidth="1"/>
    <col min="14851" max="14851" width="31.25" style="1" customWidth="1"/>
    <col min="14852" max="14852" width="8.125" style="1" bestFit="1" customWidth="1"/>
    <col min="14853" max="14853" width="8.75" style="1" bestFit="1" customWidth="1"/>
    <col min="14854" max="14861" width="9" style="1"/>
    <col min="14862" max="14862" width="8.75" style="1" customWidth="1"/>
    <col min="14863" max="15096" width="9" style="1"/>
    <col min="15097" max="15106" width="0" style="1" hidden="1" customWidth="1"/>
    <col min="15107" max="15107" width="31.25" style="1" customWidth="1"/>
    <col min="15108" max="15108" width="8.125" style="1" bestFit="1" customWidth="1"/>
    <col min="15109" max="15109" width="8.75" style="1" bestFit="1" customWidth="1"/>
    <col min="15110" max="15117" width="9" style="1"/>
    <col min="15118" max="15118" width="8.75" style="1" customWidth="1"/>
    <col min="15119" max="15352" width="9" style="1"/>
    <col min="15353" max="15362" width="0" style="1" hidden="1" customWidth="1"/>
    <col min="15363" max="15363" width="31.25" style="1" customWidth="1"/>
    <col min="15364" max="15364" width="8.125" style="1" bestFit="1" customWidth="1"/>
    <col min="15365" max="15365" width="8.75" style="1" bestFit="1" customWidth="1"/>
    <col min="15366" max="15373" width="9" style="1"/>
    <col min="15374" max="15374" width="8.75" style="1" customWidth="1"/>
    <col min="15375" max="15608" width="9" style="1"/>
    <col min="15609" max="15618" width="0" style="1" hidden="1" customWidth="1"/>
    <col min="15619" max="15619" width="31.25" style="1" customWidth="1"/>
    <col min="15620" max="15620" width="8.125" style="1" bestFit="1" customWidth="1"/>
    <col min="15621" max="15621" width="8.75" style="1" bestFit="1" customWidth="1"/>
    <col min="15622" max="15629" width="9" style="1"/>
    <col min="15630" max="15630" width="8.75" style="1" customWidth="1"/>
    <col min="15631" max="15864" width="9" style="1"/>
    <col min="15865" max="15874" width="0" style="1" hidden="1" customWidth="1"/>
    <col min="15875" max="15875" width="31.25" style="1" customWidth="1"/>
    <col min="15876" max="15876" width="8.125" style="1" bestFit="1" customWidth="1"/>
    <col min="15877" max="15877" width="8.75" style="1" bestFit="1" customWidth="1"/>
    <col min="15878" max="15885" width="9" style="1"/>
    <col min="15886" max="15886" width="8.75" style="1" customWidth="1"/>
    <col min="15887" max="16120" width="9" style="1"/>
    <col min="16121" max="16130" width="0" style="1" hidden="1" customWidth="1"/>
    <col min="16131" max="16131" width="31.25" style="1" customWidth="1"/>
    <col min="16132" max="16132" width="8.125" style="1" bestFit="1" customWidth="1"/>
    <col min="16133" max="16133" width="8.75" style="1" bestFit="1" customWidth="1"/>
    <col min="16134" max="16141" width="9" style="1"/>
    <col min="16142" max="16142" width="8.75" style="1" customWidth="1"/>
    <col min="16143" max="16384" width="9" style="1"/>
  </cols>
  <sheetData>
    <row r="1" spans="1:20" s="23" customFormat="1" ht="20.100000000000001" customHeight="1" x14ac:dyDescent="0.5">
      <c r="A1" s="5"/>
      <c r="B1" s="4"/>
      <c r="C1" s="63" t="s">
        <v>33</v>
      </c>
      <c r="R1" s="64"/>
      <c r="S1" s="64"/>
      <c r="T1" s="64"/>
    </row>
    <row r="2" spans="1:20" ht="20.100000000000001" customHeight="1" x14ac:dyDescent="0.5">
      <c r="C2" s="63"/>
      <c r="D2" s="23"/>
      <c r="E2" s="23"/>
    </row>
    <row r="3" spans="1:20" s="42" customFormat="1" ht="20.100000000000001" customHeight="1" x14ac:dyDescent="0.5">
      <c r="B3" s="50"/>
      <c r="C3" s="62" t="s">
        <v>26</v>
      </c>
      <c r="D3" s="62" t="s">
        <v>25</v>
      </c>
      <c r="E3" s="62" t="s">
        <v>25</v>
      </c>
      <c r="F3" s="61" t="s">
        <v>24</v>
      </c>
      <c r="G3" s="61"/>
      <c r="H3" s="61"/>
      <c r="I3" s="61"/>
      <c r="J3" s="61"/>
      <c r="K3" s="61" t="s">
        <v>23</v>
      </c>
      <c r="L3" s="61"/>
      <c r="M3" s="61"/>
      <c r="N3" s="61"/>
      <c r="O3" s="61"/>
      <c r="P3" s="60" t="s">
        <v>22</v>
      </c>
      <c r="R3" s="43"/>
      <c r="S3" s="43"/>
      <c r="T3" s="43"/>
    </row>
    <row r="4" spans="1:20" s="42" customFormat="1" ht="20.100000000000001" customHeight="1" x14ac:dyDescent="0.5">
      <c r="B4" s="50"/>
      <c r="C4" s="59"/>
      <c r="D4" s="58" t="s">
        <v>21</v>
      </c>
      <c r="E4" s="58" t="s">
        <v>20</v>
      </c>
      <c r="F4" s="57" t="s">
        <v>19</v>
      </c>
      <c r="G4" s="55" t="s">
        <v>18</v>
      </c>
      <c r="H4" s="55" t="s">
        <v>17</v>
      </c>
      <c r="I4" s="56" t="s">
        <v>16</v>
      </c>
      <c r="J4" s="57" t="s">
        <v>15</v>
      </c>
      <c r="K4" s="57" t="s">
        <v>19</v>
      </c>
      <c r="L4" s="55" t="s">
        <v>18</v>
      </c>
      <c r="M4" s="55" t="s">
        <v>17</v>
      </c>
      <c r="N4" s="56" t="s">
        <v>16</v>
      </c>
      <c r="O4" s="54" t="s">
        <v>15</v>
      </c>
      <c r="P4" s="53" t="s">
        <v>14</v>
      </c>
      <c r="R4" s="43"/>
      <c r="S4" s="43"/>
      <c r="T4" s="43"/>
    </row>
    <row r="5" spans="1:20" s="42" customFormat="1" ht="20.100000000000001" customHeight="1" x14ac:dyDescent="0.5">
      <c r="B5" s="50"/>
      <c r="C5" s="52" t="s">
        <v>13</v>
      </c>
      <c r="D5" s="52" t="s">
        <v>8</v>
      </c>
      <c r="E5" s="52" t="s">
        <v>8</v>
      </c>
      <c r="F5" s="47">
        <f>AVERAGE('4.5สธ_1'!F5,'4.5สธ_2'!F5)</f>
        <v>1.0588235294117647</v>
      </c>
      <c r="G5" s="46">
        <f>AVERAGE('4.5สธ_1'!G5,'4.5สธ_2'!G5)</f>
        <v>0</v>
      </c>
      <c r="H5" s="46">
        <f>AVERAGE('4.5สธ_1'!H5,'4.5สธ_2'!H5)</f>
        <v>0</v>
      </c>
      <c r="I5" s="44">
        <f>AVERAGE('4.5สธ_1'!I5,'4.5สธ_2'!I5)</f>
        <v>551.29411764705878</v>
      </c>
      <c r="J5" s="45">
        <f>AVERAGE('4.5สธ_1'!J5,'4.5สธ_2'!J5)</f>
        <v>552.35294117647049</v>
      </c>
      <c r="K5" s="47">
        <f>AVERAGE('4.5สธ_1'!K5,'4.5สธ_2'!K5)</f>
        <v>0</v>
      </c>
      <c r="L5" s="46">
        <f>AVERAGE('4.5สธ_1'!L5,'4.5สธ_2'!L5)</f>
        <v>0</v>
      </c>
      <c r="M5" s="46">
        <f>AVERAGE('4.5สธ_1'!M5,'4.5สธ_2'!M5)</f>
        <v>0</v>
      </c>
      <c r="N5" s="46">
        <f>AVERAGE('4.5สธ_1'!N5,'4.5สธ_2'!N5)</f>
        <v>90.85294117647058</v>
      </c>
      <c r="O5" s="45">
        <f>AVERAGE('4.5สธ_1'!O5,'4.5สธ_2'!O5)</f>
        <v>90.85294117647058</v>
      </c>
      <c r="P5" s="44">
        <f>AVERAGE('4.5สธ_1'!P5,'4.5สธ_2'!P5)</f>
        <v>643.2058823529411</v>
      </c>
      <c r="R5" s="43"/>
      <c r="S5" s="43"/>
      <c r="T5" s="43"/>
    </row>
    <row r="6" spans="1:20" s="42" customFormat="1" ht="20.100000000000001" customHeight="1" x14ac:dyDescent="0.5">
      <c r="B6" s="50"/>
      <c r="C6" s="49"/>
      <c r="D6" s="51"/>
      <c r="E6" s="51" t="s">
        <v>2</v>
      </c>
      <c r="F6" s="47">
        <f>AVERAGE('4.5สธ_1'!F6,'4.5สธ_2'!F6)</f>
        <v>0</v>
      </c>
      <c r="G6" s="46">
        <f>AVERAGE('4.5สธ_1'!G6,'4.5สธ_2'!G6)</f>
        <v>0</v>
      </c>
      <c r="H6" s="46">
        <f>AVERAGE('4.5สธ_1'!H6,'4.5สธ_2'!H6)</f>
        <v>0</v>
      </c>
      <c r="I6" s="44">
        <f>AVERAGE('4.5สธ_1'!I6,'4.5สธ_2'!I6)</f>
        <v>0</v>
      </c>
      <c r="J6" s="45">
        <f>AVERAGE('4.5สธ_1'!J6,'4.5สธ_2'!J6)</f>
        <v>0</v>
      </c>
      <c r="K6" s="47">
        <f>AVERAGE('4.5สธ_1'!K6,'4.5สธ_2'!K6)</f>
        <v>0</v>
      </c>
      <c r="L6" s="46">
        <f>AVERAGE('4.5สธ_1'!L6,'4.5สธ_2'!L6)</f>
        <v>0</v>
      </c>
      <c r="M6" s="46">
        <f>AVERAGE('4.5สธ_1'!M6,'4.5สธ_2'!M6)</f>
        <v>0</v>
      </c>
      <c r="N6" s="46">
        <f>AVERAGE('4.5สธ_1'!N6,'4.5สธ_2'!N6)</f>
        <v>0</v>
      </c>
      <c r="O6" s="45">
        <f>AVERAGE('4.5สธ_1'!O6,'4.5สธ_2'!O6)</f>
        <v>0</v>
      </c>
      <c r="P6" s="44">
        <f>AVERAGE('4.5สธ_1'!P6,'4.5สธ_2'!P6)</f>
        <v>0</v>
      </c>
      <c r="R6" s="43"/>
      <c r="S6" s="43"/>
      <c r="T6" s="43"/>
    </row>
    <row r="7" spans="1:20" s="42" customFormat="1" ht="20.100000000000001" customHeight="1" x14ac:dyDescent="0.5">
      <c r="B7" s="50"/>
      <c r="C7" s="49"/>
      <c r="D7" s="51"/>
      <c r="E7" s="51" t="s">
        <v>6</v>
      </c>
      <c r="F7" s="47">
        <f>AVERAGE('4.5สธ_1'!F7,'4.5สธ_2'!F7)</f>
        <v>1.0588235294117647</v>
      </c>
      <c r="G7" s="46">
        <f>AVERAGE('4.5สธ_1'!G7,'4.5สธ_2'!G7)</f>
        <v>0</v>
      </c>
      <c r="H7" s="46">
        <f>AVERAGE('4.5สธ_1'!H7,'4.5สธ_2'!H7)</f>
        <v>0</v>
      </c>
      <c r="I7" s="44">
        <f>AVERAGE('4.5สธ_1'!I7,'4.5สธ_2'!I7)</f>
        <v>551.29411764705878</v>
      </c>
      <c r="J7" s="45">
        <f>AVERAGE('4.5สธ_1'!J7,'4.5สธ_2'!J7)</f>
        <v>552.35294117647049</v>
      </c>
      <c r="K7" s="47">
        <f>AVERAGE('4.5สธ_1'!K7,'4.5สธ_2'!K7)</f>
        <v>0</v>
      </c>
      <c r="L7" s="46">
        <f>AVERAGE('4.5สธ_1'!L7,'4.5สธ_2'!L7)</f>
        <v>0</v>
      </c>
      <c r="M7" s="46">
        <f>AVERAGE('4.5สธ_1'!M7,'4.5สธ_2'!M7)</f>
        <v>0</v>
      </c>
      <c r="N7" s="46">
        <f>AVERAGE('4.5สธ_1'!N7,'4.5สธ_2'!N7)</f>
        <v>90.85294117647058</v>
      </c>
      <c r="O7" s="45">
        <f>AVERAGE('4.5สธ_1'!O7,'4.5สธ_2'!O7)</f>
        <v>90.85294117647058</v>
      </c>
      <c r="P7" s="44">
        <f>AVERAGE('4.5สธ_1'!P7,'4.5สธ_2'!P7)</f>
        <v>643.2058823529411</v>
      </c>
      <c r="R7" s="43"/>
      <c r="S7" s="43"/>
      <c r="T7" s="43"/>
    </row>
    <row r="8" spans="1:20" s="42" customFormat="1" ht="20.100000000000001" customHeight="1" x14ac:dyDescent="0.5">
      <c r="B8" s="50"/>
      <c r="C8" s="49"/>
      <c r="D8" s="51" t="s">
        <v>3</v>
      </c>
      <c r="E8" s="51" t="s">
        <v>2</v>
      </c>
      <c r="F8" s="47">
        <f>AVERAGE('4.5สธ_1'!F8,'4.5สธ_2'!F8)</f>
        <v>0</v>
      </c>
      <c r="G8" s="46">
        <f>AVERAGE('4.5สธ_1'!G8,'4.5สธ_2'!G8)</f>
        <v>0</v>
      </c>
      <c r="H8" s="46">
        <f>AVERAGE('4.5สธ_1'!H8,'4.5สธ_2'!H8)</f>
        <v>0</v>
      </c>
      <c r="I8" s="44">
        <f>AVERAGE('4.5สธ_1'!I8,'4.5สธ_2'!I8)</f>
        <v>30.75</v>
      </c>
      <c r="J8" s="45">
        <f>AVERAGE('4.5สธ_1'!J8,'4.5สธ_2'!J8)</f>
        <v>30.75</v>
      </c>
      <c r="K8" s="47">
        <f>AVERAGE('4.5สธ_1'!K8,'4.5สธ_2'!K8)</f>
        <v>0</v>
      </c>
      <c r="L8" s="46">
        <f>AVERAGE('4.5สธ_1'!L8,'4.5สธ_2'!L8)</f>
        <v>0</v>
      </c>
      <c r="M8" s="46">
        <f>AVERAGE('4.5สธ_1'!M8,'4.5สธ_2'!M8)</f>
        <v>0</v>
      </c>
      <c r="N8" s="46">
        <f>AVERAGE('4.5สธ_1'!N8,'4.5สธ_2'!N8)</f>
        <v>0</v>
      </c>
      <c r="O8" s="45">
        <f>AVERAGE('4.5สธ_1'!O8,'4.5สธ_2'!O8)</f>
        <v>0</v>
      </c>
      <c r="P8" s="44">
        <f>AVERAGE('4.5สธ_1'!P8,'4.5สธ_2'!P8)</f>
        <v>30.75</v>
      </c>
      <c r="R8" s="43"/>
      <c r="S8" s="43"/>
      <c r="T8" s="43"/>
    </row>
    <row r="9" spans="1:20" s="42" customFormat="1" ht="20.100000000000001" customHeight="1" x14ac:dyDescent="0.5">
      <c r="B9" s="50"/>
      <c r="C9" s="49"/>
      <c r="D9" s="51"/>
      <c r="E9" s="51" t="s">
        <v>1</v>
      </c>
      <c r="F9" s="47">
        <f>AVERAGE('4.5สธ_1'!F9,'4.5สธ_2'!F9)</f>
        <v>0</v>
      </c>
      <c r="G9" s="46">
        <f>AVERAGE('4.5สธ_1'!G9,'4.5สธ_2'!G9)</f>
        <v>0</v>
      </c>
      <c r="H9" s="46">
        <f>AVERAGE('4.5สธ_1'!H9,'4.5สธ_2'!H9)</f>
        <v>0</v>
      </c>
      <c r="I9" s="44">
        <f>AVERAGE('4.5สธ_1'!I9,'4.5สธ_2'!I9)</f>
        <v>30.75</v>
      </c>
      <c r="J9" s="45">
        <f>AVERAGE('4.5สธ_1'!J9,'4.5สธ_2'!J9)</f>
        <v>30.75</v>
      </c>
      <c r="K9" s="47">
        <f>AVERAGE('4.5สธ_1'!K9,'4.5สธ_2'!K9)</f>
        <v>0</v>
      </c>
      <c r="L9" s="46">
        <f>AVERAGE('4.5สธ_1'!L9,'4.5สธ_2'!L9)</f>
        <v>0</v>
      </c>
      <c r="M9" s="46">
        <f>AVERAGE('4.5สธ_1'!M9,'4.5สธ_2'!M9)</f>
        <v>0</v>
      </c>
      <c r="N9" s="46">
        <f>AVERAGE('4.5สธ_1'!N9,'4.5สธ_2'!N9)</f>
        <v>0</v>
      </c>
      <c r="O9" s="45">
        <f>AVERAGE('4.5สธ_1'!O9,'4.5สธ_2'!O9)</f>
        <v>0</v>
      </c>
      <c r="P9" s="44">
        <f>AVERAGE('4.5สธ_1'!P9,'4.5สธ_2'!P9)</f>
        <v>30.75</v>
      </c>
      <c r="R9" s="43"/>
      <c r="S9" s="43"/>
      <c r="T9" s="43"/>
    </row>
    <row r="10" spans="1:20" s="42" customFormat="1" ht="20.100000000000001" customHeight="1" x14ac:dyDescent="0.5">
      <c r="B10" s="50"/>
      <c r="C10" s="49"/>
      <c r="D10" s="48" t="s">
        <v>0</v>
      </c>
      <c r="E10" s="48"/>
      <c r="F10" s="47">
        <f>AVERAGE('4.5สธ_1'!F10,'4.5สธ_2'!F10)</f>
        <v>1.0588235294117647</v>
      </c>
      <c r="G10" s="46">
        <f>AVERAGE('4.5สธ_1'!G10,'4.5สธ_2'!G10)</f>
        <v>0</v>
      </c>
      <c r="H10" s="46">
        <f>AVERAGE('4.5สธ_1'!H10,'4.5สธ_2'!H10)</f>
        <v>0</v>
      </c>
      <c r="I10" s="44">
        <f>AVERAGE('4.5สธ_1'!I10,'4.5สธ_2'!I10)</f>
        <v>582.04411764705878</v>
      </c>
      <c r="J10" s="45">
        <f>AVERAGE('4.5สธ_1'!J10,'4.5สธ_2'!J10)</f>
        <v>583.10294117647049</v>
      </c>
      <c r="K10" s="47">
        <f>AVERAGE('4.5สธ_1'!K10,'4.5สธ_2'!K10)</f>
        <v>0</v>
      </c>
      <c r="L10" s="46">
        <f>AVERAGE('4.5สธ_1'!L10,'4.5สธ_2'!L10)</f>
        <v>0</v>
      </c>
      <c r="M10" s="46">
        <f>AVERAGE('4.5สธ_1'!M10,'4.5สธ_2'!M10)</f>
        <v>0</v>
      </c>
      <c r="N10" s="46">
        <f>AVERAGE('4.5สธ_1'!N10,'4.5สธ_2'!N10)</f>
        <v>90.85294117647058</v>
      </c>
      <c r="O10" s="45">
        <f>AVERAGE('4.5สธ_1'!O10,'4.5สธ_2'!O10)</f>
        <v>90.85294117647058</v>
      </c>
      <c r="P10" s="44">
        <f>AVERAGE('4.5สธ_1'!P10,'4.5สธ_2'!P10)</f>
        <v>673.9558823529411</v>
      </c>
      <c r="R10" s="43"/>
      <c r="S10" s="43"/>
      <c r="T10" s="43"/>
    </row>
    <row r="11" spans="1:20" s="3" customFormat="1" ht="20.100000000000001" customHeight="1" x14ac:dyDescent="0.5">
      <c r="A11" s="14" t="s">
        <v>10</v>
      </c>
      <c r="B11" s="22" t="s">
        <v>11</v>
      </c>
      <c r="C11" s="41" t="s">
        <v>12</v>
      </c>
      <c r="D11" s="31" t="s">
        <v>8</v>
      </c>
      <c r="E11" s="31" t="s">
        <v>8</v>
      </c>
      <c r="F11" s="30">
        <f>AVERAGE('4.5สธ_1'!F11,'4.5สธ_2'!F11)</f>
        <v>0</v>
      </c>
      <c r="G11" s="29">
        <f>AVERAGE('4.5สธ_1'!G11,'4.5สธ_2'!G11)</f>
        <v>0</v>
      </c>
      <c r="H11" s="29">
        <f>AVERAGE('4.5สธ_1'!H11,'4.5สธ_2'!H11)</f>
        <v>0</v>
      </c>
      <c r="I11" s="28">
        <f>AVERAGE('4.5สธ_1'!I11,'4.5สธ_2'!I11)</f>
        <v>61.5</v>
      </c>
      <c r="J11" s="25">
        <f>AVERAGE('4.5สธ_1'!J11,'4.5สธ_2'!J11)</f>
        <v>61.5</v>
      </c>
      <c r="K11" s="27">
        <f>AVERAGE('4.5สธ_1'!K11,'4.5สธ_2'!K11)</f>
        <v>0</v>
      </c>
      <c r="L11" s="26">
        <f>AVERAGE('4.5สธ_1'!L11,'4.5สธ_2'!L11)</f>
        <v>0</v>
      </c>
      <c r="M11" s="26">
        <f>AVERAGE('4.5สธ_1'!M11,'4.5สธ_2'!M11)</f>
        <v>0</v>
      </c>
      <c r="N11" s="26">
        <f>AVERAGE('4.5สธ_1'!N11,'4.5สธ_2'!N11)</f>
        <v>6.2941176470588243</v>
      </c>
      <c r="O11" s="25">
        <f>AVERAGE('4.5สธ_1'!O11,'4.5สธ_2'!O11)</f>
        <v>6.2941176470588243</v>
      </c>
      <c r="P11" s="24">
        <f>AVERAGE('4.5สธ_1'!P11,'4.5สธ_2'!P11)</f>
        <v>67.794117647058826</v>
      </c>
      <c r="R11" s="6"/>
      <c r="S11" s="6"/>
      <c r="T11" s="6"/>
    </row>
    <row r="12" spans="1:20" s="3" customFormat="1" ht="20.100000000000001" customHeight="1" x14ac:dyDescent="0.5">
      <c r="A12" s="14" t="s">
        <v>7</v>
      </c>
      <c r="B12" s="22" t="s">
        <v>11</v>
      </c>
      <c r="C12" s="20"/>
      <c r="D12" s="20"/>
      <c r="E12" s="20" t="s">
        <v>2</v>
      </c>
      <c r="F12" s="19">
        <f>AVERAGE('4.5สธ_1'!F12,'4.5สธ_2'!F12)</f>
        <v>0</v>
      </c>
      <c r="G12" s="17">
        <f>AVERAGE('4.5สธ_1'!G12,'4.5สธ_2'!G12)</f>
        <v>0</v>
      </c>
      <c r="H12" s="17">
        <f>AVERAGE('4.5สธ_1'!H12,'4.5สธ_2'!H12)</f>
        <v>0</v>
      </c>
      <c r="I12" s="15">
        <f>AVERAGE('4.5สธ_1'!I12,'4.5สธ_2'!I12)</f>
        <v>0</v>
      </c>
      <c r="J12" s="16">
        <f>AVERAGE('4.5สธ_1'!J12,'4.5สธ_2'!J12)</f>
        <v>0</v>
      </c>
      <c r="K12" s="18">
        <f>AVERAGE('4.5สธ_1'!K12,'4.5สธ_2'!K12)</f>
        <v>0</v>
      </c>
      <c r="L12" s="17">
        <f>AVERAGE('4.5สธ_1'!L12,'4.5สธ_2'!L12)</f>
        <v>0</v>
      </c>
      <c r="M12" s="17">
        <f>AVERAGE('4.5สธ_1'!M12,'4.5สธ_2'!M12)</f>
        <v>0</v>
      </c>
      <c r="N12" s="17">
        <f>AVERAGE('4.5สธ_1'!N12,'4.5สธ_2'!N12)</f>
        <v>0</v>
      </c>
      <c r="O12" s="16">
        <f>AVERAGE('4.5สธ_1'!O12,'4.5สธ_2'!O12)</f>
        <v>0</v>
      </c>
      <c r="P12" s="15">
        <f>AVERAGE('4.5สธ_1'!P12,'4.5สธ_2'!P12)</f>
        <v>0</v>
      </c>
      <c r="R12" s="6"/>
      <c r="S12" s="6"/>
      <c r="T12" s="6"/>
    </row>
    <row r="13" spans="1:20" s="3" customFormat="1" ht="20.100000000000001" customHeight="1" x14ac:dyDescent="0.5">
      <c r="A13" s="14"/>
      <c r="B13" s="4"/>
      <c r="C13" s="20"/>
      <c r="D13" s="20"/>
      <c r="E13" s="20" t="s">
        <v>6</v>
      </c>
      <c r="F13" s="19">
        <f>AVERAGE('4.5สธ_1'!F13,'4.5สธ_2'!F13)</f>
        <v>0</v>
      </c>
      <c r="G13" s="17">
        <f>AVERAGE('4.5สธ_1'!G13,'4.5สธ_2'!G13)</f>
        <v>0</v>
      </c>
      <c r="H13" s="17">
        <f>AVERAGE('4.5สธ_1'!H13,'4.5สธ_2'!H13)</f>
        <v>0</v>
      </c>
      <c r="I13" s="15">
        <f>AVERAGE('4.5สธ_1'!I13,'4.5สธ_2'!I13)</f>
        <v>61.5</v>
      </c>
      <c r="J13" s="16">
        <f>AVERAGE('4.5สธ_1'!J13,'4.5สธ_2'!J13)</f>
        <v>61.5</v>
      </c>
      <c r="K13" s="18">
        <f>AVERAGE('4.5สธ_1'!K13,'4.5สธ_2'!K13)</f>
        <v>0</v>
      </c>
      <c r="L13" s="17">
        <f>AVERAGE('4.5สธ_1'!L13,'4.5สธ_2'!L13)</f>
        <v>0</v>
      </c>
      <c r="M13" s="17">
        <f>AVERAGE('4.5สธ_1'!M13,'4.5สธ_2'!M13)</f>
        <v>0</v>
      </c>
      <c r="N13" s="17">
        <f>AVERAGE('4.5สธ_1'!N13,'4.5สธ_2'!N13)</f>
        <v>6.2941176470588243</v>
      </c>
      <c r="O13" s="16">
        <f>AVERAGE('4.5สธ_1'!O13,'4.5สธ_2'!O13)</f>
        <v>6.2941176470588243</v>
      </c>
      <c r="P13" s="21">
        <f>AVERAGE('4.5สธ_1'!P13,'4.5สธ_2'!P13)</f>
        <v>67.794117647058826</v>
      </c>
      <c r="R13" s="6"/>
      <c r="S13" s="6"/>
      <c r="T13" s="6"/>
    </row>
    <row r="14" spans="1:20" s="3" customFormat="1" ht="20.100000000000001" customHeight="1" x14ac:dyDescent="0.5">
      <c r="A14" s="14" t="s">
        <v>5</v>
      </c>
      <c r="B14" s="22" t="s">
        <v>11</v>
      </c>
      <c r="C14" s="20"/>
      <c r="D14" s="20" t="s">
        <v>3</v>
      </c>
      <c r="E14" s="20" t="s">
        <v>2</v>
      </c>
      <c r="F14" s="19">
        <f>AVERAGE('4.5สธ_1'!F14,'4.5สธ_2'!F14)</f>
        <v>0</v>
      </c>
      <c r="G14" s="17">
        <f>AVERAGE('4.5สธ_1'!G14,'4.5สธ_2'!G14)</f>
        <v>0</v>
      </c>
      <c r="H14" s="17">
        <f>AVERAGE('4.5สธ_1'!H14,'4.5สธ_2'!H14)</f>
        <v>0</v>
      </c>
      <c r="I14" s="15">
        <f>AVERAGE('4.5สธ_1'!I14,'4.5สธ_2'!I14)</f>
        <v>30.75</v>
      </c>
      <c r="J14" s="16">
        <f>AVERAGE('4.5สธ_1'!J14,'4.5สธ_2'!J14)</f>
        <v>30.75</v>
      </c>
      <c r="K14" s="18">
        <f>AVERAGE('4.5สธ_1'!K14,'4.5สธ_2'!K14)</f>
        <v>0</v>
      </c>
      <c r="L14" s="17">
        <f>AVERAGE('4.5สธ_1'!L14,'4.5สธ_2'!L14)</f>
        <v>0</v>
      </c>
      <c r="M14" s="17">
        <f>AVERAGE('4.5สธ_1'!M14,'4.5สธ_2'!M14)</f>
        <v>0</v>
      </c>
      <c r="N14" s="17">
        <f>AVERAGE('4.5สธ_1'!N14,'4.5สธ_2'!N14)</f>
        <v>0</v>
      </c>
      <c r="O14" s="16">
        <f>AVERAGE('4.5สธ_1'!O14,'4.5สธ_2'!O14)</f>
        <v>0</v>
      </c>
      <c r="P14" s="21">
        <f>AVERAGE('4.5สธ_1'!P14,'4.5สธ_2'!P14)</f>
        <v>30.75</v>
      </c>
      <c r="R14" s="6"/>
      <c r="S14" s="6"/>
      <c r="T14" s="6"/>
    </row>
    <row r="15" spans="1:20" s="3" customFormat="1" ht="20.100000000000001" customHeight="1" x14ac:dyDescent="0.5">
      <c r="A15" s="14"/>
      <c r="B15" s="4">
        <v>1</v>
      </c>
      <c r="C15" s="20"/>
      <c r="D15" s="20"/>
      <c r="E15" s="20" t="s">
        <v>1</v>
      </c>
      <c r="F15" s="19">
        <f>AVERAGE('4.5สธ_1'!F15,'4.5สธ_2'!F15)</f>
        <v>0</v>
      </c>
      <c r="G15" s="17">
        <f>AVERAGE('4.5สธ_1'!G15,'4.5สธ_2'!G15)</f>
        <v>0</v>
      </c>
      <c r="H15" s="17">
        <f>AVERAGE('4.5สธ_1'!H15,'4.5สธ_2'!H15)</f>
        <v>0</v>
      </c>
      <c r="I15" s="15">
        <f>AVERAGE('4.5สธ_1'!I15,'4.5สธ_2'!I15)</f>
        <v>30.75</v>
      </c>
      <c r="J15" s="16">
        <f>AVERAGE('4.5สธ_1'!J15,'4.5สธ_2'!J15)</f>
        <v>30.75</v>
      </c>
      <c r="K15" s="18">
        <f>AVERAGE('4.5สธ_1'!K15,'4.5สธ_2'!K15)</f>
        <v>0</v>
      </c>
      <c r="L15" s="17">
        <f>AVERAGE('4.5สธ_1'!L15,'4.5สธ_2'!L15)</f>
        <v>0</v>
      </c>
      <c r="M15" s="17">
        <f>AVERAGE('4.5สธ_1'!M15,'4.5สธ_2'!M15)</f>
        <v>0</v>
      </c>
      <c r="N15" s="17">
        <f>AVERAGE('4.5สธ_1'!N15,'4.5สธ_2'!N15)</f>
        <v>0</v>
      </c>
      <c r="O15" s="16">
        <f>AVERAGE('4.5สธ_1'!O15,'4.5สธ_2'!O15)</f>
        <v>0</v>
      </c>
      <c r="P15" s="15">
        <f>AVERAGE('4.5สธ_1'!P15,'4.5สธ_2'!P15)</f>
        <v>30.75</v>
      </c>
      <c r="Q15" s="40"/>
      <c r="R15" s="6"/>
      <c r="S15" s="6"/>
      <c r="T15" s="6"/>
    </row>
    <row r="16" spans="1:20" s="3" customFormat="1" ht="20.100000000000001" customHeight="1" x14ac:dyDescent="0.5">
      <c r="A16" s="14"/>
      <c r="B16" s="4"/>
      <c r="C16" s="39"/>
      <c r="D16" s="38" t="s">
        <v>0</v>
      </c>
      <c r="E16" s="38"/>
      <c r="F16" s="37">
        <f>AVERAGE('4.5สธ_1'!F16,'4.5สธ_2'!F16)</f>
        <v>0</v>
      </c>
      <c r="G16" s="35">
        <f>AVERAGE('4.5สธ_1'!G16,'4.5สธ_2'!G16)</f>
        <v>0</v>
      </c>
      <c r="H16" s="35">
        <f>AVERAGE('4.5สธ_1'!H16,'4.5สธ_2'!H16)</f>
        <v>0</v>
      </c>
      <c r="I16" s="33">
        <f>AVERAGE('4.5สธ_1'!I16,'4.5สธ_2'!I16)</f>
        <v>92.25</v>
      </c>
      <c r="J16" s="34">
        <f>AVERAGE('4.5สธ_1'!J16,'4.5สธ_2'!J16)</f>
        <v>92.25</v>
      </c>
      <c r="K16" s="36">
        <f>AVERAGE('4.5สธ_1'!K16,'4.5สธ_2'!K16)</f>
        <v>0</v>
      </c>
      <c r="L16" s="35">
        <f>AVERAGE('4.5สธ_1'!L16,'4.5สธ_2'!L16)</f>
        <v>0</v>
      </c>
      <c r="M16" s="35">
        <f>AVERAGE('4.5สธ_1'!M16,'4.5สธ_2'!M16)</f>
        <v>0</v>
      </c>
      <c r="N16" s="35">
        <f>AVERAGE('4.5สธ_1'!N16,'4.5สธ_2'!N16)</f>
        <v>6.2941176470588243</v>
      </c>
      <c r="O16" s="34">
        <f>AVERAGE('4.5สธ_1'!O16,'4.5สธ_2'!O16)</f>
        <v>6.2941176470588243</v>
      </c>
      <c r="P16" s="33">
        <f>AVERAGE('4.5สธ_1'!P16,'4.5สธ_2'!P16)</f>
        <v>98.54411764705884</v>
      </c>
      <c r="R16" s="6"/>
      <c r="S16" s="6"/>
      <c r="T16" s="6"/>
    </row>
    <row r="17" spans="1:20" s="3" customFormat="1" ht="20.100000000000001" customHeight="1" x14ac:dyDescent="0.5">
      <c r="A17" s="14" t="s">
        <v>10</v>
      </c>
      <c r="B17" s="22" t="s">
        <v>4</v>
      </c>
      <c r="C17" s="32" t="s">
        <v>9</v>
      </c>
      <c r="D17" s="31" t="s">
        <v>8</v>
      </c>
      <c r="E17" s="31" t="s">
        <v>8</v>
      </c>
      <c r="F17" s="30">
        <f>AVERAGE('4.5สธ_1'!F17,'4.5สธ_2'!F17)</f>
        <v>1.0588235294117647</v>
      </c>
      <c r="G17" s="29">
        <f>AVERAGE('4.5สธ_1'!G17,'4.5สธ_2'!G17)</f>
        <v>0</v>
      </c>
      <c r="H17" s="29">
        <f>AVERAGE('4.5สธ_1'!H17,'4.5สธ_2'!H17)</f>
        <v>0</v>
      </c>
      <c r="I17" s="28">
        <f>AVERAGE('4.5สธ_1'!I17,'4.5สธ_2'!I17)</f>
        <v>489.79411764705878</v>
      </c>
      <c r="J17" s="25">
        <f>AVERAGE('4.5สธ_1'!J17,'4.5สธ_2'!J17)</f>
        <v>490.85294117647049</v>
      </c>
      <c r="K17" s="27">
        <f>AVERAGE('4.5สธ_1'!K17,'4.5สธ_2'!K17)</f>
        <v>0</v>
      </c>
      <c r="L17" s="26">
        <f>AVERAGE('4.5สธ_1'!L17,'4.5สธ_2'!L17)</f>
        <v>0</v>
      </c>
      <c r="M17" s="26">
        <f>AVERAGE('4.5สธ_1'!M17,'4.5สธ_2'!M17)</f>
        <v>0</v>
      </c>
      <c r="N17" s="26">
        <f>AVERAGE('4.5สธ_1'!N17,'4.5สธ_2'!N17)</f>
        <v>84.558823529411768</v>
      </c>
      <c r="O17" s="25">
        <f>AVERAGE('4.5สธ_1'!O17,'4.5สธ_2'!O17)</f>
        <v>84.558823529411768</v>
      </c>
      <c r="P17" s="24">
        <f>AVERAGE('4.5สธ_1'!P17,'4.5สธ_2'!P17)</f>
        <v>575.41176470588221</v>
      </c>
      <c r="R17" s="6"/>
      <c r="S17" s="6"/>
      <c r="T17" s="6"/>
    </row>
    <row r="18" spans="1:20" s="3" customFormat="1" ht="20.100000000000001" customHeight="1" x14ac:dyDescent="0.5">
      <c r="A18" s="14" t="s">
        <v>7</v>
      </c>
      <c r="B18" s="22" t="s">
        <v>4</v>
      </c>
      <c r="C18" s="20"/>
      <c r="D18" s="20"/>
      <c r="E18" s="20" t="s">
        <v>2</v>
      </c>
      <c r="F18" s="19">
        <f>AVERAGE('4.5สธ_1'!F18,'4.5สธ_2'!F18)</f>
        <v>0</v>
      </c>
      <c r="G18" s="17">
        <f>AVERAGE('4.5สธ_1'!G18,'4.5สธ_2'!G18)</f>
        <v>0</v>
      </c>
      <c r="H18" s="17">
        <f>AVERAGE('4.5สธ_1'!H18,'4.5สธ_2'!H18)</f>
        <v>0</v>
      </c>
      <c r="I18" s="15">
        <f>AVERAGE('4.5สธ_1'!I18,'4.5สธ_2'!I18)</f>
        <v>0</v>
      </c>
      <c r="J18" s="16">
        <f>AVERAGE('4.5สธ_1'!J18,'4.5สธ_2'!J18)</f>
        <v>0</v>
      </c>
      <c r="K18" s="18">
        <f>AVERAGE('4.5สธ_1'!K18,'4.5สธ_2'!K18)</f>
        <v>0</v>
      </c>
      <c r="L18" s="17">
        <f>AVERAGE('4.5สธ_1'!L18,'4.5สธ_2'!L18)</f>
        <v>0</v>
      </c>
      <c r="M18" s="17">
        <f>AVERAGE('4.5สธ_1'!M18,'4.5สธ_2'!M18)</f>
        <v>0</v>
      </c>
      <c r="N18" s="17">
        <f>AVERAGE('4.5สธ_1'!N18,'4.5สธ_2'!N18)</f>
        <v>0</v>
      </c>
      <c r="O18" s="16">
        <f>AVERAGE('4.5สธ_1'!O18,'4.5สธ_2'!O18)</f>
        <v>0</v>
      </c>
      <c r="P18" s="15">
        <f>AVERAGE('4.5สธ_1'!P18,'4.5สธ_2'!P18)</f>
        <v>0</v>
      </c>
      <c r="R18" s="6"/>
      <c r="S18" s="6"/>
      <c r="T18" s="6"/>
    </row>
    <row r="19" spans="1:20" s="3" customFormat="1" ht="20.100000000000001" customHeight="1" x14ac:dyDescent="0.5">
      <c r="A19" s="14"/>
      <c r="B19" s="4"/>
      <c r="C19" s="20"/>
      <c r="D19" s="20"/>
      <c r="E19" s="20" t="s">
        <v>6</v>
      </c>
      <c r="F19" s="19">
        <f>AVERAGE('4.5สธ_1'!F19,'4.5สธ_2'!F19)</f>
        <v>1.0588235294117647</v>
      </c>
      <c r="G19" s="17">
        <f>AVERAGE('4.5สธ_1'!G19,'4.5สธ_2'!G19)</f>
        <v>0</v>
      </c>
      <c r="H19" s="17">
        <f>AVERAGE('4.5สธ_1'!H19,'4.5สธ_2'!H19)</f>
        <v>0</v>
      </c>
      <c r="I19" s="15">
        <f>AVERAGE('4.5สธ_1'!I19,'4.5สธ_2'!I19)</f>
        <v>489.79411764705878</v>
      </c>
      <c r="J19" s="16">
        <f>AVERAGE('4.5สธ_1'!J19,'4.5สธ_2'!J19)</f>
        <v>490.85294117647049</v>
      </c>
      <c r="K19" s="18">
        <f>AVERAGE('4.5สธ_1'!K19,'4.5สธ_2'!K19)</f>
        <v>0</v>
      </c>
      <c r="L19" s="17">
        <f>AVERAGE('4.5สธ_1'!L19,'4.5สธ_2'!L19)</f>
        <v>0</v>
      </c>
      <c r="M19" s="17">
        <f>AVERAGE('4.5สธ_1'!M19,'4.5สธ_2'!M19)</f>
        <v>0</v>
      </c>
      <c r="N19" s="17">
        <f>AVERAGE('4.5สธ_1'!N19,'4.5สธ_2'!N19)</f>
        <v>84.558823529411768</v>
      </c>
      <c r="O19" s="16">
        <f>AVERAGE('4.5สธ_1'!O19,'4.5สธ_2'!O19)</f>
        <v>84.558823529411768</v>
      </c>
      <c r="P19" s="21">
        <f>AVERAGE('4.5สธ_1'!P19,'4.5สธ_2'!P19)</f>
        <v>575.41176470588221</v>
      </c>
      <c r="R19" s="6"/>
      <c r="S19" s="6"/>
      <c r="T19" s="6"/>
    </row>
    <row r="20" spans="1:20" s="3" customFormat="1" ht="20.100000000000001" customHeight="1" x14ac:dyDescent="0.5">
      <c r="A20" s="14" t="s">
        <v>5</v>
      </c>
      <c r="B20" s="22" t="s">
        <v>4</v>
      </c>
      <c r="C20" s="20"/>
      <c r="D20" s="20" t="s">
        <v>3</v>
      </c>
      <c r="E20" s="20" t="s">
        <v>2</v>
      </c>
      <c r="F20" s="19">
        <f>AVERAGE('4.5สธ_1'!F20,'4.5สธ_2'!F20)</f>
        <v>0</v>
      </c>
      <c r="G20" s="17">
        <f>AVERAGE('4.5สธ_1'!G20,'4.5สธ_2'!G20)</f>
        <v>0</v>
      </c>
      <c r="H20" s="17">
        <f>AVERAGE('4.5สธ_1'!H20,'4.5สธ_2'!H20)</f>
        <v>0</v>
      </c>
      <c r="I20" s="15">
        <f>AVERAGE('4.5สธ_1'!I20,'4.5สธ_2'!I20)</f>
        <v>0</v>
      </c>
      <c r="J20" s="16">
        <f>AVERAGE('4.5สธ_1'!J20,'4.5สธ_2'!J20)</f>
        <v>0</v>
      </c>
      <c r="K20" s="18">
        <f>AVERAGE('4.5สธ_1'!K20,'4.5สธ_2'!K20)</f>
        <v>0</v>
      </c>
      <c r="L20" s="17">
        <f>AVERAGE('4.5สธ_1'!L20,'4.5สธ_2'!L20)</f>
        <v>0</v>
      </c>
      <c r="M20" s="17">
        <f>AVERAGE('4.5สธ_1'!M20,'4.5สธ_2'!M20)</f>
        <v>0</v>
      </c>
      <c r="N20" s="17">
        <f>AVERAGE('4.5สธ_1'!N20,'4.5สธ_2'!N20)</f>
        <v>0</v>
      </c>
      <c r="O20" s="16">
        <f>AVERAGE('4.5สธ_1'!O20,'4.5สธ_2'!O20)</f>
        <v>0</v>
      </c>
      <c r="P20" s="21">
        <f>AVERAGE('4.5สธ_1'!P20,'4.5สธ_2'!P20)</f>
        <v>0</v>
      </c>
      <c r="R20" s="6"/>
      <c r="S20" s="6"/>
      <c r="T20" s="6"/>
    </row>
    <row r="21" spans="1:20" s="3" customFormat="1" ht="20.100000000000001" customHeight="1" x14ac:dyDescent="0.5">
      <c r="A21" s="14"/>
      <c r="B21" s="4">
        <v>1</v>
      </c>
      <c r="C21" s="20"/>
      <c r="D21" s="20"/>
      <c r="E21" s="20" t="s">
        <v>1</v>
      </c>
      <c r="F21" s="19">
        <f>AVERAGE('4.5สธ_1'!F21,'4.5สธ_2'!F21)</f>
        <v>0</v>
      </c>
      <c r="G21" s="17">
        <f>AVERAGE('4.5สธ_1'!G21,'4.5สธ_2'!G21)</f>
        <v>0</v>
      </c>
      <c r="H21" s="17">
        <f>AVERAGE('4.5สธ_1'!H21,'4.5สธ_2'!H21)</f>
        <v>0</v>
      </c>
      <c r="I21" s="15">
        <f>AVERAGE('4.5สธ_1'!I21,'4.5สธ_2'!I21)</f>
        <v>0</v>
      </c>
      <c r="J21" s="16">
        <f>AVERAGE('4.5สธ_1'!J21,'4.5สธ_2'!J21)</f>
        <v>0</v>
      </c>
      <c r="K21" s="18">
        <f>AVERAGE('4.5สธ_1'!K21,'4.5สธ_2'!K21)</f>
        <v>0</v>
      </c>
      <c r="L21" s="17">
        <f>AVERAGE('4.5สธ_1'!L21,'4.5สธ_2'!L21)</f>
        <v>0</v>
      </c>
      <c r="M21" s="17">
        <f>AVERAGE('4.5สธ_1'!M21,'4.5สธ_2'!M21)</f>
        <v>0</v>
      </c>
      <c r="N21" s="17">
        <f>AVERAGE('4.5สธ_1'!N21,'4.5สธ_2'!N21)</f>
        <v>0</v>
      </c>
      <c r="O21" s="16">
        <f>AVERAGE('4.5สธ_1'!O21,'4.5สธ_2'!O21)</f>
        <v>0</v>
      </c>
      <c r="P21" s="15">
        <f>AVERAGE('4.5สธ_1'!P21,'4.5สธ_2'!P21)</f>
        <v>0</v>
      </c>
      <c r="R21" s="6"/>
      <c r="S21" s="6"/>
      <c r="T21" s="6"/>
    </row>
    <row r="22" spans="1:20" s="3" customFormat="1" ht="20.100000000000001" customHeight="1" x14ac:dyDescent="0.5">
      <c r="A22" s="14"/>
      <c r="B22" s="4"/>
      <c r="C22" s="13"/>
      <c r="D22" s="12" t="s">
        <v>0</v>
      </c>
      <c r="E22" s="12"/>
      <c r="F22" s="11">
        <f>AVERAGE('4.5สธ_1'!F22,'4.5สธ_2'!F22)</f>
        <v>1.0588235294117647</v>
      </c>
      <c r="G22" s="9">
        <f>AVERAGE('4.5สธ_1'!G22,'4.5สธ_2'!G22)</f>
        <v>0</v>
      </c>
      <c r="H22" s="9">
        <f>AVERAGE('4.5สธ_1'!H22,'4.5สธ_2'!H22)</f>
        <v>0</v>
      </c>
      <c r="I22" s="7">
        <f>AVERAGE('4.5สธ_1'!I22,'4.5สธ_2'!I22)</f>
        <v>489.79411764705878</v>
      </c>
      <c r="J22" s="8">
        <f>AVERAGE('4.5สธ_1'!J22,'4.5สธ_2'!J22)</f>
        <v>490.85294117647049</v>
      </c>
      <c r="K22" s="10">
        <f>AVERAGE('4.5สธ_1'!K22,'4.5สธ_2'!K22)</f>
        <v>0</v>
      </c>
      <c r="L22" s="9">
        <f>AVERAGE('4.5สธ_1'!L22,'4.5สธ_2'!L22)</f>
        <v>0</v>
      </c>
      <c r="M22" s="9">
        <f>AVERAGE('4.5สธ_1'!M22,'4.5สธ_2'!M22)</f>
        <v>0</v>
      </c>
      <c r="N22" s="9">
        <f>AVERAGE('4.5สธ_1'!N22,'4.5สธ_2'!N22)</f>
        <v>84.558823529411768</v>
      </c>
      <c r="O22" s="8">
        <f>AVERAGE('4.5สธ_1'!O22,'4.5สธ_2'!O22)</f>
        <v>84.558823529411768</v>
      </c>
      <c r="P22" s="7">
        <f>AVERAGE('4.5สธ_1'!P22,'4.5สธ_2'!P22)</f>
        <v>575.41176470588221</v>
      </c>
      <c r="R22" s="6"/>
      <c r="S22" s="6"/>
      <c r="T22" s="6"/>
    </row>
  </sheetData>
  <printOptions horizontalCentered="1"/>
  <pageMargins left="0.78740157480314965" right="0.78740157480314965" top="0.78740157480314965" bottom="0.59055118110236227" header="0.31496062992125984" footer="0.51181102362204722"/>
  <pageSetup paperSize="9" scale="80" orientation="landscape" r:id="rId1"/>
  <headerFooter alignWithMargins="0">
    <oddHeader>&amp;R&amp;D  at &amp;T</oddHeader>
    <oddFooter>&amp;L&amp;Z&amp;F&amp;R&amp;A  หน้า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T22"/>
  <sheetViews>
    <sheetView showGridLines="0" zoomScaleNormal="100" zoomScaleSheetLayoutView="100" workbookViewId="0">
      <pane ySplit="4" topLeftCell="A5" activePane="bottomLeft" state="frozen"/>
      <selection activeCell="Q20" sqref="Q20"/>
      <selection pane="bottomLeft" activeCell="B1" sqref="B1:P22"/>
    </sheetView>
  </sheetViews>
  <sheetFormatPr defaultRowHeight="18" customHeight="1" x14ac:dyDescent="0.5"/>
  <cols>
    <col min="1" max="1" width="5.625" style="5" customWidth="1"/>
    <col min="2" max="2" width="3.375" style="4" customWidth="1"/>
    <col min="3" max="3" width="31.25" style="3" customWidth="1"/>
    <col min="4" max="4" width="8.125" style="3" bestFit="1" customWidth="1"/>
    <col min="5" max="5" width="8.75" style="3" bestFit="1" customWidth="1"/>
    <col min="6" max="8" width="6.5" style="1" customWidth="1"/>
    <col min="9" max="10" width="9" style="1"/>
    <col min="11" max="13" width="7" style="1" customWidth="1"/>
    <col min="14" max="17" width="9" style="1"/>
    <col min="18" max="20" width="9" style="2"/>
    <col min="21" max="248" width="9" style="1"/>
    <col min="249" max="258" width="0" style="1" hidden="1" customWidth="1"/>
    <col min="259" max="259" width="31.25" style="1" customWidth="1"/>
    <col min="260" max="260" width="8.125" style="1" bestFit="1" customWidth="1"/>
    <col min="261" max="261" width="8.75" style="1" bestFit="1" customWidth="1"/>
    <col min="262" max="269" width="9" style="1"/>
    <col min="270" max="270" width="8.75" style="1" customWidth="1"/>
    <col min="271" max="504" width="9" style="1"/>
    <col min="505" max="514" width="0" style="1" hidden="1" customWidth="1"/>
    <col min="515" max="515" width="31.25" style="1" customWidth="1"/>
    <col min="516" max="516" width="8.125" style="1" bestFit="1" customWidth="1"/>
    <col min="517" max="517" width="8.75" style="1" bestFit="1" customWidth="1"/>
    <col min="518" max="525" width="9" style="1"/>
    <col min="526" max="526" width="8.75" style="1" customWidth="1"/>
    <col min="527" max="760" width="9" style="1"/>
    <col min="761" max="770" width="0" style="1" hidden="1" customWidth="1"/>
    <col min="771" max="771" width="31.25" style="1" customWidth="1"/>
    <col min="772" max="772" width="8.125" style="1" bestFit="1" customWidth="1"/>
    <col min="773" max="773" width="8.75" style="1" bestFit="1" customWidth="1"/>
    <col min="774" max="781" width="9" style="1"/>
    <col min="782" max="782" width="8.75" style="1" customWidth="1"/>
    <col min="783" max="1016" width="9" style="1"/>
    <col min="1017" max="1026" width="0" style="1" hidden="1" customWidth="1"/>
    <col min="1027" max="1027" width="31.25" style="1" customWidth="1"/>
    <col min="1028" max="1028" width="8.125" style="1" bestFit="1" customWidth="1"/>
    <col min="1029" max="1029" width="8.75" style="1" bestFit="1" customWidth="1"/>
    <col min="1030" max="1037" width="9" style="1"/>
    <col min="1038" max="1038" width="8.75" style="1" customWidth="1"/>
    <col min="1039" max="1272" width="9" style="1"/>
    <col min="1273" max="1282" width="0" style="1" hidden="1" customWidth="1"/>
    <col min="1283" max="1283" width="31.25" style="1" customWidth="1"/>
    <col min="1284" max="1284" width="8.125" style="1" bestFit="1" customWidth="1"/>
    <col min="1285" max="1285" width="8.75" style="1" bestFit="1" customWidth="1"/>
    <col min="1286" max="1293" width="9" style="1"/>
    <col min="1294" max="1294" width="8.75" style="1" customWidth="1"/>
    <col min="1295" max="1528" width="9" style="1"/>
    <col min="1529" max="1538" width="0" style="1" hidden="1" customWidth="1"/>
    <col min="1539" max="1539" width="31.25" style="1" customWidth="1"/>
    <col min="1540" max="1540" width="8.125" style="1" bestFit="1" customWidth="1"/>
    <col min="1541" max="1541" width="8.75" style="1" bestFit="1" customWidth="1"/>
    <col min="1542" max="1549" width="9" style="1"/>
    <col min="1550" max="1550" width="8.75" style="1" customWidth="1"/>
    <col min="1551" max="1784" width="9" style="1"/>
    <col min="1785" max="1794" width="0" style="1" hidden="1" customWidth="1"/>
    <col min="1795" max="1795" width="31.25" style="1" customWidth="1"/>
    <col min="1796" max="1796" width="8.125" style="1" bestFit="1" customWidth="1"/>
    <col min="1797" max="1797" width="8.75" style="1" bestFit="1" customWidth="1"/>
    <col min="1798" max="1805" width="9" style="1"/>
    <col min="1806" max="1806" width="8.75" style="1" customWidth="1"/>
    <col min="1807" max="2040" width="9" style="1"/>
    <col min="2041" max="2050" width="0" style="1" hidden="1" customWidth="1"/>
    <col min="2051" max="2051" width="31.25" style="1" customWidth="1"/>
    <col min="2052" max="2052" width="8.125" style="1" bestFit="1" customWidth="1"/>
    <col min="2053" max="2053" width="8.75" style="1" bestFit="1" customWidth="1"/>
    <col min="2054" max="2061" width="9" style="1"/>
    <col min="2062" max="2062" width="8.75" style="1" customWidth="1"/>
    <col min="2063" max="2296" width="9" style="1"/>
    <col min="2297" max="2306" width="0" style="1" hidden="1" customWidth="1"/>
    <col min="2307" max="2307" width="31.25" style="1" customWidth="1"/>
    <col min="2308" max="2308" width="8.125" style="1" bestFit="1" customWidth="1"/>
    <col min="2309" max="2309" width="8.75" style="1" bestFit="1" customWidth="1"/>
    <col min="2310" max="2317" width="9" style="1"/>
    <col min="2318" max="2318" width="8.75" style="1" customWidth="1"/>
    <col min="2319" max="2552" width="9" style="1"/>
    <col min="2553" max="2562" width="0" style="1" hidden="1" customWidth="1"/>
    <col min="2563" max="2563" width="31.25" style="1" customWidth="1"/>
    <col min="2564" max="2564" width="8.125" style="1" bestFit="1" customWidth="1"/>
    <col min="2565" max="2565" width="8.75" style="1" bestFit="1" customWidth="1"/>
    <col min="2566" max="2573" width="9" style="1"/>
    <col min="2574" max="2574" width="8.75" style="1" customWidth="1"/>
    <col min="2575" max="2808" width="9" style="1"/>
    <col min="2809" max="2818" width="0" style="1" hidden="1" customWidth="1"/>
    <col min="2819" max="2819" width="31.25" style="1" customWidth="1"/>
    <col min="2820" max="2820" width="8.125" style="1" bestFit="1" customWidth="1"/>
    <col min="2821" max="2821" width="8.75" style="1" bestFit="1" customWidth="1"/>
    <col min="2822" max="2829" width="9" style="1"/>
    <col min="2830" max="2830" width="8.75" style="1" customWidth="1"/>
    <col min="2831" max="3064" width="9" style="1"/>
    <col min="3065" max="3074" width="0" style="1" hidden="1" customWidth="1"/>
    <col min="3075" max="3075" width="31.25" style="1" customWidth="1"/>
    <col min="3076" max="3076" width="8.125" style="1" bestFit="1" customWidth="1"/>
    <col min="3077" max="3077" width="8.75" style="1" bestFit="1" customWidth="1"/>
    <col min="3078" max="3085" width="9" style="1"/>
    <col min="3086" max="3086" width="8.75" style="1" customWidth="1"/>
    <col min="3087" max="3320" width="9" style="1"/>
    <col min="3321" max="3330" width="0" style="1" hidden="1" customWidth="1"/>
    <col min="3331" max="3331" width="31.25" style="1" customWidth="1"/>
    <col min="3332" max="3332" width="8.125" style="1" bestFit="1" customWidth="1"/>
    <col min="3333" max="3333" width="8.75" style="1" bestFit="1" customWidth="1"/>
    <col min="3334" max="3341" width="9" style="1"/>
    <col min="3342" max="3342" width="8.75" style="1" customWidth="1"/>
    <col min="3343" max="3576" width="9" style="1"/>
    <col min="3577" max="3586" width="0" style="1" hidden="1" customWidth="1"/>
    <col min="3587" max="3587" width="31.25" style="1" customWidth="1"/>
    <col min="3588" max="3588" width="8.125" style="1" bestFit="1" customWidth="1"/>
    <col min="3589" max="3589" width="8.75" style="1" bestFit="1" customWidth="1"/>
    <col min="3590" max="3597" width="9" style="1"/>
    <col min="3598" max="3598" width="8.75" style="1" customWidth="1"/>
    <col min="3599" max="3832" width="9" style="1"/>
    <col min="3833" max="3842" width="0" style="1" hidden="1" customWidth="1"/>
    <col min="3843" max="3843" width="31.25" style="1" customWidth="1"/>
    <col min="3844" max="3844" width="8.125" style="1" bestFit="1" customWidth="1"/>
    <col min="3845" max="3845" width="8.75" style="1" bestFit="1" customWidth="1"/>
    <col min="3846" max="3853" width="9" style="1"/>
    <col min="3854" max="3854" width="8.75" style="1" customWidth="1"/>
    <col min="3855" max="4088" width="9" style="1"/>
    <col min="4089" max="4098" width="0" style="1" hidden="1" customWidth="1"/>
    <col min="4099" max="4099" width="31.25" style="1" customWidth="1"/>
    <col min="4100" max="4100" width="8.125" style="1" bestFit="1" customWidth="1"/>
    <col min="4101" max="4101" width="8.75" style="1" bestFit="1" customWidth="1"/>
    <col min="4102" max="4109" width="9" style="1"/>
    <col min="4110" max="4110" width="8.75" style="1" customWidth="1"/>
    <col min="4111" max="4344" width="9" style="1"/>
    <col min="4345" max="4354" width="0" style="1" hidden="1" customWidth="1"/>
    <col min="4355" max="4355" width="31.25" style="1" customWidth="1"/>
    <col min="4356" max="4356" width="8.125" style="1" bestFit="1" customWidth="1"/>
    <col min="4357" max="4357" width="8.75" style="1" bestFit="1" customWidth="1"/>
    <col min="4358" max="4365" width="9" style="1"/>
    <col min="4366" max="4366" width="8.75" style="1" customWidth="1"/>
    <col min="4367" max="4600" width="9" style="1"/>
    <col min="4601" max="4610" width="0" style="1" hidden="1" customWidth="1"/>
    <col min="4611" max="4611" width="31.25" style="1" customWidth="1"/>
    <col min="4612" max="4612" width="8.125" style="1" bestFit="1" customWidth="1"/>
    <col min="4613" max="4613" width="8.75" style="1" bestFit="1" customWidth="1"/>
    <col min="4614" max="4621" width="9" style="1"/>
    <col min="4622" max="4622" width="8.75" style="1" customWidth="1"/>
    <col min="4623" max="4856" width="9" style="1"/>
    <col min="4857" max="4866" width="0" style="1" hidden="1" customWidth="1"/>
    <col min="4867" max="4867" width="31.25" style="1" customWidth="1"/>
    <col min="4868" max="4868" width="8.125" style="1" bestFit="1" customWidth="1"/>
    <col min="4869" max="4869" width="8.75" style="1" bestFit="1" customWidth="1"/>
    <col min="4870" max="4877" width="9" style="1"/>
    <col min="4878" max="4878" width="8.75" style="1" customWidth="1"/>
    <col min="4879" max="5112" width="9" style="1"/>
    <col min="5113" max="5122" width="0" style="1" hidden="1" customWidth="1"/>
    <col min="5123" max="5123" width="31.25" style="1" customWidth="1"/>
    <col min="5124" max="5124" width="8.125" style="1" bestFit="1" customWidth="1"/>
    <col min="5125" max="5125" width="8.75" style="1" bestFit="1" customWidth="1"/>
    <col min="5126" max="5133" width="9" style="1"/>
    <col min="5134" max="5134" width="8.75" style="1" customWidth="1"/>
    <col min="5135" max="5368" width="9" style="1"/>
    <col min="5369" max="5378" width="0" style="1" hidden="1" customWidth="1"/>
    <col min="5379" max="5379" width="31.25" style="1" customWidth="1"/>
    <col min="5380" max="5380" width="8.125" style="1" bestFit="1" customWidth="1"/>
    <col min="5381" max="5381" width="8.75" style="1" bestFit="1" customWidth="1"/>
    <col min="5382" max="5389" width="9" style="1"/>
    <col min="5390" max="5390" width="8.75" style="1" customWidth="1"/>
    <col min="5391" max="5624" width="9" style="1"/>
    <col min="5625" max="5634" width="0" style="1" hidden="1" customWidth="1"/>
    <col min="5635" max="5635" width="31.25" style="1" customWidth="1"/>
    <col min="5636" max="5636" width="8.125" style="1" bestFit="1" customWidth="1"/>
    <col min="5637" max="5637" width="8.75" style="1" bestFit="1" customWidth="1"/>
    <col min="5638" max="5645" width="9" style="1"/>
    <col min="5646" max="5646" width="8.75" style="1" customWidth="1"/>
    <col min="5647" max="5880" width="9" style="1"/>
    <col min="5881" max="5890" width="0" style="1" hidden="1" customWidth="1"/>
    <col min="5891" max="5891" width="31.25" style="1" customWidth="1"/>
    <col min="5892" max="5892" width="8.125" style="1" bestFit="1" customWidth="1"/>
    <col min="5893" max="5893" width="8.75" style="1" bestFit="1" customWidth="1"/>
    <col min="5894" max="5901" width="9" style="1"/>
    <col min="5902" max="5902" width="8.75" style="1" customWidth="1"/>
    <col min="5903" max="6136" width="9" style="1"/>
    <col min="6137" max="6146" width="0" style="1" hidden="1" customWidth="1"/>
    <col min="6147" max="6147" width="31.25" style="1" customWidth="1"/>
    <col min="6148" max="6148" width="8.125" style="1" bestFit="1" customWidth="1"/>
    <col min="6149" max="6149" width="8.75" style="1" bestFit="1" customWidth="1"/>
    <col min="6150" max="6157" width="9" style="1"/>
    <col min="6158" max="6158" width="8.75" style="1" customWidth="1"/>
    <col min="6159" max="6392" width="9" style="1"/>
    <col min="6393" max="6402" width="0" style="1" hidden="1" customWidth="1"/>
    <col min="6403" max="6403" width="31.25" style="1" customWidth="1"/>
    <col min="6404" max="6404" width="8.125" style="1" bestFit="1" customWidth="1"/>
    <col min="6405" max="6405" width="8.75" style="1" bestFit="1" customWidth="1"/>
    <col min="6406" max="6413" width="9" style="1"/>
    <col min="6414" max="6414" width="8.75" style="1" customWidth="1"/>
    <col min="6415" max="6648" width="9" style="1"/>
    <col min="6649" max="6658" width="0" style="1" hidden="1" customWidth="1"/>
    <col min="6659" max="6659" width="31.25" style="1" customWidth="1"/>
    <col min="6660" max="6660" width="8.125" style="1" bestFit="1" customWidth="1"/>
    <col min="6661" max="6661" width="8.75" style="1" bestFit="1" customWidth="1"/>
    <col min="6662" max="6669" width="9" style="1"/>
    <col min="6670" max="6670" width="8.75" style="1" customWidth="1"/>
    <col min="6671" max="6904" width="9" style="1"/>
    <col min="6905" max="6914" width="0" style="1" hidden="1" customWidth="1"/>
    <col min="6915" max="6915" width="31.25" style="1" customWidth="1"/>
    <col min="6916" max="6916" width="8.125" style="1" bestFit="1" customWidth="1"/>
    <col min="6917" max="6917" width="8.75" style="1" bestFit="1" customWidth="1"/>
    <col min="6918" max="6925" width="9" style="1"/>
    <col min="6926" max="6926" width="8.75" style="1" customWidth="1"/>
    <col min="6927" max="7160" width="9" style="1"/>
    <col min="7161" max="7170" width="0" style="1" hidden="1" customWidth="1"/>
    <col min="7171" max="7171" width="31.25" style="1" customWidth="1"/>
    <col min="7172" max="7172" width="8.125" style="1" bestFit="1" customWidth="1"/>
    <col min="7173" max="7173" width="8.75" style="1" bestFit="1" customWidth="1"/>
    <col min="7174" max="7181" width="9" style="1"/>
    <col min="7182" max="7182" width="8.75" style="1" customWidth="1"/>
    <col min="7183" max="7416" width="9" style="1"/>
    <col min="7417" max="7426" width="0" style="1" hidden="1" customWidth="1"/>
    <col min="7427" max="7427" width="31.25" style="1" customWidth="1"/>
    <col min="7428" max="7428" width="8.125" style="1" bestFit="1" customWidth="1"/>
    <col min="7429" max="7429" width="8.75" style="1" bestFit="1" customWidth="1"/>
    <col min="7430" max="7437" width="9" style="1"/>
    <col min="7438" max="7438" width="8.75" style="1" customWidth="1"/>
    <col min="7439" max="7672" width="9" style="1"/>
    <col min="7673" max="7682" width="0" style="1" hidden="1" customWidth="1"/>
    <col min="7683" max="7683" width="31.25" style="1" customWidth="1"/>
    <col min="7684" max="7684" width="8.125" style="1" bestFit="1" customWidth="1"/>
    <col min="7685" max="7685" width="8.75" style="1" bestFit="1" customWidth="1"/>
    <col min="7686" max="7693" width="9" style="1"/>
    <col min="7694" max="7694" width="8.75" style="1" customWidth="1"/>
    <col min="7695" max="7928" width="9" style="1"/>
    <col min="7929" max="7938" width="0" style="1" hidden="1" customWidth="1"/>
    <col min="7939" max="7939" width="31.25" style="1" customWidth="1"/>
    <col min="7940" max="7940" width="8.125" style="1" bestFit="1" customWidth="1"/>
    <col min="7941" max="7941" width="8.75" style="1" bestFit="1" customWidth="1"/>
    <col min="7942" max="7949" width="9" style="1"/>
    <col min="7950" max="7950" width="8.75" style="1" customWidth="1"/>
    <col min="7951" max="8184" width="9" style="1"/>
    <col min="8185" max="8194" width="0" style="1" hidden="1" customWidth="1"/>
    <col min="8195" max="8195" width="31.25" style="1" customWidth="1"/>
    <col min="8196" max="8196" width="8.125" style="1" bestFit="1" customWidth="1"/>
    <col min="8197" max="8197" width="8.75" style="1" bestFit="1" customWidth="1"/>
    <col min="8198" max="8205" width="9" style="1"/>
    <col min="8206" max="8206" width="8.75" style="1" customWidth="1"/>
    <col min="8207" max="8440" width="9" style="1"/>
    <col min="8441" max="8450" width="0" style="1" hidden="1" customWidth="1"/>
    <col min="8451" max="8451" width="31.25" style="1" customWidth="1"/>
    <col min="8452" max="8452" width="8.125" style="1" bestFit="1" customWidth="1"/>
    <col min="8453" max="8453" width="8.75" style="1" bestFit="1" customWidth="1"/>
    <col min="8454" max="8461" width="9" style="1"/>
    <col min="8462" max="8462" width="8.75" style="1" customWidth="1"/>
    <col min="8463" max="8696" width="9" style="1"/>
    <col min="8697" max="8706" width="0" style="1" hidden="1" customWidth="1"/>
    <col min="8707" max="8707" width="31.25" style="1" customWidth="1"/>
    <col min="8708" max="8708" width="8.125" style="1" bestFit="1" customWidth="1"/>
    <col min="8709" max="8709" width="8.75" style="1" bestFit="1" customWidth="1"/>
    <col min="8710" max="8717" width="9" style="1"/>
    <col min="8718" max="8718" width="8.75" style="1" customWidth="1"/>
    <col min="8719" max="8952" width="9" style="1"/>
    <col min="8953" max="8962" width="0" style="1" hidden="1" customWidth="1"/>
    <col min="8963" max="8963" width="31.25" style="1" customWidth="1"/>
    <col min="8964" max="8964" width="8.125" style="1" bestFit="1" customWidth="1"/>
    <col min="8965" max="8965" width="8.75" style="1" bestFit="1" customWidth="1"/>
    <col min="8966" max="8973" width="9" style="1"/>
    <col min="8974" max="8974" width="8.75" style="1" customWidth="1"/>
    <col min="8975" max="9208" width="9" style="1"/>
    <col min="9209" max="9218" width="0" style="1" hidden="1" customWidth="1"/>
    <col min="9219" max="9219" width="31.25" style="1" customWidth="1"/>
    <col min="9220" max="9220" width="8.125" style="1" bestFit="1" customWidth="1"/>
    <col min="9221" max="9221" width="8.75" style="1" bestFit="1" customWidth="1"/>
    <col min="9222" max="9229" width="9" style="1"/>
    <col min="9230" max="9230" width="8.75" style="1" customWidth="1"/>
    <col min="9231" max="9464" width="9" style="1"/>
    <col min="9465" max="9474" width="0" style="1" hidden="1" customWidth="1"/>
    <col min="9475" max="9475" width="31.25" style="1" customWidth="1"/>
    <col min="9476" max="9476" width="8.125" style="1" bestFit="1" customWidth="1"/>
    <col min="9477" max="9477" width="8.75" style="1" bestFit="1" customWidth="1"/>
    <col min="9478" max="9485" width="9" style="1"/>
    <col min="9486" max="9486" width="8.75" style="1" customWidth="1"/>
    <col min="9487" max="9720" width="9" style="1"/>
    <col min="9721" max="9730" width="0" style="1" hidden="1" customWidth="1"/>
    <col min="9731" max="9731" width="31.25" style="1" customWidth="1"/>
    <col min="9732" max="9732" width="8.125" style="1" bestFit="1" customWidth="1"/>
    <col min="9733" max="9733" width="8.75" style="1" bestFit="1" customWidth="1"/>
    <col min="9734" max="9741" width="9" style="1"/>
    <col min="9742" max="9742" width="8.75" style="1" customWidth="1"/>
    <col min="9743" max="9976" width="9" style="1"/>
    <col min="9977" max="9986" width="0" style="1" hidden="1" customWidth="1"/>
    <col min="9987" max="9987" width="31.25" style="1" customWidth="1"/>
    <col min="9988" max="9988" width="8.125" style="1" bestFit="1" customWidth="1"/>
    <col min="9989" max="9989" width="8.75" style="1" bestFit="1" customWidth="1"/>
    <col min="9990" max="9997" width="9" style="1"/>
    <col min="9998" max="9998" width="8.75" style="1" customWidth="1"/>
    <col min="9999" max="10232" width="9" style="1"/>
    <col min="10233" max="10242" width="0" style="1" hidden="1" customWidth="1"/>
    <col min="10243" max="10243" width="31.25" style="1" customWidth="1"/>
    <col min="10244" max="10244" width="8.125" style="1" bestFit="1" customWidth="1"/>
    <col min="10245" max="10245" width="8.75" style="1" bestFit="1" customWidth="1"/>
    <col min="10246" max="10253" width="9" style="1"/>
    <col min="10254" max="10254" width="8.75" style="1" customWidth="1"/>
    <col min="10255" max="10488" width="9" style="1"/>
    <col min="10489" max="10498" width="0" style="1" hidden="1" customWidth="1"/>
    <col min="10499" max="10499" width="31.25" style="1" customWidth="1"/>
    <col min="10500" max="10500" width="8.125" style="1" bestFit="1" customWidth="1"/>
    <col min="10501" max="10501" width="8.75" style="1" bestFit="1" customWidth="1"/>
    <col min="10502" max="10509" width="9" style="1"/>
    <col min="10510" max="10510" width="8.75" style="1" customWidth="1"/>
    <col min="10511" max="10744" width="9" style="1"/>
    <col min="10745" max="10754" width="0" style="1" hidden="1" customWidth="1"/>
    <col min="10755" max="10755" width="31.25" style="1" customWidth="1"/>
    <col min="10756" max="10756" width="8.125" style="1" bestFit="1" customWidth="1"/>
    <col min="10757" max="10757" width="8.75" style="1" bestFit="1" customWidth="1"/>
    <col min="10758" max="10765" width="9" style="1"/>
    <col min="10766" max="10766" width="8.75" style="1" customWidth="1"/>
    <col min="10767" max="11000" width="9" style="1"/>
    <col min="11001" max="11010" width="0" style="1" hidden="1" customWidth="1"/>
    <col min="11011" max="11011" width="31.25" style="1" customWidth="1"/>
    <col min="11012" max="11012" width="8.125" style="1" bestFit="1" customWidth="1"/>
    <col min="11013" max="11013" width="8.75" style="1" bestFit="1" customWidth="1"/>
    <col min="11014" max="11021" width="9" style="1"/>
    <col min="11022" max="11022" width="8.75" style="1" customWidth="1"/>
    <col min="11023" max="11256" width="9" style="1"/>
    <col min="11257" max="11266" width="0" style="1" hidden="1" customWidth="1"/>
    <col min="11267" max="11267" width="31.25" style="1" customWidth="1"/>
    <col min="11268" max="11268" width="8.125" style="1" bestFit="1" customWidth="1"/>
    <col min="11269" max="11269" width="8.75" style="1" bestFit="1" customWidth="1"/>
    <col min="11270" max="11277" width="9" style="1"/>
    <col min="11278" max="11278" width="8.75" style="1" customWidth="1"/>
    <col min="11279" max="11512" width="9" style="1"/>
    <col min="11513" max="11522" width="0" style="1" hidden="1" customWidth="1"/>
    <col min="11523" max="11523" width="31.25" style="1" customWidth="1"/>
    <col min="11524" max="11524" width="8.125" style="1" bestFit="1" customWidth="1"/>
    <col min="11525" max="11525" width="8.75" style="1" bestFit="1" customWidth="1"/>
    <col min="11526" max="11533" width="9" style="1"/>
    <col min="11534" max="11534" width="8.75" style="1" customWidth="1"/>
    <col min="11535" max="11768" width="9" style="1"/>
    <col min="11769" max="11778" width="0" style="1" hidden="1" customWidth="1"/>
    <col min="11779" max="11779" width="31.25" style="1" customWidth="1"/>
    <col min="11780" max="11780" width="8.125" style="1" bestFit="1" customWidth="1"/>
    <col min="11781" max="11781" width="8.75" style="1" bestFit="1" customWidth="1"/>
    <col min="11782" max="11789" width="9" style="1"/>
    <col min="11790" max="11790" width="8.75" style="1" customWidth="1"/>
    <col min="11791" max="12024" width="9" style="1"/>
    <col min="12025" max="12034" width="0" style="1" hidden="1" customWidth="1"/>
    <col min="12035" max="12035" width="31.25" style="1" customWidth="1"/>
    <col min="12036" max="12036" width="8.125" style="1" bestFit="1" customWidth="1"/>
    <col min="12037" max="12037" width="8.75" style="1" bestFit="1" customWidth="1"/>
    <col min="12038" max="12045" width="9" style="1"/>
    <col min="12046" max="12046" width="8.75" style="1" customWidth="1"/>
    <col min="12047" max="12280" width="9" style="1"/>
    <col min="12281" max="12290" width="0" style="1" hidden="1" customWidth="1"/>
    <col min="12291" max="12291" width="31.25" style="1" customWidth="1"/>
    <col min="12292" max="12292" width="8.125" style="1" bestFit="1" customWidth="1"/>
    <col min="12293" max="12293" width="8.75" style="1" bestFit="1" customWidth="1"/>
    <col min="12294" max="12301" width="9" style="1"/>
    <col min="12302" max="12302" width="8.75" style="1" customWidth="1"/>
    <col min="12303" max="12536" width="9" style="1"/>
    <col min="12537" max="12546" width="0" style="1" hidden="1" customWidth="1"/>
    <col min="12547" max="12547" width="31.25" style="1" customWidth="1"/>
    <col min="12548" max="12548" width="8.125" style="1" bestFit="1" customWidth="1"/>
    <col min="12549" max="12549" width="8.75" style="1" bestFit="1" customWidth="1"/>
    <col min="12550" max="12557" width="9" style="1"/>
    <col min="12558" max="12558" width="8.75" style="1" customWidth="1"/>
    <col min="12559" max="12792" width="9" style="1"/>
    <col min="12793" max="12802" width="0" style="1" hidden="1" customWidth="1"/>
    <col min="12803" max="12803" width="31.25" style="1" customWidth="1"/>
    <col min="12804" max="12804" width="8.125" style="1" bestFit="1" customWidth="1"/>
    <col min="12805" max="12805" width="8.75" style="1" bestFit="1" customWidth="1"/>
    <col min="12806" max="12813" width="9" style="1"/>
    <col min="12814" max="12814" width="8.75" style="1" customWidth="1"/>
    <col min="12815" max="13048" width="9" style="1"/>
    <col min="13049" max="13058" width="0" style="1" hidden="1" customWidth="1"/>
    <col min="13059" max="13059" width="31.25" style="1" customWidth="1"/>
    <col min="13060" max="13060" width="8.125" style="1" bestFit="1" customWidth="1"/>
    <col min="13061" max="13061" width="8.75" style="1" bestFit="1" customWidth="1"/>
    <col min="13062" max="13069" width="9" style="1"/>
    <col min="13070" max="13070" width="8.75" style="1" customWidth="1"/>
    <col min="13071" max="13304" width="9" style="1"/>
    <col min="13305" max="13314" width="0" style="1" hidden="1" customWidth="1"/>
    <col min="13315" max="13315" width="31.25" style="1" customWidth="1"/>
    <col min="13316" max="13316" width="8.125" style="1" bestFit="1" customWidth="1"/>
    <col min="13317" max="13317" width="8.75" style="1" bestFit="1" customWidth="1"/>
    <col min="13318" max="13325" width="9" style="1"/>
    <col min="13326" max="13326" width="8.75" style="1" customWidth="1"/>
    <col min="13327" max="13560" width="9" style="1"/>
    <col min="13561" max="13570" width="0" style="1" hidden="1" customWidth="1"/>
    <col min="13571" max="13571" width="31.25" style="1" customWidth="1"/>
    <col min="13572" max="13572" width="8.125" style="1" bestFit="1" customWidth="1"/>
    <col min="13573" max="13573" width="8.75" style="1" bestFit="1" customWidth="1"/>
    <col min="13574" max="13581" width="9" style="1"/>
    <col min="13582" max="13582" width="8.75" style="1" customWidth="1"/>
    <col min="13583" max="13816" width="9" style="1"/>
    <col min="13817" max="13826" width="0" style="1" hidden="1" customWidth="1"/>
    <col min="13827" max="13827" width="31.25" style="1" customWidth="1"/>
    <col min="13828" max="13828" width="8.125" style="1" bestFit="1" customWidth="1"/>
    <col min="13829" max="13829" width="8.75" style="1" bestFit="1" customWidth="1"/>
    <col min="13830" max="13837" width="9" style="1"/>
    <col min="13838" max="13838" width="8.75" style="1" customWidth="1"/>
    <col min="13839" max="14072" width="9" style="1"/>
    <col min="14073" max="14082" width="0" style="1" hidden="1" customWidth="1"/>
    <col min="14083" max="14083" width="31.25" style="1" customWidth="1"/>
    <col min="14084" max="14084" width="8.125" style="1" bestFit="1" customWidth="1"/>
    <col min="14085" max="14085" width="8.75" style="1" bestFit="1" customWidth="1"/>
    <col min="14086" max="14093" width="9" style="1"/>
    <col min="14094" max="14094" width="8.75" style="1" customWidth="1"/>
    <col min="14095" max="14328" width="9" style="1"/>
    <col min="14329" max="14338" width="0" style="1" hidden="1" customWidth="1"/>
    <col min="14339" max="14339" width="31.25" style="1" customWidth="1"/>
    <col min="14340" max="14340" width="8.125" style="1" bestFit="1" customWidth="1"/>
    <col min="14341" max="14341" width="8.75" style="1" bestFit="1" customWidth="1"/>
    <col min="14342" max="14349" width="9" style="1"/>
    <col min="14350" max="14350" width="8.75" style="1" customWidth="1"/>
    <col min="14351" max="14584" width="9" style="1"/>
    <col min="14585" max="14594" width="0" style="1" hidden="1" customWidth="1"/>
    <col min="14595" max="14595" width="31.25" style="1" customWidth="1"/>
    <col min="14596" max="14596" width="8.125" style="1" bestFit="1" customWidth="1"/>
    <col min="14597" max="14597" width="8.75" style="1" bestFit="1" customWidth="1"/>
    <col min="14598" max="14605" width="9" style="1"/>
    <col min="14606" max="14606" width="8.75" style="1" customWidth="1"/>
    <col min="14607" max="14840" width="9" style="1"/>
    <col min="14841" max="14850" width="0" style="1" hidden="1" customWidth="1"/>
    <col min="14851" max="14851" width="31.25" style="1" customWidth="1"/>
    <col min="14852" max="14852" width="8.125" style="1" bestFit="1" customWidth="1"/>
    <col min="14853" max="14853" width="8.75" style="1" bestFit="1" customWidth="1"/>
    <col min="14854" max="14861" width="9" style="1"/>
    <col min="14862" max="14862" width="8.75" style="1" customWidth="1"/>
    <col min="14863" max="15096" width="9" style="1"/>
    <col min="15097" max="15106" width="0" style="1" hidden="1" customWidth="1"/>
    <col min="15107" max="15107" width="31.25" style="1" customWidth="1"/>
    <col min="15108" max="15108" width="8.125" style="1" bestFit="1" customWidth="1"/>
    <col min="15109" max="15109" width="8.75" style="1" bestFit="1" customWidth="1"/>
    <col min="15110" max="15117" width="9" style="1"/>
    <col min="15118" max="15118" width="8.75" style="1" customWidth="1"/>
    <col min="15119" max="15352" width="9" style="1"/>
    <col min="15353" max="15362" width="0" style="1" hidden="1" customWidth="1"/>
    <col min="15363" max="15363" width="31.25" style="1" customWidth="1"/>
    <col min="15364" max="15364" width="8.125" style="1" bestFit="1" customWidth="1"/>
    <col min="15365" max="15365" width="8.75" style="1" bestFit="1" customWidth="1"/>
    <col min="15366" max="15373" width="9" style="1"/>
    <col min="15374" max="15374" width="8.75" style="1" customWidth="1"/>
    <col min="15375" max="15608" width="9" style="1"/>
    <col min="15609" max="15618" width="0" style="1" hidden="1" customWidth="1"/>
    <col min="15619" max="15619" width="31.25" style="1" customWidth="1"/>
    <col min="15620" max="15620" width="8.125" style="1" bestFit="1" customWidth="1"/>
    <col min="15621" max="15621" width="8.75" style="1" bestFit="1" customWidth="1"/>
    <col min="15622" max="15629" width="9" style="1"/>
    <col min="15630" max="15630" width="8.75" style="1" customWidth="1"/>
    <col min="15631" max="15864" width="9" style="1"/>
    <col min="15865" max="15874" width="0" style="1" hidden="1" customWidth="1"/>
    <col min="15875" max="15875" width="31.25" style="1" customWidth="1"/>
    <col min="15876" max="15876" width="8.125" style="1" bestFit="1" customWidth="1"/>
    <col min="15877" max="15877" width="8.75" style="1" bestFit="1" customWidth="1"/>
    <col min="15878" max="15885" width="9" style="1"/>
    <col min="15886" max="15886" width="8.75" style="1" customWidth="1"/>
    <col min="15887" max="16120" width="9" style="1"/>
    <col min="16121" max="16130" width="0" style="1" hidden="1" customWidth="1"/>
    <col min="16131" max="16131" width="31.25" style="1" customWidth="1"/>
    <col min="16132" max="16132" width="8.125" style="1" bestFit="1" customWidth="1"/>
    <col min="16133" max="16133" width="8.75" style="1" bestFit="1" customWidth="1"/>
    <col min="16134" max="16141" width="9" style="1"/>
    <col min="16142" max="16142" width="8.75" style="1" customWidth="1"/>
    <col min="16143" max="16384" width="9" style="1"/>
  </cols>
  <sheetData>
    <row r="1" spans="1:20" s="23" customFormat="1" ht="17.25" customHeight="1" x14ac:dyDescent="0.5">
      <c r="A1" s="5"/>
      <c r="B1" s="4"/>
      <c r="C1" s="63" t="s">
        <v>31</v>
      </c>
      <c r="R1" s="64"/>
      <c r="S1" s="64"/>
      <c r="T1" s="64"/>
    </row>
    <row r="2" spans="1:20" ht="18" customHeight="1" x14ac:dyDescent="0.5">
      <c r="C2" s="63"/>
      <c r="D2" s="23"/>
      <c r="E2" s="23"/>
    </row>
    <row r="3" spans="1:20" s="42" customFormat="1" ht="18" customHeight="1" x14ac:dyDescent="0.5">
      <c r="B3" s="50"/>
      <c r="C3" s="62" t="s">
        <v>26</v>
      </c>
      <c r="D3" s="62" t="s">
        <v>25</v>
      </c>
      <c r="E3" s="62" t="s">
        <v>25</v>
      </c>
      <c r="F3" s="61" t="s">
        <v>24</v>
      </c>
      <c r="G3" s="61"/>
      <c r="H3" s="61"/>
      <c r="I3" s="61"/>
      <c r="J3" s="61"/>
      <c r="K3" s="61" t="s">
        <v>23</v>
      </c>
      <c r="L3" s="61"/>
      <c r="M3" s="61"/>
      <c r="N3" s="61"/>
      <c r="O3" s="61"/>
      <c r="P3" s="60" t="s">
        <v>22</v>
      </c>
      <c r="R3" s="43"/>
      <c r="S3" s="43"/>
      <c r="T3" s="43"/>
    </row>
    <row r="4" spans="1:20" s="42" customFormat="1" ht="18" customHeight="1" x14ac:dyDescent="0.5">
      <c r="B4" s="50"/>
      <c r="C4" s="59"/>
      <c r="D4" s="58" t="s">
        <v>21</v>
      </c>
      <c r="E4" s="58" t="s">
        <v>20</v>
      </c>
      <c r="F4" s="57" t="s">
        <v>19</v>
      </c>
      <c r="G4" s="55" t="s">
        <v>18</v>
      </c>
      <c r="H4" s="55" t="s">
        <v>17</v>
      </c>
      <c r="I4" s="56" t="s">
        <v>16</v>
      </c>
      <c r="J4" s="57" t="s">
        <v>15</v>
      </c>
      <c r="K4" s="57" t="s">
        <v>19</v>
      </c>
      <c r="L4" s="55" t="s">
        <v>18</v>
      </c>
      <c r="M4" s="55" t="s">
        <v>17</v>
      </c>
      <c r="N4" s="56" t="s">
        <v>16</v>
      </c>
      <c r="O4" s="54" t="s">
        <v>15</v>
      </c>
      <c r="P4" s="53" t="s">
        <v>14</v>
      </c>
      <c r="R4" s="43"/>
      <c r="S4" s="43"/>
      <c r="T4" s="43"/>
    </row>
    <row r="5" spans="1:20" s="42" customFormat="1" ht="18" customHeight="1" x14ac:dyDescent="0.5">
      <c r="B5" s="50"/>
      <c r="C5" s="52" t="s">
        <v>13</v>
      </c>
      <c r="D5" s="52" t="s">
        <v>8</v>
      </c>
      <c r="E5" s="52" t="s">
        <v>8</v>
      </c>
      <c r="F5" s="47">
        <v>0</v>
      </c>
      <c r="G5" s="46">
        <v>0</v>
      </c>
      <c r="H5" s="46">
        <v>0</v>
      </c>
      <c r="I5" s="44">
        <v>622.88235294117635</v>
      </c>
      <c r="J5" s="45">
        <v>622.88235294117635</v>
      </c>
      <c r="K5" s="47">
        <v>0</v>
      </c>
      <c r="L5" s="46">
        <v>0</v>
      </c>
      <c r="M5" s="46">
        <v>0</v>
      </c>
      <c r="N5" s="46">
        <v>81.470588235294116</v>
      </c>
      <c r="O5" s="45">
        <v>81.470588235294116</v>
      </c>
      <c r="P5" s="44">
        <v>704.35294117647038</v>
      </c>
      <c r="R5" s="43"/>
      <c r="S5" s="43"/>
      <c r="T5" s="43"/>
    </row>
    <row r="6" spans="1:20" s="42" customFormat="1" ht="18" customHeight="1" x14ac:dyDescent="0.5">
      <c r="B6" s="50"/>
      <c r="C6" s="49"/>
      <c r="D6" s="51"/>
      <c r="E6" s="51" t="s">
        <v>2</v>
      </c>
      <c r="F6" s="47">
        <v>0</v>
      </c>
      <c r="G6" s="46">
        <v>0</v>
      </c>
      <c r="H6" s="46">
        <v>0</v>
      </c>
      <c r="I6" s="44">
        <v>0</v>
      </c>
      <c r="J6" s="45">
        <v>0</v>
      </c>
      <c r="K6" s="47">
        <v>0</v>
      </c>
      <c r="L6" s="46">
        <v>0</v>
      </c>
      <c r="M6" s="46">
        <v>0</v>
      </c>
      <c r="N6" s="46">
        <v>0</v>
      </c>
      <c r="O6" s="45">
        <v>0</v>
      </c>
      <c r="P6" s="44">
        <v>0</v>
      </c>
      <c r="R6" s="43"/>
      <c r="S6" s="43"/>
      <c r="T6" s="43"/>
    </row>
    <row r="7" spans="1:20" s="42" customFormat="1" ht="18" customHeight="1" x14ac:dyDescent="0.5">
      <c r="B7" s="50"/>
      <c r="C7" s="49"/>
      <c r="D7" s="51"/>
      <c r="E7" s="51" t="s">
        <v>6</v>
      </c>
      <c r="F7" s="47">
        <v>0</v>
      </c>
      <c r="G7" s="46">
        <v>0</v>
      </c>
      <c r="H7" s="46">
        <v>0</v>
      </c>
      <c r="I7" s="44">
        <v>622.88235294117635</v>
      </c>
      <c r="J7" s="45">
        <v>622.88235294117635</v>
      </c>
      <c r="K7" s="47">
        <v>0</v>
      </c>
      <c r="L7" s="46">
        <v>0</v>
      </c>
      <c r="M7" s="46">
        <v>0</v>
      </c>
      <c r="N7" s="46">
        <v>81.470588235294116</v>
      </c>
      <c r="O7" s="45">
        <v>81.470588235294116</v>
      </c>
      <c r="P7" s="44">
        <v>704.35294117647038</v>
      </c>
      <c r="R7" s="43"/>
      <c r="S7" s="43"/>
      <c r="T7" s="43"/>
    </row>
    <row r="8" spans="1:20" s="42" customFormat="1" ht="18" customHeight="1" x14ac:dyDescent="0.5">
      <c r="B8" s="50"/>
      <c r="C8" s="49"/>
      <c r="D8" s="51" t="s">
        <v>3</v>
      </c>
      <c r="E8" s="51" t="s">
        <v>2</v>
      </c>
      <c r="F8" s="47">
        <v>0</v>
      </c>
      <c r="G8" s="46">
        <v>0</v>
      </c>
      <c r="H8" s="46">
        <v>0</v>
      </c>
      <c r="I8" s="44">
        <v>31.333333333333336</v>
      </c>
      <c r="J8" s="45">
        <v>31.333333333333336</v>
      </c>
      <c r="K8" s="47">
        <v>0</v>
      </c>
      <c r="L8" s="46">
        <v>0</v>
      </c>
      <c r="M8" s="46">
        <v>0</v>
      </c>
      <c r="N8" s="46">
        <v>0</v>
      </c>
      <c r="O8" s="45">
        <v>0</v>
      </c>
      <c r="P8" s="44">
        <v>31.333333333333336</v>
      </c>
      <c r="R8" s="43"/>
      <c r="S8" s="43"/>
      <c r="T8" s="43"/>
    </row>
    <row r="9" spans="1:20" s="42" customFormat="1" ht="18" customHeight="1" x14ac:dyDescent="0.5">
      <c r="B9" s="50"/>
      <c r="C9" s="49"/>
      <c r="D9" s="51"/>
      <c r="E9" s="51" t="s">
        <v>1</v>
      </c>
      <c r="F9" s="47">
        <v>0</v>
      </c>
      <c r="G9" s="46">
        <v>0</v>
      </c>
      <c r="H9" s="46">
        <v>0</v>
      </c>
      <c r="I9" s="44">
        <v>31.333333333333336</v>
      </c>
      <c r="J9" s="45">
        <v>31.333333333333336</v>
      </c>
      <c r="K9" s="47">
        <v>0</v>
      </c>
      <c r="L9" s="46">
        <v>0</v>
      </c>
      <c r="M9" s="46">
        <v>0</v>
      </c>
      <c r="N9" s="46">
        <v>0</v>
      </c>
      <c r="O9" s="45">
        <v>0</v>
      </c>
      <c r="P9" s="44">
        <v>31.333333333333336</v>
      </c>
      <c r="R9" s="43"/>
      <c r="S9" s="43"/>
      <c r="T9" s="43"/>
    </row>
    <row r="10" spans="1:20" s="42" customFormat="1" ht="18" customHeight="1" x14ac:dyDescent="0.5">
      <c r="B10" s="50"/>
      <c r="C10" s="49"/>
      <c r="D10" s="48" t="s">
        <v>0</v>
      </c>
      <c r="E10" s="48"/>
      <c r="F10" s="47">
        <v>0</v>
      </c>
      <c r="G10" s="46">
        <v>0</v>
      </c>
      <c r="H10" s="46">
        <v>0</v>
      </c>
      <c r="I10" s="44">
        <v>654.21568627450961</v>
      </c>
      <c r="J10" s="45">
        <v>654.21568627450961</v>
      </c>
      <c r="K10" s="47">
        <v>0</v>
      </c>
      <c r="L10" s="46">
        <v>0</v>
      </c>
      <c r="M10" s="46">
        <v>0</v>
      </c>
      <c r="N10" s="46">
        <v>81.470588235294116</v>
      </c>
      <c r="O10" s="45">
        <v>81.470588235294116</v>
      </c>
      <c r="P10" s="44">
        <v>735.68627450980375</v>
      </c>
      <c r="R10" s="43"/>
      <c r="S10" s="43"/>
      <c r="T10" s="43"/>
    </row>
    <row r="11" spans="1:20" s="3" customFormat="1" ht="18" customHeight="1" x14ac:dyDescent="0.5">
      <c r="A11" s="14" t="s">
        <v>10</v>
      </c>
      <c r="B11" s="22" t="s">
        <v>11</v>
      </c>
      <c r="C11" s="41" t="s">
        <v>12</v>
      </c>
      <c r="D11" s="31" t="s">
        <v>8</v>
      </c>
      <c r="E11" s="31" t="s">
        <v>8</v>
      </c>
      <c r="F11" s="30">
        <v>0</v>
      </c>
      <c r="G11" s="29">
        <v>0</v>
      </c>
      <c r="H11" s="29">
        <v>0</v>
      </c>
      <c r="I11" s="28">
        <v>92.470588235294116</v>
      </c>
      <c r="J11" s="25">
        <v>92.470588235294116</v>
      </c>
      <c r="K11" s="27">
        <v>0</v>
      </c>
      <c r="L11" s="26">
        <v>0</v>
      </c>
      <c r="M11" s="26">
        <v>0</v>
      </c>
      <c r="N11" s="26">
        <v>10.647058823529413</v>
      </c>
      <c r="O11" s="25">
        <v>10.647058823529413</v>
      </c>
      <c r="P11" s="24">
        <v>103.11764705882354</v>
      </c>
      <c r="R11" s="6"/>
      <c r="S11" s="6"/>
      <c r="T11" s="6"/>
    </row>
    <row r="12" spans="1:20" s="3" customFormat="1" ht="18" customHeight="1" x14ac:dyDescent="0.5">
      <c r="A12" s="14" t="s">
        <v>7</v>
      </c>
      <c r="B12" s="22" t="s">
        <v>11</v>
      </c>
      <c r="C12" s="20"/>
      <c r="D12" s="20"/>
      <c r="E12" s="20" t="s">
        <v>2</v>
      </c>
      <c r="F12" s="19">
        <v>0</v>
      </c>
      <c r="G12" s="17">
        <v>0</v>
      </c>
      <c r="H12" s="17">
        <v>0</v>
      </c>
      <c r="I12" s="15">
        <v>0</v>
      </c>
      <c r="J12" s="16">
        <v>0</v>
      </c>
      <c r="K12" s="18">
        <v>0</v>
      </c>
      <c r="L12" s="17">
        <v>0</v>
      </c>
      <c r="M12" s="17">
        <v>0</v>
      </c>
      <c r="N12" s="17">
        <v>0</v>
      </c>
      <c r="O12" s="16">
        <v>0</v>
      </c>
      <c r="P12" s="15">
        <v>0</v>
      </c>
      <c r="R12" s="6"/>
      <c r="S12" s="6"/>
      <c r="T12" s="6"/>
    </row>
    <row r="13" spans="1:20" s="3" customFormat="1" ht="18" customHeight="1" x14ac:dyDescent="0.5">
      <c r="A13" s="14"/>
      <c r="B13" s="4"/>
      <c r="C13" s="20"/>
      <c r="D13" s="20"/>
      <c r="E13" s="20" t="s">
        <v>6</v>
      </c>
      <c r="F13" s="19">
        <v>0</v>
      </c>
      <c r="G13" s="17">
        <v>0</v>
      </c>
      <c r="H13" s="17">
        <v>0</v>
      </c>
      <c r="I13" s="15">
        <v>92.470588235294116</v>
      </c>
      <c r="J13" s="16">
        <v>92.470588235294116</v>
      </c>
      <c r="K13" s="18">
        <v>0</v>
      </c>
      <c r="L13" s="17">
        <v>0</v>
      </c>
      <c r="M13" s="17">
        <v>0</v>
      </c>
      <c r="N13" s="17">
        <v>10.647058823529413</v>
      </c>
      <c r="O13" s="16">
        <v>10.647058823529413</v>
      </c>
      <c r="P13" s="21">
        <v>103.11764705882354</v>
      </c>
      <c r="R13" s="6"/>
      <c r="S13" s="6"/>
      <c r="T13" s="6"/>
    </row>
    <row r="14" spans="1:20" s="3" customFormat="1" ht="18" customHeight="1" x14ac:dyDescent="0.5">
      <c r="A14" s="14" t="s">
        <v>5</v>
      </c>
      <c r="B14" s="22" t="s">
        <v>11</v>
      </c>
      <c r="C14" s="20"/>
      <c r="D14" s="20" t="s">
        <v>3</v>
      </c>
      <c r="E14" s="20" t="s">
        <v>2</v>
      </c>
      <c r="F14" s="19">
        <v>0</v>
      </c>
      <c r="G14" s="17">
        <v>0</v>
      </c>
      <c r="H14" s="17">
        <v>0</v>
      </c>
      <c r="I14" s="15">
        <v>31.333333333333336</v>
      </c>
      <c r="J14" s="16">
        <v>31.333333333333336</v>
      </c>
      <c r="K14" s="18">
        <v>0</v>
      </c>
      <c r="L14" s="17">
        <v>0</v>
      </c>
      <c r="M14" s="17">
        <v>0</v>
      </c>
      <c r="N14" s="17">
        <v>0</v>
      </c>
      <c r="O14" s="16">
        <v>0</v>
      </c>
      <c r="P14" s="21">
        <v>31.333333333333336</v>
      </c>
      <c r="R14" s="6"/>
      <c r="S14" s="6"/>
      <c r="T14" s="6"/>
    </row>
    <row r="15" spans="1:20" s="3" customFormat="1" ht="18" customHeight="1" x14ac:dyDescent="0.5">
      <c r="A15" s="14"/>
      <c r="B15" s="4">
        <v>1</v>
      </c>
      <c r="C15" s="20"/>
      <c r="D15" s="20"/>
      <c r="E15" s="20" t="s">
        <v>1</v>
      </c>
      <c r="F15" s="19">
        <v>0</v>
      </c>
      <c r="G15" s="17">
        <v>0</v>
      </c>
      <c r="H15" s="17">
        <v>0</v>
      </c>
      <c r="I15" s="15">
        <v>31.333333333333336</v>
      </c>
      <c r="J15" s="16">
        <v>31.333333333333336</v>
      </c>
      <c r="K15" s="18">
        <v>0</v>
      </c>
      <c r="L15" s="17">
        <v>0</v>
      </c>
      <c r="M15" s="17">
        <v>0</v>
      </c>
      <c r="N15" s="17">
        <v>0</v>
      </c>
      <c r="O15" s="16">
        <v>0</v>
      </c>
      <c r="P15" s="15">
        <v>31.333333333333336</v>
      </c>
      <c r="Q15" s="40"/>
      <c r="R15" s="6"/>
      <c r="S15" s="6"/>
      <c r="T15" s="6"/>
    </row>
    <row r="16" spans="1:20" s="3" customFormat="1" ht="18" customHeight="1" x14ac:dyDescent="0.5">
      <c r="A16" s="14"/>
      <c r="B16" s="4"/>
      <c r="C16" s="39"/>
      <c r="D16" s="38" t="s">
        <v>0</v>
      </c>
      <c r="E16" s="38"/>
      <c r="F16" s="37">
        <v>0</v>
      </c>
      <c r="G16" s="35">
        <v>0</v>
      </c>
      <c r="H16" s="35">
        <v>0</v>
      </c>
      <c r="I16" s="33">
        <v>123.80392156862746</v>
      </c>
      <c r="J16" s="34">
        <v>123.80392156862746</v>
      </c>
      <c r="K16" s="36">
        <v>0</v>
      </c>
      <c r="L16" s="35">
        <v>0</v>
      </c>
      <c r="M16" s="35">
        <v>0</v>
      </c>
      <c r="N16" s="35">
        <v>10.647058823529413</v>
      </c>
      <c r="O16" s="34">
        <v>10.647058823529413</v>
      </c>
      <c r="P16" s="33">
        <v>134.45098039215688</v>
      </c>
      <c r="R16" s="6"/>
      <c r="S16" s="6"/>
      <c r="T16" s="6"/>
    </row>
    <row r="17" spans="1:20" s="3" customFormat="1" ht="18" customHeight="1" x14ac:dyDescent="0.5">
      <c r="A17" s="14" t="s">
        <v>10</v>
      </c>
      <c r="B17" s="22" t="s">
        <v>4</v>
      </c>
      <c r="C17" s="32" t="s">
        <v>9</v>
      </c>
      <c r="D17" s="31" t="s">
        <v>8</v>
      </c>
      <c r="E17" s="31" t="s">
        <v>8</v>
      </c>
      <c r="F17" s="30">
        <v>0</v>
      </c>
      <c r="G17" s="29">
        <v>0</v>
      </c>
      <c r="H17" s="29">
        <v>0</v>
      </c>
      <c r="I17" s="28">
        <v>530.41176470588221</v>
      </c>
      <c r="J17" s="25">
        <v>530.41176470588221</v>
      </c>
      <c r="K17" s="27">
        <v>0</v>
      </c>
      <c r="L17" s="26">
        <v>0</v>
      </c>
      <c r="M17" s="26">
        <v>0</v>
      </c>
      <c r="N17" s="26">
        <v>70.823529411764696</v>
      </c>
      <c r="O17" s="25">
        <v>70.823529411764696</v>
      </c>
      <c r="P17" s="24">
        <v>601.23529411764684</v>
      </c>
      <c r="R17" s="6"/>
      <c r="S17" s="6"/>
      <c r="T17" s="6"/>
    </row>
    <row r="18" spans="1:20" s="3" customFormat="1" ht="18" customHeight="1" x14ac:dyDescent="0.5">
      <c r="A18" s="14" t="s">
        <v>7</v>
      </c>
      <c r="B18" s="22" t="s">
        <v>4</v>
      </c>
      <c r="C18" s="20"/>
      <c r="D18" s="20"/>
      <c r="E18" s="20" t="s">
        <v>2</v>
      </c>
      <c r="F18" s="19">
        <v>0</v>
      </c>
      <c r="G18" s="17">
        <v>0</v>
      </c>
      <c r="H18" s="17">
        <v>0</v>
      </c>
      <c r="I18" s="15">
        <v>0</v>
      </c>
      <c r="J18" s="16">
        <v>0</v>
      </c>
      <c r="K18" s="18">
        <v>0</v>
      </c>
      <c r="L18" s="17">
        <v>0</v>
      </c>
      <c r="M18" s="17">
        <v>0</v>
      </c>
      <c r="N18" s="17">
        <v>0</v>
      </c>
      <c r="O18" s="16">
        <v>0</v>
      </c>
      <c r="P18" s="15">
        <v>0</v>
      </c>
      <c r="R18" s="6"/>
      <c r="S18" s="6"/>
      <c r="T18" s="6"/>
    </row>
    <row r="19" spans="1:20" s="3" customFormat="1" ht="18" customHeight="1" x14ac:dyDescent="0.5">
      <c r="A19" s="14"/>
      <c r="B19" s="4"/>
      <c r="C19" s="20"/>
      <c r="D19" s="20"/>
      <c r="E19" s="20" t="s">
        <v>6</v>
      </c>
      <c r="F19" s="19">
        <v>0</v>
      </c>
      <c r="G19" s="17">
        <v>0</v>
      </c>
      <c r="H19" s="17">
        <v>0</v>
      </c>
      <c r="I19" s="15">
        <v>530.41176470588221</v>
      </c>
      <c r="J19" s="16">
        <v>530.41176470588221</v>
      </c>
      <c r="K19" s="18">
        <v>0</v>
      </c>
      <c r="L19" s="17">
        <v>0</v>
      </c>
      <c r="M19" s="17">
        <v>0</v>
      </c>
      <c r="N19" s="17">
        <v>70.823529411764696</v>
      </c>
      <c r="O19" s="16">
        <v>70.823529411764696</v>
      </c>
      <c r="P19" s="21">
        <v>601.23529411764684</v>
      </c>
      <c r="R19" s="6"/>
      <c r="S19" s="6"/>
      <c r="T19" s="6"/>
    </row>
    <row r="20" spans="1:20" s="3" customFormat="1" ht="18" customHeight="1" x14ac:dyDescent="0.5">
      <c r="A20" s="14" t="s">
        <v>5</v>
      </c>
      <c r="B20" s="22" t="s">
        <v>4</v>
      </c>
      <c r="C20" s="20"/>
      <c r="D20" s="20" t="s">
        <v>3</v>
      </c>
      <c r="E20" s="20" t="s">
        <v>2</v>
      </c>
      <c r="F20" s="19">
        <v>0</v>
      </c>
      <c r="G20" s="17">
        <v>0</v>
      </c>
      <c r="H20" s="17">
        <v>0</v>
      </c>
      <c r="I20" s="15">
        <v>0</v>
      </c>
      <c r="J20" s="16">
        <v>0</v>
      </c>
      <c r="K20" s="18">
        <v>0</v>
      </c>
      <c r="L20" s="17">
        <v>0</v>
      </c>
      <c r="M20" s="17">
        <v>0</v>
      </c>
      <c r="N20" s="17">
        <v>0</v>
      </c>
      <c r="O20" s="16">
        <v>0</v>
      </c>
      <c r="P20" s="21">
        <v>0</v>
      </c>
      <c r="R20" s="6"/>
      <c r="S20" s="6"/>
      <c r="T20" s="6"/>
    </row>
    <row r="21" spans="1:20" s="3" customFormat="1" ht="18" customHeight="1" x14ac:dyDescent="0.5">
      <c r="A21" s="14"/>
      <c r="B21" s="4">
        <v>1</v>
      </c>
      <c r="C21" s="20"/>
      <c r="D21" s="20"/>
      <c r="E21" s="20" t="s">
        <v>1</v>
      </c>
      <c r="F21" s="19">
        <v>0</v>
      </c>
      <c r="G21" s="17">
        <v>0</v>
      </c>
      <c r="H21" s="17">
        <v>0</v>
      </c>
      <c r="I21" s="15">
        <v>0</v>
      </c>
      <c r="J21" s="16">
        <v>0</v>
      </c>
      <c r="K21" s="18">
        <v>0</v>
      </c>
      <c r="L21" s="17">
        <v>0</v>
      </c>
      <c r="M21" s="17">
        <v>0</v>
      </c>
      <c r="N21" s="17">
        <v>0</v>
      </c>
      <c r="O21" s="16">
        <v>0</v>
      </c>
      <c r="P21" s="15">
        <v>0</v>
      </c>
      <c r="R21" s="6"/>
      <c r="S21" s="6"/>
      <c r="T21" s="6"/>
    </row>
    <row r="22" spans="1:20" s="3" customFormat="1" ht="18" customHeight="1" x14ac:dyDescent="0.5">
      <c r="A22" s="14"/>
      <c r="B22" s="4"/>
      <c r="C22" s="13"/>
      <c r="D22" s="12" t="s">
        <v>0</v>
      </c>
      <c r="E22" s="12"/>
      <c r="F22" s="11">
        <v>0</v>
      </c>
      <c r="G22" s="9">
        <v>0</v>
      </c>
      <c r="H22" s="9">
        <v>0</v>
      </c>
      <c r="I22" s="7">
        <v>530.41176470588221</v>
      </c>
      <c r="J22" s="8">
        <v>530.41176470588221</v>
      </c>
      <c r="K22" s="10">
        <v>0</v>
      </c>
      <c r="L22" s="9">
        <v>0</v>
      </c>
      <c r="M22" s="9">
        <v>0</v>
      </c>
      <c r="N22" s="9">
        <v>70.823529411764696</v>
      </c>
      <c r="O22" s="8">
        <v>70.823529411764696</v>
      </c>
      <c r="P22" s="7">
        <v>601.23529411764684</v>
      </c>
      <c r="R22" s="6"/>
      <c r="S22" s="6"/>
      <c r="T22" s="6"/>
    </row>
  </sheetData>
  <printOptions horizontalCentered="1"/>
  <pageMargins left="0.78740157480314965" right="0.78740157480314965" top="0.78740157480314965" bottom="0.59055118110236227" header="0.31496062992125984" footer="0.51181102362204722"/>
  <pageSetup paperSize="9" scale="80" orientation="landscape" r:id="rId1"/>
  <headerFooter alignWithMargins="0">
    <oddHeader>&amp;R&amp;D  at &amp;T</oddHeader>
    <oddFooter>&amp;L&amp;Z&amp;F&amp;R&amp;A  หน้า 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T22"/>
  <sheetViews>
    <sheetView showGridLines="0" zoomScaleNormal="100" zoomScaleSheetLayoutView="100" workbookViewId="0">
      <pane ySplit="4" topLeftCell="A5" activePane="bottomLeft" state="frozen"/>
      <selection activeCell="Q20" sqref="Q20"/>
      <selection pane="bottomLeft" activeCell="R17" sqref="R17"/>
    </sheetView>
  </sheetViews>
  <sheetFormatPr defaultRowHeight="20.100000000000001" customHeight="1" x14ac:dyDescent="0.5"/>
  <cols>
    <col min="1" max="1" width="5.625" style="5" customWidth="1"/>
    <col min="2" max="2" width="3.375" style="4" customWidth="1"/>
    <col min="3" max="3" width="31.25" style="3" customWidth="1"/>
    <col min="4" max="4" width="8.125" style="3" bestFit="1" customWidth="1"/>
    <col min="5" max="5" width="8.75" style="3" bestFit="1" customWidth="1"/>
    <col min="6" max="8" width="6.5" style="1" customWidth="1"/>
    <col min="9" max="10" width="9" style="1"/>
    <col min="11" max="13" width="7" style="1" customWidth="1"/>
    <col min="14" max="17" width="9" style="1"/>
    <col min="18" max="20" width="9" style="2"/>
    <col min="21" max="248" width="9" style="1"/>
    <col min="249" max="258" width="0" style="1" hidden="1" customWidth="1"/>
    <col min="259" max="259" width="31.25" style="1" customWidth="1"/>
    <col min="260" max="260" width="8.125" style="1" bestFit="1" customWidth="1"/>
    <col min="261" max="261" width="8.75" style="1" bestFit="1" customWidth="1"/>
    <col min="262" max="269" width="9" style="1"/>
    <col min="270" max="270" width="8.75" style="1" customWidth="1"/>
    <col min="271" max="504" width="9" style="1"/>
    <col min="505" max="514" width="0" style="1" hidden="1" customWidth="1"/>
    <col min="515" max="515" width="31.25" style="1" customWidth="1"/>
    <col min="516" max="516" width="8.125" style="1" bestFit="1" customWidth="1"/>
    <col min="517" max="517" width="8.75" style="1" bestFit="1" customWidth="1"/>
    <col min="518" max="525" width="9" style="1"/>
    <col min="526" max="526" width="8.75" style="1" customWidth="1"/>
    <col min="527" max="760" width="9" style="1"/>
    <col min="761" max="770" width="0" style="1" hidden="1" customWidth="1"/>
    <col min="771" max="771" width="31.25" style="1" customWidth="1"/>
    <col min="772" max="772" width="8.125" style="1" bestFit="1" customWidth="1"/>
    <col min="773" max="773" width="8.75" style="1" bestFit="1" customWidth="1"/>
    <col min="774" max="781" width="9" style="1"/>
    <col min="782" max="782" width="8.75" style="1" customWidth="1"/>
    <col min="783" max="1016" width="9" style="1"/>
    <col min="1017" max="1026" width="0" style="1" hidden="1" customWidth="1"/>
    <col min="1027" max="1027" width="31.25" style="1" customWidth="1"/>
    <col min="1028" max="1028" width="8.125" style="1" bestFit="1" customWidth="1"/>
    <col min="1029" max="1029" width="8.75" style="1" bestFit="1" customWidth="1"/>
    <col min="1030" max="1037" width="9" style="1"/>
    <col min="1038" max="1038" width="8.75" style="1" customWidth="1"/>
    <col min="1039" max="1272" width="9" style="1"/>
    <col min="1273" max="1282" width="0" style="1" hidden="1" customWidth="1"/>
    <col min="1283" max="1283" width="31.25" style="1" customWidth="1"/>
    <col min="1284" max="1284" width="8.125" style="1" bestFit="1" customWidth="1"/>
    <col min="1285" max="1285" width="8.75" style="1" bestFit="1" customWidth="1"/>
    <col min="1286" max="1293" width="9" style="1"/>
    <col min="1294" max="1294" width="8.75" style="1" customWidth="1"/>
    <col min="1295" max="1528" width="9" style="1"/>
    <col min="1529" max="1538" width="0" style="1" hidden="1" customWidth="1"/>
    <col min="1539" max="1539" width="31.25" style="1" customWidth="1"/>
    <col min="1540" max="1540" width="8.125" style="1" bestFit="1" customWidth="1"/>
    <col min="1541" max="1541" width="8.75" style="1" bestFit="1" customWidth="1"/>
    <col min="1542" max="1549" width="9" style="1"/>
    <col min="1550" max="1550" width="8.75" style="1" customWidth="1"/>
    <col min="1551" max="1784" width="9" style="1"/>
    <col min="1785" max="1794" width="0" style="1" hidden="1" customWidth="1"/>
    <col min="1795" max="1795" width="31.25" style="1" customWidth="1"/>
    <col min="1796" max="1796" width="8.125" style="1" bestFit="1" customWidth="1"/>
    <col min="1797" max="1797" width="8.75" style="1" bestFit="1" customWidth="1"/>
    <col min="1798" max="1805" width="9" style="1"/>
    <col min="1806" max="1806" width="8.75" style="1" customWidth="1"/>
    <col min="1807" max="2040" width="9" style="1"/>
    <col min="2041" max="2050" width="0" style="1" hidden="1" customWidth="1"/>
    <col min="2051" max="2051" width="31.25" style="1" customWidth="1"/>
    <col min="2052" max="2052" width="8.125" style="1" bestFit="1" customWidth="1"/>
    <col min="2053" max="2053" width="8.75" style="1" bestFit="1" customWidth="1"/>
    <col min="2054" max="2061" width="9" style="1"/>
    <col min="2062" max="2062" width="8.75" style="1" customWidth="1"/>
    <col min="2063" max="2296" width="9" style="1"/>
    <col min="2297" max="2306" width="0" style="1" hidden="1" customWidth="1"/>
    <col min="2307" max="2307" width="31.25" style="1" customWidth="1"/>
    <col min="2308" max="2308" width="8.125" style="1" bestFit="1" customWidth="1"/>
    <col min="2309" max="2309" width="8.75" style="1" bestFit="1" customWidth="1"/>
    <col min="2310" max="2317" width="9" style="1"/>
    <col min="2318" max="2318" width="8.75" style="1" customWidth="1"/>
    <col min="2319" max="2552" width="9" style="1"/>
    <col min="2553" max="2562" width="0" style="1" hidden="1" customWidth="1"/>
    <col min="2563" max="2563" width="31.25" style="1" customWidth="1"/>
    <col min="2564" max="2564" width="8.125" style="1" bestFit="1" customWidth="1"/>
    <col min="2565" max="2565" width="8.75" style="1" bestFit="1" customWidth="1"/>
    <col min="2566" max="2573" width="9" style="1"/>
    <col min="2574" max="2574" width="8.75" style="1" customWidth="1"/>
    <col min="2575" max="2808" width="9" style="1"/>
    <col min="2809" max="2818" width="0" style="1" hidden="1" customWidth="1"/>
    <col min="2819" max="2819" width="31.25" style="1" customWidth="1"/>
    <col min="2820" max="2820" width="8.125" style="1" bestFit="1" customWidth="1"/>
    <col min="2821" max="2821" width="8.75" style="1" bestFit="1" customWidth="1"/>
    <col min="2822" max="2829" width="9" style="1"/>
    <col min="2830" max="2830" width="8.75" style="1" customWidth="1"/>
    <col min="2831" max="3064" width="9" style="1"/>
    <col min="3065" max="3074" width="0" style="1" hidden="1" customWidth="1"/>
    <col min="3075" max="3075" width="31.25" style="1" customWidth="1"/>
    <col min="3076" max="3076" width="8.125" style="1" bestFit="1" customWidth="1"/>
    <col min="3077" max="3077" width="8.75" style="1" bestFit="1" customWidth="1"/>
    <col min="3078" max="3085" width="9" style="1"/>
    <col min="3086" max="3086" width="8.75" style="1" customWidth="1"/>
    <col min="3087" max="3320" width="9" style="1"/>
    <col min="3321" max="3330" width="0" style="1" hidden="1" customWidth="1"/>
    <col min="3331" max="3331" width="31.25" style="1" customWidth="1"/>
    <col min="3332" max="3332" width="8.125" style="1" bestFit="1" customWidth="1"/>
    <col min="3333" max="3333" width="8.75" style="1" bestFit="1" customWidth="1"/>
    <col min="3334" max="3341" width="9" style="1"/>
    <col min="3342" max="3342" width="8.75" style="1" customWidth="1"/>
    <col min="3343" max="3576" width="9" style="1"/>
    <col min="3577" max="3586" width="0" style="1" hidden="1" customWidth="1"/>
    <col min="3587" max="3587" width="31.25" style="1" customWidth="1"/>
    <col min="3588" max="3588" width="8.125" style="1" bestFit="1" customWidth="1"/>
    <col min="3589" max="3589" width="8.75" style="1" bestFit="1" customWidth="1"/>
    <col min="3590" max="3597" width="9" style="1"/>
    <col min="3598" max="3598" width="8.75" style="1" customWidth="1"/>
    <col min="3599" max="3832" width="9" style="1"/>
    <col min="3833" max="3842" width="0" style="1" hidden="1" customWidth="1"/>
    <col min="3843" max="3843" width="31.25" style="1" customWidth="1"/>
    <col min="3844" max="3844" width="8.125" style="1" bestFit="1" customWidth="1"/>
    <col min="3845" max="3845" width="8.75" style="1" bestFit="1" customWidth="1"/>
    <col min="3846" max="3853" width="9" style="1"/>
    <col min="3854" max="3854" width="8.75" style="1" customWidth="1"/>
    <col min="3855" max="4088" width="9" style="1"/>
    <col min="4089" max="4098" width="0" style="1" hidden="1" customWidth="1"/>
    <col min="4099" max="4099" width="31.25" style="1" customWidth="1"/>
    <col min="4100" max="4100" width="8.125" style="1" bestFit="1" customWidth="1"/>
    <col min="4101" max="4101" width="8.75" style="1" bestFit="1" customWidth="1"/>
    <col min="4102" max="4109" width="9" style="1"/>
    <col min="4110" max="4110" width="8.75" style="1" customWidth="1"/>
    <col min="4111" max="4344" width="9" style="1"/>
    <col min="4345" max="4354" width="0" style="1" hidden="1" customWidth="1"/>
    <col min="4355" max="4355" width="31.25" style="1" customWidth="1"/>
    <col min="4356" max="4356" width="8.125" style="1" bestFit="1" customWidth="1"/>
    <col min="4357" max="4357" width="8.75" style="1" bestFit="1" customWidth="1"/>
    <col min="4358" max="4365" width="9" style="1"/>
    <col min="4366" max="4366" width="8.75" style="1" customWidth="1"/>
    <col min="4367" max="4600" width="9" style="1"/>
    <col min="4601" max="4610" width="0" style="1" hidden="1" customWidth="1"/>
    <col min="4611" max="4611" width="31.25" style="1" customWidth="1"/>
    <col min="4612" max="4612" width="8.125" style="1" bestFit="1" customWidth="1"/>
    <col min="4613" max="4613" width="8.75" style="1" bestFit="1" customWidth="1"/>
    <col min="4614" max="4621" width="9" style="1"/>
    <col min="4622" max="4622" width="8.75" style="1" customWidth="1"/>
    <col min="4623" max="4856" width="9" style="1"/>
    <col min="4857" max="4866" width="0" style="1" hidden="1" customWidth="1"/>
    <col min="4867" max="4867" width="31.25" style="1" customWidth="1"/>
    <col min="4868" max="4868" width="8.125" style="1" bestFit="1" customWidth="1"/>
    <col min="4869" max="4869" width="8.75" style="1" bestFit="1" customWidth="1"/>
    <col min="4870" max="4877" width="9" style="1"/>
    <col min="4878" max="4878" width="8.75" style="1" customWidth="1"/>
    <col min="4879" max="5112" width="9" style="1"/>
    <col min="5113" max="5122" width="0" style="1" hidden="1" customWidth="1"/>
    <col min="5123" max="5123" width="31.25" style="1" customWidth="1"/>
    <col min="5124" max="5124" width="8.125" style="1" bestFit="1" customWidth="1"/>
    <col min="5125" max="5125" width="8.75" style="1" bestFit="1" customWidth="1"/>
    <col min="5126" max="5133" width="9" style="1"/>
    <col min="5134" max="5134" width="8.75" style="1" customWidth="1"/>
    <col min="5135" max="5368" width="9" style="1"/>
    <col min="5369" max="5378" width="0" style="1" hidden="1" customWidth="1"/>
    <col min="5379" max="5379" width="31.25" style="1" customWidth="1"/>
    <col min="5380" max="5380" width="8.125" style="1" bestFit="1" customWidth="1"/>
    <col min="5381" max="5381" width="8.75" style="1" bestFit="1" customWidth="1"/>
    <col min="5382" max="5389" width="9" style="1"/>
    <col min="5390" max="5390" width="8.75" style="1" customWidth="1"/>
    <col min="5391" max="5624" width="9" style="1"/>
    <col min="5625" max="5634" width="0" style="1" hidden="1" customWidth="1"/>
    <col min="5635" max="5635" width="31.25" style="1" customWidth="1"/>
    <col min="5636" max="5636" width="8.125" style="1" bestFit="1" customWidth="1"/>
    <col min="5637" max="5637" width="8.75" style="1" bestFit="1" customWidth="1"/>
    <col min="5638" max="5645" width="9" style="1"/>
    <col min="5646" max="5646" width="8.75" style="1" customWidth="1"/>
    <col min="5647" max="5880" width="9" style="1"/>
    <col min="5881" max="5890" width="0" style="1" hidden="1" customWidth="1"/>
    <col min="5891" max="5891" width="31.25" style="1" customWidth="1"/>
    <col min="5892" max="5892" width="8.125" style="1" bestFit="1" customWidth="1"/>
    <col min="5893" max="5893" width="8.75" style="1" bestFit="1" customWidth="1"/>
    <col min="5894" max="5901" width="9" style="1"/>
    <col min="5902" max="5902" width="8.75" style="1" customWidth="1"/>
    <col min="5903" max="6136" width="9" style="1"/>
    <col min="6137" max="6146" width="0" style="1" hidden="1" customWidth="1"/>
    <col min="6147" max="6147" width="31.25" style="1" customWidth="1"/>
    <col min="6148" max="6148" width="8.125" style="1" bestFit="1" customWidth="1"/>
    <col min="6149" max="6149" width="8.75" style="1" bestFit="1" customWidth="1"/>
    <col min="6150" max="6157" width="9" style="1"/>
    <col min="6158" max="6158" width="8.75" style="1" customWidth="1"/>
    <col min="6159" max="6392" width="9" style="1"/>
    <col min="6393" max="6402" width="0" style="1" hidden="1" customWidth="1"/>
    <col min="6403" max="6403" width="31.25" style="1" customWidth="1"/>
    <col min="6404" max="6404" width="8.125" style="1" bestFit="1" customWidth="1"/>
    <col min="6405" max="6405" width="8.75" style="1" bestFit="1" customWidth="1"/>
    <col min="6406" max="6413" width="9" style="1"/>
    <col min="6414" max="6414" width="8.75" style="1" customWidth="1"/>
    <col min="6415" max="6648" width="9" style="1"/>
    <col min="6649" max="6658" width="0" style="1" hidden="1" customWidth="1"/>
    <col min="6659" max="6659" width="31.25" style="1" customWidth="1"/>
    <col min="6660" max="6660" width="8.125" style="1" bestFit="1" customWidth="1"/>
    <col min="6661" max="6661" width="8.75" style="1" bestFit="1" customWidth="1"/>
    <col min="6662" max="6669" width="9" style="1"/>
    <col min="6670" max="6670" width="8.75" style="1" customWidth="1"/>
    <col min="6671" max="6904" width="9" style="1"/>
    <col min="6905" max="6914" width="0" style="1" hidden="1" customWidth="1"/>
    <col min="6915" max="6915" width="31.25" style="1" customWidth="1"/>
    <col min="6916" max="6916" width="8.125" style="1" bestFit="1" customWidth="1"/>
    <col min="6917" max="6917" width="8.75" style="1" bestFit="1" customWidth="1"/>
    <col min="6918" max="6925" width="9" style="1"/>
    <col min="6926" max="6926" width="8.75" style="1" customWidth="1"/>
    <col min="6927" max="7160" width="9" style="1"/>
    <col min="7161" max="7170" width="0" style="1" hidden="1" customWidth="1"/>
    <col min="7171" max="7171" width="31.25" style="1" customWidth="1"/>
    <col min="7172" max="7172" width="8.125" style="1" bestFit="1" customWidth="1"/>
    <col min="7173" max="7173" width="8.75" style="1" bestFit="1" customWidth="1"/>
    <col min="7174" max="7181" width="9" style="1"/>
    <col min="7182" max="7182" width="8.75" style="1" customWidth="1"/>
    <col min="7183" max="7416" width="9" style="1"/>
    <col min="7417" max="7426" width="0" style="1" hidden="1" customWidth="1"/>
    <col min="7427" max="7427" width="31.25" style="1" customWidth="1"/>
    <col min="7428" max="7428" width="8.125" style="1" bestFit="1" customWidth="1"/>
    <col min="7429" max="7429" width="8.75" style="1" bestFit="1" customWidth="1"/>
    <col min="7430" max="7437" width="9" style="1"/>
    <col min="7438" max="7438" width="8.75" style="1" customWidth="1"/>
    <col min="7439" max="7672" width="9" style="1"/>
    <col min="7673" max="7682" width="0" style="1" hidden="1" customWidth="1"/>
    <col min="7683" max="7683" width="31.25" style="1" customWidth="1"/>
    <col min="7684" max="7684" width="8.125" style="1" bestFit="1" customWidth="1"/>
    <col min="7685" max="7685" width="8.75" style="1" bestFit="1" customWidth="1"/>
    <col min="7686" max="7693" width="9" style="1"/>
    <col min="7694" max="7694" width="8.75" style="1" customWidth="1"/>
    <col min="7695" max="7928" width="9" style="1"/>
    <col min="7929" max="7938" width="0" style="1" hidden="1" customWidth="1"/>
    <col min="7939" max="7939" width="31.25" style="1" customWidth="1"/>
    <col min="7940" max="7940" width="8.125" style="1" bestFit="1" customWidth="1"/>
    <col min="7941" max="7941" width="8.75" style="1" bestFit="1" customWidth="1"/>
    <col min="7942" max="7949" width="9" style="1"/>
    <col min="7950" max="7950" width="8.75" style="1" customWidth="1"/>
    <col min="7951" max="8184" width="9" style="1"/>
    <col min="8185" max="8194" width="0" style="1" hidden="1" customWidth="1"/>
    <col min="8195" max="8195" width="31.25" style="1" customWidth="1"/>
    <col min="8196" max="8196" width="8.125" style="1" bestFit="1" customWidth="1"/>
    <col min="8197" max="8197" width="8.75" style="1" bestFit="1" customWidth="1"/>
    <col min="8198" max="8205" width="9" style="1"/>
    <col min="8206" max="8206" width="8.75" style="1" customWidth="1"/>
    <col min="8207" max="8440" width="9" style="1"/>
    <col min="8441" max="8450" width="0" style="1" hidden="1" customWidth="1"/>
    <col min="8451" max="8451" width="31.25" style="1" customWidth="1"/>
    <col min="8452" max="8452" width="8.125" style="1" bestFit="1" customWidth="1"/>
    <col min="8453" max="8453" width="8.75" style="1" bestFit="1" customWidth="1"/>
    <col min="8454" max="8461" width="9" style="1"/>
    <col min="8462" max="8462" width="8.75" style="1" customWidth="1"/>
    <col min="8463" max="8696" width="9" style="1"/>
    <col min="8697" max="8706" width="0" style="1" hidden="1" customWidth="1"/>
    <col min="8707" max="8707" width="31.25" style="1" customWidth="1"/>
    <col min="8708" max="8708" width="8.125" style="1" bestFit="1" customWidth="1"/>
    <col min="8709" max="8709" width="8.75" style="1" bestFit="1" customWidth="1"/>
    <col min="8710" max="8717" width="9" style="1"/>
    <col min="8718" max="8718" width="8.75" style="1" customWidth="1"/>
    <col min="8719" max="8952" width="9" style="1"/>
    <col min="8953" max="8962" width="0" style="1" hidden="1" customWidth="1"/>
    <col min="8963" max="8963" width="31.25" style="1" customWidth="1"/>
    <col min="8964" max="8964" width="8.125" style="1" bestFit="1" customWidth="1"/>
    <col min="8965" max="8965" width="8.75" style="1" bestFit="1" customWidth="1"/>
    <col min="8966" max="8973" width="9" style="1"/>
    <col min="8974" max="8974" width="8.75" style="1" customWidth="1"/>
    <col min="8975" max="9208" width="9" style="1"/>
    <col min="9209" max="9218" width="0" style="1" hidden="1" customWidth="1"/>
    <col min="9219" max="9219" width="31.25" style="1" customWidth="1"/>
    <col min="9220" max="9220" width="8.125" style="1" bestFit="1" customWidth="1"/>
    <col min="9221" max="9221" width="8.75" style="1" bestFit="1" customWidth="1"/>
    <col min="9222" max="9229" width="9" style="1"/>
    <col min="9230" max="9230" width="8.75" style="1" customWidth="1"/>
    <col min="9231" max="9464" width="9" style="1"/>
    <col min="9465" max="9474" width="0" style="1" hidden="1" customWidth="1"/>
    <col min="9475" max="9475" width="31.25" style="1" customWidth="1"/>
    <col min="9476" max="9476" width="8.125" style="1" bestFit="1" customWidth="1"/>
    <col min="9477" max="9477" width="8.75" style="1" bestFit="1" customWidth="1"/>
    <col min="9478" max="9485" width="9" style="1"/>
    <col min="9486" max="9486" width="8.75" style="1" customWidth="1"/>
    <col min="9487" max="9720" width="9" style="1"/>
    <col min="9721" max="9730" width="0" style="1" hidden="1" customWidth="1"/>
    <col min="9731" max="9731" width="31.25" style="1" customWidth="1"/>
    <col min="9732" max="9732" width="8.125" style="1" bestFit="1" customWidth="1"/>
    <col min="9733" max="9733" width="8.75" style="1" bestFit="1" customWidth="1"/>
    <col min="9734" max="9741" width="9" style="1"/>
    <col min="9742" max="9742" width="8.75" style="1" customWidth="1"/>
    <col min="9743" max="9976" width="9" style="1"/>
    <col min="9977" max="9986" width="0" style="1" hidden="1" customWidth="1"/>
    <col min="9987" max="9987" width="31.25" style="1" customWidth="1"/>
    <col min="9988" max="9988" width="8.125" style="1" bestFit="1" customWidth="1"/>
    <col min="9989" max="9989" width="8.75" style="1" bestFit="1" customWidth="1"/>
    <col min="9990" max="9997" width="9" style="1"/>
    <col min="9998" max="9998" width="8.75" style="1" customWidth="1"/>
    <col min="9999" max="10232" width="9" style="1"/>
    <col min="10233" max="10242" width="0" style="1" hidden="1" customWidth="1"/>
    <col min="10243" max="10243" width="31.25" style="1" customWidth="1"/>
    <col min="10244" max="10244" width="8.125" style="1" bestFit="1" customWidth="1"/>
    <col min="10245" max="10245" width="8.75" style="1" bestFit="1" customWidth="1"/>
    <col min="10246" max="10253" width="9" style="1"/>
    <col min="10254" max="10254" width="8.75" style="1" customWidth="1"/>
    <col min="10255" max="10488" width="9" style="1"/>
    <col min="10489" max="10498" width="0" style="1" hidden="1" customWidth="1"/>
    <col min="10499" max="10499" width="31.25" style="1" customWidth="1"/>
    <col min="10500" max="10500" width="8.125" style="1" bestFit="1" customWidth="1"/>
    <col min="10501" max="10501" width="8.75" style="1" bestFit="1" customWidth="1"/>
    <col min="10502" max="10509" width="9" style="1"/>
    <col min="10510" max="10510" width="8.75" style="1" customWidth="1"/>
    <col min="10511" max="10744" width="9" style="1"/>
    <col min="10745" max="10754" width="0" style="1" hidden="1" customWidth="1"/>
    <col min="10755" max="10755" width="31.25" style="1" customWidth="1"/>
    <col min="10756" max="10756" width="8.125" style="1" bestFit="1" customWidth="1"/>
    <col min="10757" max="10757" width="8.75" style="1" bestFit="1" customWidth="1"/>
    <col min="10758" max="10765" width="9" style="1"/>
    <col min="10766" max="10766" width="8.75" style="1" customWidth="1"/>
    <col min="10767" max="11000" width="9" style="1"/>
    <col min="11001" max="11010" width="0" style="1" hidden="1" customWidth="1"/>
    <col min="11011" max="11011" width="31.25" style="1" customWidth="1"/>
    <col min="11012" max="11012" width="8.125" style="1" bestFit="1" customWidth="1"/>
    <col min="11013" max="11013" width="8.75" style="1" bestFit="1" customWidth="1"/>
    <col min="11014" max="11021" width="9" style="1"/>
    <col min="11022" max="11022" width="8.75" style="1" customWidth="1"/>
    <col min="11023" max="11256" width="9" style="1"/>
    <col min="11257" max="11266" width="0" style="1" hidden="1" customWidth="1"/>
    <col min="11267" max="11267" width="31.25" style="1" customWidth="1"/>
    <col min="11268" max="11268" width="8.125" style="1" bestFit="1" customWidth="1"/>
    <col min="11269" max="11269" width="8.75" style="1" bestFit="1" customWidth="1"/>
    <col min="11270" max="11277" width="9" style="1"/>
    <col min="11278" max="11278" width="8.75" style="1" customWidth="1"/>
    <col min="11279" max="11512" width="9" style="1"/>
    <col min="11513" max="11522" width="0" style="1" hidden="1" customWidth="1"/>
    <col min="11523" max="11523" width="31.25" style="1" customWidth="1"/>
    <col min="11524" max="11524" width="8.125" style="1" bestFit="1" customWidth="1"/>
    <col min="11525" max="11525" width="8.75" style="1" bestFit="1" customWidth="1"/>
    <col min="11526" max="11533" width="9" style="1"/>
    <col min="11534" max="11534" width="8.75" style="1" customWidth="1"/>
    <col min="11535" max="11768" width="9" style="1"/>
    <col min="11769" max="11778" width="0" style="1" hidden="1" customWidth="1"/>
    <col min="11779" max="11779" width="31.25" style="1" customWidth="1"/>
    <col min="11780" max="11780" width="8.125" style="1" bestFit="1" customWidth="1"/>
    <col min="11781" max="11781" width="8.75" style="1" bestFit="1" customWidth="1"/>
    <col min="11782" max="11789" width="9" style="1"/>
    <col min="11790" max="11790" width="8.75" style="1" customWidth="1"/>
    <col min="11791" max="12024" width="9" style="1"/>
    <col min="12025" max="12034" width="0" style="1" hidden="1" customWidth="1"/>
    <col min="12035" max="12035" width="31.25" style="1" customWidth="1"/>
    <col min="12036" max="12036" width="8.125" style="1" bestFit="1" customWidth="1"/>
    <col min="12037" max="12037" width="8.75" style="1" bestFit="1" customWidth="1"/>
    <col min="12038" max="12045" width="9" style="1"/>
    <col min="12046" max="12046" width="8.75" style="1" customWidth="1"/>
    <col min="12047" max="12280" width="9" style="1"/>
    <col min="12281" max="12290" width="0" style="1" hidden="1" customWidth="1"/>
    <col min="12291" max="12291" width="31.25" style="1" customWidth="1"/>
    <col min="12292" max="12292" width="8.125" style="1" bestFit="1" customWidth="1"/>
    <col min="12293" max="12293" width="8.75" style="1" bestFit="1" customWidth="1"/>
    <col min="12294" max="12301" width="9" style="1"/>
    <col min="12302" max="12302" width="8.75" style="1" customWidth="1"/>
    <col min="12303" max="12536" width="9" style="1"/>
    <col min="12537" max="12546" width="0" style="1" hidden="1" customWidth="1"/>
    <col min="12547" max="12547" width="31.25" style="1" customWidth="1"/>
    <col min="12548" max="12548" width="8.125" style="1" bestFit="1" customWidth="1"/>
    <col min="12549" max="12549" width="8.75" style="1" bestFit="1" customWidth="1"/>
    <col min="12550" max="12557" width="9" style="1"/>
    <col min="12558" max="12558" width="8.75" style="1" customWidth="1"/>
    <col min="12559" max="12792" width="9" style="1"/>
    <col min="12793" max="12802" width="0" style="1" hidden="1" customWidth="1"/>
    <col min="12803" max="12803" width="31.25" style="1" customWidth="1"/>
    <col min="12804" max="12804" width="8.125" style="1" bestFit="1" customWidth="1"/>
    <col min="12805" max="12805" width="8.75" style="1" bestFit="1" customWidth="1"/>
    <col min="12806" max="12813" width="9" style="1"/>
    <col min="12814" max="12814" width="8.75" style="1" customWidth="1"/>
    <col min="12815" max="13048" width="9" style="1"/>
    <col min="13049" max="13058" width="0" style="1" hidden="1" customWidth="1"/>
    <col min="13059" max="13059" width="31.25" style="1" customWidth="1"/>
    <col min="13060" max="13060" width="8.125" style="1" bestFit="1" customWidth="1"/>
    <col min="13061" max="13061" width="8.75" style="1" bestFit="1" customWidth="1"/>
    <col min="13062" max="13069" width="9" style="1"/>
    <col min="13070" max="13070" width="8.75" style="1" customWidth="1"/>
    <col min="13071" max="13304" width="9" style="1"/>
    <col min="13305" max="13314" width="0" style="1" hidden="1" customWidth="1"/>
    <col min="13315" max="13315" width="31.25" style="1" customWidth="1"/>
    <col min="13316" max="13316" width="8.125" style="1" bestFit="1" customWidth="1"/>
    <col min="13317" max="13317" width="8.75" style="1" bestFit="1" customWidth="1"/>
    <col min="13318" max="13325" width="9" style="1"/>
    <col min="13326" max="13326" width="8.75" style="1" customWidth="1"/>
    <col min="13327" max="13560" width="9" style="1"/>
    <col min="13561" max="13570" width="0" style="1" hidden="1" customWidth="1"/>
    <col min="13571" max="13571" width="31.25" style="1" customWidth="1"/>
    <col min="13572" max="13572" width="8.125" style="1" bestFit="1" customWidth="1"/>
    <col min="13573" max="13573" width="8.75" style="1" bestFit="1" customWidth="1"/>
    <col min="13574" max="13581" width="9" style="1"/>
    <col min="13582" max="13582" width="8.75" style="1" customWidth="1"/>
    <col min="13583" max="13816" width="9" style="1"/>
    <col min="13817" max="13826" width="0" style="1" hidden="1" customWidth="1"/>
    <col min="13827" max="13827" width="31.25" style="1" customWidth="1"/>
    <col min="13828" max="13828" width="8.125" style="1" bestFit="1" customWidth="1"/>
    <col min="13829" max="13829" width="8.75" style="1" bestFit="1" customWidth="1"/>
    <col min="13830" max="13837" width="9" style="1"/>
    <col min="13838" max="13838" width="8.75" style="1" customWidth="1"/>
    <col min="13839" max="14072" width="9" style="1"/>
    <col min="14073" max="14082" width="0" style="1" hidden="1" customWidth="1"/>
    <col min="14083" max="14083" width="31.25" style="1" customWidth="1"/>
    <col min="14084" max="14084" width="8.125" style="1" bestFit="1" customWidth="1"/>
    <col min="14085" max="14085" width="8.75" style="1" bestFit="1" customWidth="1"/>
    <col min="14086" max="14093" width="9" style="1"/>
    <col min="14094" max="14094" width="8.75" style="1" customWidth="1"/>
    <col min="14095" max="14328" width="9" style="1"/>
    <col min="14329" max="14338" width="0" style="1" hidden="1" customWidth="1"/>
    <col min="14339" max="14339" width="31.25" style="1" customWidth="1"/>
    <col min="14340" max="14340" width="8.125" style="1" bestFit="1" customWidth="1"/>
    <col min="14341" max="14341" width="8.75" style="1" bestFit="1" customWidth="1"/>
    <col min="14342" max="14349" width="9" style="1"/>
    <col min="14350" max="14350" width="8.75" style="1" customWidth="1"/>
    <col min="14351" max="14584" width="9" style="1"/>
    <col min="14585" max="14594" width="0" style="1" hidden="1" customWidth="1"/>
    <col min="14595" max="14595" width="31.25" style="1" customWidth="1"/>
    <col min="14596" max="14596" width="8.125" style="1" bestFit="1" customWidth="1"/>
    <col min="14597" max="14597" width="8.75" style="1" bestFit="1" customWidth="1"/>
    <col min="14598" max="14605" width="9" style="1"/>
    <col min="14606" max="14606" width="8.75" style="1" customWidth="1"/>
    <col min="14607" max="14840" width="9" style="1"/>
    <col min="14841" max="14850" width="0" style="1" hidden="1" customWidth="1"/>
    <col min="14851" max="14851" width="31.25" style="1" customWidth="1"/>
    <col min="14852" max="14852" width="8.125" style="1" bestFit="1" customWidth="1"/>
    <col min="14853" max="14853" width="8.75" style="1" bestFit="1" customWidth="1"/>
    <col min="14854" max="14861" width="9" style="1"/>
    <col min="14862" max="14862" width="8.75" style="1" customWidth="1"/>
    <col min="14863" max="15096" width="9" style="1"/>
    <col min="15097" max="15106" width="0" style="1" hidden="1" customWidth="1"/>
    <col min="15107" max="15107" width="31.25" style="1" customWidth="1"/>
    <col min="15108" max="15108" width="8.125" style="1" bestFit="1" customWidth="1"/>
    <col min="15109" max="15109" width="8.75" style="1" bestFit="1" customWidth="1"/>
    <col min="15110" max="15117" width="9" style="1"/>
    <col min="15118" max="15118" width="8.75" style="1" customWidth="1"/>
    <col min="15119" max="15352" width="9" style="1"/>
    <col min="15353" max="15362" width="0" style="1" hidden="1" customWidth="1"/>
    <col min="15363" max="15363" width="31.25" style="1" customWidth="1"/>
    <col min="15364" max="15364" width="8.125" style="1" bestFit="1" customWidth="1"/>
    <col min="15365" max="15365" width="8.75" style="1" bestFit="1" customWidth="1"/>
    <col min="15366" max="15373" width="9" style="1"/>
    <col min="15374" max="15374" width="8.75" style="1" customWidth="1"/>
    <col min="15375" max="15608" width="9" style="1"/>
    <col min="15609" max="15618" width="0" style="1" hidden="1" customWidth="1"/>
    <col min="15619" max="15619" width="31.25" style="1" customWidth="1"/>
    <col min="15620" max="15620" width="8.125" style="1" bestFit="1" customWidth="1"/>
    <col min="15621" max="15621" width="8.75" style="1" bestFit="1" customWidth="1"/>
    <col min="15622" max="15629" width="9" style="1"/>
    <col min="15630" max="15630" width="8.75" style="1" customWidth="1"/>
    <col min="15631" max="15864" width="9" style="1"/>
    <col min="15865" max="15874" width="0" style="1" hidden="1" customWidth="1"/>
    <col min="15875" max="15875" width="31.25" style="1" customWidth="1"/>
    <col min="15876" max="15876" width="8.125" style="1" bestFit="1" customWidth="1"/>
    <col min="15877" max="15877" width="8.75" style="1" bestFit="1" customWidth="1"/>
    <col min="15878" max="15885" width="9" style="1"/>
    <col min="15886" max="15886" width="8.75" style="1" customWidth="1"/>
    <col min="15887" max="16120" width="9" style="1"/>
    <col min="16121" max="16130" width="0" style="1" hidden="1" customWidth="1"/>
    <col min="16131" max="16131" width="31.25" style="1" customWidth="1"/>
    <col min="16132" max="16132" width="8.125" style="1" bestFit="1" customWidth="1"/>
    <col min="16133" max="16133" width="8.75" style="1" bestFit="1" customWidth="1"/>
    <col min="16134" max="16141" width="9" style="1"/>
    <col min="16142" max="16142" width="8.75" style="1" customWidth="1"/>
    <col min="16143" max="16384" width="9" style="1"/>
  </cols>
  <sheetData>
    <row r="1" spans="1:20" s="23" customFormat="1" ht="20.100000000000001" customHeight="1" x14ac:dyDescent="0.5">
      <c r="A1" s="5"/>
      <c r="B1" s="4"/>
      <c r="C1" s="63" t="s">
        <v>32</v>
      </c>
      <c r="R1" s="64"/>
      <c r="S1" s="64"/>
      <c r="T1" s="64"/>
    </row>
    <row r="2" spans="1:20" ht="20.100000000000001" customHeight="1" x14ac:dyDescent="0.5">
      <c r="C2" s="63"/>
      <c r="D2" s="23"/>
      <c r="E2" s="23"/>
    </row>
    <row r="3" spans="1:20" s="42" customFormat="1" ht="20.100000000000001" customHeight="1" x14ac:dyDescent="0.5">
      <c r="B3" s="50"/>
      <c r="C3" s="62" t="s">
        <v>26</v>
      </c>
      <c r="D3" s="62" t="s">
        <v>25</v>
      </c>
      <c r="E3" s="62" t="s">
        <v>25</v>
      </c>
      <c r="F3" s="61" t="s">
        <v>24</v>
      </c>
      <c r="G3" s="61"/>
      <c r="H3" s="61"/>
      <c r="I3" s="61"/>
      <c r="J3" s="61"/>
      <c r="K3" s="61" t="s">
        <v>23</v>
      </c>
      <c r="L3" s="61"/>
      <c r="M3" s="61"/>
      <c r="N3" s="61"/>
      <c r="O3" s="61"/>
      <c r="P3" s="60" t="s">
        <v>22</v>
      </c>
      <c r="R3" s="43"/>
      <c r="S3" s="43"/>
      <c r="T3" s="43"/>
    </row>
    <row r="4" spans="1:20" s="42" customFormat="1" ht="20.100000000000001" customHeight="1" x14ac:dyDescent="0.5">
      <c r="B4" s="50"/>
      <c r="C4" s="59"/>
      <c r="D4" s="58" t="s">
        <v>21</v>
      </c>
      <c r="E4" s="58" t="s">
        <v>20</v>
      </c>
      <c r="F4" s="57" t="s">
        <v>19</v>
      </c>
      <c r="G4" s="55" t="s">
        <v>18</v>
      </c>
      <c r="H4" s="55" t="s">
        <v>17</v>
      </c>
      <c r="I4" s="56" t="s">
        <v>16</v>
      </c>
      <c r="J4" s="57" t="s">
        <v>15</v>
      </c>
      <c r="K4" s="57" t="s">
        <v>19</v>
      </c>
      <c r="L4" s="55" t="s">
        <v>18</v>
      </c>
      <c r="M4" s="55" t="s">
        <v>17</v>
      </c>
      <c r="N4" s="56" t="s">
        <v>16</v>
      </c>
      <c r="O4" s="54" t="s">
        <v>15</v>
      </c>
      <c r="P4" s="53" t="s">
        <v>14</v>
      </c>
      <c r="R4" s="43"/>
      <c r="S4" s="43"/>
      <c r="T4" s="43"/>
    </row>
    <row r="5" spans="1:20" s="42" customFormat="1" ht="20.100000000000001" customHeight="1" x14ac:dyDescent="0.5">
      <c r="B5" s="50"/>
      <c r="C5" s="52" t="s">
        <v>13</v>
      </c>
      <c r="D5" s="52" t="s">
        <v>8</v>
      </c>
      <c r="E5" s="52" t="s">
        <v>8</v>
      </c>
      <c r="F5" s="47">
        <v>2.1176470588235294</v>
      </c>
      <c r="G5" s="46">
        <v>0</v>
      </c>
      <c r="H5" s="46">
        <v>0</v>
      </c>
      <c r="I5" s="44">
        <v>479.70588235294122</v>
      </c>
      <c r="J5" s="45">
        <v>481.82352941176475</v>
      </c>
      <c r="K5" s="47">
        <v>0</v>
      </c>
      <c r="L5" s="46">
        <v>0</v>
      </c>
      <c r="M5" s="46">
        <v>0</v>
      </c>
      <c r="N5" s="46">
        <v>100.23529411764706</v>
      </c>
      <c r="O5" s="45">
        <v>100.23529411764706</v>
      </c>
      <c r="P5" s="44">
        <v>582.05882352941182</v>
      </c>
      <c r="R5" s="43"/>
      <c r="S5" s="43"/>
      <c r="T5" s="43"/>
    </row>
    <row r="6" spans="1:20" s="42" customFormat="1" ht="20.100000000000001" customHeight="1" x14ac:dyDescent="0.5">
      <c r="B6" s="50"/>
      <c r="C6" s="49"/>
      <c r="D6" s="51"/>
      <c r="E6" s="51" t="s">
        <v>2</v>
      </c>
      <c r="F6" s="47">
        <v>0</v>
      </c>
      <c r="G6" s="46">
        <v>0</v>
      </c>
      <c r="H6" s="46">
        <v>0</v>
      </c>
      <c r="I6" s="44">
        <v>0</v>
      </c>
      <c r="J6" s="45">
        <v>0</v>
      </c>
      <c r="K6" s="47">
        <v>0</v>
      </c>
      <c r="L6" s="46">
        <v>0</v>
      </c>
      <c r="M6" s="46">
        <v>0</v>
      </c>
      <c r="N6" s="46">
        <v>0</v>
      </c>
      <c r="O6" s="45">
        <v>0</v>
      </c>
      <c r="P6" s="44">
        <v>0</v>
      </c>
      <c r="R6" s="43"/>
      <c r="S6" s="43"/>
      <c r="T6" s="43"/>
    </row>
    <row r="7" spans="1:20" s="42" customFormat="1" ht="20.100000000000001" customHeight="1" x14ac:dyDescent="0.5">
      <c r="B7" s="50"/>
      <c r="C7" s="49"/>
      <c r="D7" s="51"/>
      <c r="E7" s="51" t="s">
        <v>6</v>
      </c>
      <c r="F7" s="47">
        <v>2.1176470588235294</v>
      </c>
      <c r="G7" s="46">
        <v>0</v>
      </c>
      <c r="H7" s="46">
        <v>0</v>
      </c>
      <c r="I7" s="44">
        <v>479.70588235294122</v>
      </c>
      <c r="J7" s="45">
        <v>481.82352941176475</v>
      </c>
      <c r="K7" s="47">
        <v>0</v>
      </c>
      <c r="L7" s="46">
        <v>0</v>
      </c>
      <c r="M7" s="46">
        <v>0</v>
      </c>
      <c r="N7" s="46">
        <v>100.23529411764706</v>
      </c>
      <c r="O7" s="45">
        <v>100.23529411764706</v>
      </c>
      <c r="P7" s="44">
        <v>582.05882352941182</v>
      </c>
      <c r="R7" s="43"/>
      <c r="S7" s="43"/>
      <c r="T7" s="43"/>
    </row>
    <row r="8" spans="1:20" s="42" customFormat="1" ht="20.100000000000001" customHeight="1" x14ac:dyDescent="0.5">
      <c r="B8" s="50"/>
      <c r="C8" s="49"/>
      <c r="D8" s="51" t="s">
        <v>3</v>
      </c>
      <c r="E8" s="51" t="s">
        <v>2</v>
      </c>
      <c r="F8" s="47">
        <v>0</v>
      </c>
      <c r="G8" s="46">
        <v>0</v>
      </c>
      <c r="H8" s="46">
        <v>0</v>
      </c>
      <c r="I8" s="44">
        <v>30.166666666666664</v>
      </c>
      <c r="J8" s="45">
        <v>30.166666666666664</v>
      </c>
      <c r="K8" s="47">
        <v>0</v>
      </c>
      <c r="L8" s="46">
        <v>0</v>
      </c>
      <c r="M8" s="46">
        <v>0</v>
      </c>
      <c r="N8" s="46">
        <v>0</v>
      </c>
      <c r="O8" s="45">
        <v>0</v>
      </c>
      <c r="P8" s="44">
        <v>30.166666666666664</v>
      </c>
      <c r="R8" s="43"/>
      <c r="S8" s="43"/>
      <c r="T8" s="43"/>
    </row>
    <row r="9" spans="1:20" s="42" customFormat="1" ht="20.100000000000001" customHeight="1" x14ac:dyDescent="0.5">
      <c r="B9" s="50"/>
      <c r="C9" s="49"/>
      <c r="D9" s="51"/>
      <c r="E9" s="51" t="s">
        <v>1</v>
      </c>
      <c r="F9" s="47">
        <v>0</v>
      </c>
      <c r="G9" s="46">
        <v>0</v>
      </c>
      <c r="H9" s="46">
        <v>0</v>
      </c>
      <c r="I9" s="44">
        <v>30.166666666666664</v>
      </c>
      <c r="J9" s="45">
        <v>30.166666666666664</v>
      </c>
      <c r="K9" s="47">
        <v>0</v>
      </c>
      <c r="L9" s="46">
        <v>0</v>
      </c>
      <c r="M9" s="46">
        <v>0</v>
      </c>
      <c r="N9" s="46">
        <v>0</v>
      </c>
      <c r="O9" s="45">
        <v>0</v>
      </c>
      <c r="P9" s="44">
        <v>30.166666666666664</v>
      </c>
      <c r="R9" s="43"/>
      <c r="S9" s="43"/>
      <c r="T9" s="43"/>
    </row>
    <row r="10" spans="1:20" s="42" customFormat="1" ht="20.100000000000001" customHeight="1" x14ac:dyDescent="0.5">
      <c r="B10" s="50"/>
      <c r="C10" s="49"/>
      <c r="D10" s="48" t="s">
        <v>0</v>
      </c>
      <c r="E10" s="48"/>
      <c r="F10" s="47">
        <v>2.1176470588235294</v>
      </c>
      <c r="G10" s="46">
        <v>0</v>
      </c>
      <c r="H10" s="46">
        <v>0</v>
      </c>
      <c r="I10" s="44">
        <v>509.87254901960785</v>
      </c>
      <c r="J10" s="45">
        <v>511.99019607843138</v>
      </c>
      <c r="K10" s="47">
        <v>0</v>
      </c>
      <c r="L10" s="46">
        <v>0</v>
      </c>
      <c r="M10" s="46">
        <v>0</v>
      </c>
      <c r="N10" s="46">
        <v>100.23529411764706</v>
      </c>
      <c r="O10" s="45">
        <v>100.23529411764706</v>
      </c>
      <c r="P10" s="44">
        <v>612.22549019607845</v>
      </c>
      <c r="R10" s="43"/>
      <c r="S10" s="43"/>
      <c r="T10" s="43"/>
    </row>
    <row r="11" spans="1:20" s="3" customFormat="1" ht="20.100000000000001" customHeight="1" x14ac:dyDescent="0.5">
      <c r="A11" s="14" t="s">
        <v>10</v>
      </c>
      <c r="B11" s="22" t="s">
        <v>11</v>
      </c>
      <c r="C11" s="41" t="s">
        <v>12</v>
      </c>
      <c r="D11" s="31" t="s">
        <v>8</v>
      </c>
      <c r="E11" s="31" t="s">
        <v>8</v>
      </c>
      <c r="F11" s="30">
        <v>0</v>
      </c>
      <c r="G11" s="29">
        <v>0</v>
      </c>
      <c r="H11" s="29">
        <v>0</v>
      </c>
      <c r="I11" s="28">
        <v>30.529411764705884</v>
      </c>
      <c r="J11" s="25">
        <v>30.529411764705884</v>
      </c>
      <c r="K11" s="27">
        <v>0</v>
      </c>
      <c r="L11" s="26">
        <v>0</v>
      </c>
      <c r="M11" s="26">
        <v>0</v>
      </c>
      <c r="N11" s="26">
        <v>1.9411764705882355</v>
      </c>
      <c r="O11" s="25">
        <v>1.9411764705882355</v>
      </c>
      <c r="P11" s="24">
        <v>32.470588235294116</v>
      </c>
      <c r="R11" s="6"/>
      <c r="S11" s="6"/>
      <c r="T11" s="6"/>
    </row>
    <row r="12" spans="1:20" s="3" customFormat="1" ht="20.100000000000001" customHeight="1" x14ac:dyDescent="0.5">
      <c r="A12" s="14" t="s">
        <v>7</v>
      </c>
      <c r="B12" s="22" t="s">
        <v>11</v>
      </c>
      <c r="C12" s="20"/>
      <c r="D12" s="20"/>
      <c r="E12" s="20" t="s">
        <v>2</v>
      </c>
      <c r="F12" s="19">
        <v>0</v>
      </c>
      <c r="G12" s="17">
        <v>0</v>
      </c>
      <c r="H12" s="17">
        <v>0</v>
      </c>
      <c r="I12" s="15">
        <v>0</v>
      </c>
      <c r="J12" s="16">
        <v>0</v>
      </c>
      <c r="K12" s="18">
        <v>0</v>
      </c>
      <c r="L12" s="17">
        <v>0</v>
      </c>
      <c r="M12" s="17">
        <v>0</v>
      </c>
      <c r="N12" s="17">
        <v>0</v>
      </c>
      <c r="O12" s="16">
        <v>0</v>
      </c>
      <c r="P12" s="15">
        <v>0</v>
      </c>
      <c r="R12" s="6"/>
      <c r="S12" s="6"/>
      <c r="T12" s="6"/>
    </row>
    <row r="13" spans="1:20" s="3" customFormat="1" ht="20.100000000000001" customHeight="1" x14ac:dyDescent="0.5">
      <c r="A13" s="14"/>
      <c r="B13" s="4"/>
      <c r="C13" s="20"/>
      <c r="D13" s="20"/>
      <c r="E13" s="20" t="s">
        <v>6</v>
      </c>
      <c r="F13" s="19">
        <v>0</v>
      </c>
      <c r="G13" s="17">
        <v>0</v>
      </c>
      <c r="H13" s="17">
        <v>0</v>
      </c>
      <c r="I13" s="15">
        <v>30.529411764705884</v>
      </c>
      <c r="J13" s="16">
        <v>30.529411764705884</v>
      </c>
      <c r="K13" s="18">
        <v>0</v>
      </c>
      <c r="L13" s="17">
        <v>0</v>
      </c>
      <c r="M13" s="17">
        <v>0</v>
      </c>
      <c r="N13" s="17">
        <v>1.9411764705882355</v>
      </c>
      <c r="O13" s="16">
        <v>1.9411764705882355</v>
      </c>
      <c r="P13" s="21">
        <v>32.470588235294116</v>
      </c>
      <c r="R13" s="6"/>
      <c r="S13" s="6"/>
      <c r="T13" s="6"/>
    </row>
    <row r="14" spans="1:20" s="3" customFormat="1" ht="20.100000000000001" customHeight="1" x14ac:dyDescent="0.5">
      <c r="A14" s="14" t="s">
        <v>5</v>
      </c>
      <c r="B14" s="22" t="s">
        <v>11</v>
      </c>
      <c r="C14" s="20"/>
      <c r="D14" s="20" t="s">
        <v>3</v>
      </c>
      <c r="E14" s="20" t="s">
        <v>2</v>
      </c>
      <c r="F14" s="19">
        <v>0</v>
      </c>
      <c r="G14" s="17">
        <v>0</v>
      </c>
      <c r="H14" s="17">
        <v>0</v>
      </c>
      <c r="I14" s="15">
        <v>30.166666666666664</v>
      </c>
      <c r="J14" s="16">
        <v>30.166666666666664</v>
      </c>
      <c r="K14" s="18">
        <v>0</v>
      </c>
      <c r="L14" s="17">
        <v>0</v>
      </c>
      <c r="M14" s="17">
        <v>0</v>
      </c>
      <c r="N14" s="17">
        <v>0</v>
      </c>
      <c r="O14" s="16">
        <v>0</v>
      </c>
      <c r="P14" s="21">
        <v>30.166666666666664</v>
      </c>
      <c r="R14" s="6"/>
      <c r="S14" s="6"/>
      <c r="T14" s="6"/>
    </row>
    <row r="15" spans="1:20" s="3" customFormat="1" ht="20.100000000000001" customHeight="1" x14ac:dyDescent="0.5">
      <c r="A15" s="14"/>
      <c r="B15" s="4">
        <v>1</v>
      </c>
      <c r="C15" s="20"/>
      <c r="D15" s="20"/>
      <c r="E15" s="20" t="s">
        <v>1</v>
      </c>
      <c r="F15" s="19">
        <v>0</v>
      </c>
      <c r="G15" s="17">
        <v>0</v>
      </c>
      <c r="H15" s="17">
        <v>0</v>
      </c>
      <c r="I15" s="15">
        <v>30.166666666666664</v>
      </c>
      <c r="J15" s="16">
        <v>30.166666666666664</v>
      </c>
      <c r="K15" s="18">
        <v>0</v>
      </c>
      <c r="L15" s="17">
        <v>0</v>
      </c>
      <c r="M15" s="17">
        <v>0</v>
      </c>
      <c r="N15" s="17">
        <v>0</v>
      </c>
      <c r="O15" s="16">
        <v>0</v>
      </c>
      <c r="P15" s="15">
        <v>30.166666666666664</v>
      </c>
      <c r="Q15" s="40"/>
      <c r="R15" s="6"/>
      <c r="S15" s="6"/>
      <c r="T15" s="6"/>
    </row>
    <row r="16" spans="1:20" s="3" customFormat="1" ht="20.100000000000001" customHeight="1" x14ac:dyDescent="0.5">
      <c r="A16" s="14"/>
      <c r="B16" s="4"/>
      <c r="C16" s="39"/>
      <c r="D16" s="38" t="s">
        <v>0</v>
      </c>
      <c r="E16" s="38"/>
      <c r="F16" s="37">
        <v>0</v>
      </c>
      <c r="G16" s="35">
        <v>0</v>
      </c>
      <c r="H16" s="35">
        <v>0</v>
      </c>
      <c r="I16" s="33">
        <v>60.696078431372548</v>
      </c>
      <c r="J16" s="34">
        <v>60.696078431372548</v>
      </c>
      <c r="K16" s="36">
        <v>0</v>
      </c>
      <c r="L16" s="35">
        <v>0</v>
      </c>
      <c r="M16" s="35">
        <v>0</v>
      </c>
      <c r="N16" s="35">
        <v>1.9411764705882355</v>
      </c>
      <c r="O16" s="34">
        <v>1.9411764705882355</v>
      </c>
      <c r="P16" s="33">
        <v>62.637254901960787</v>
      </c>
      <c r="R16" s="6"/>
      <c r="S16" s="6"/>
      <c r="T16" s="6"/>
    </row>
    <row r="17" spans="1:20" s="3" customFormat="1" ht="20.100000000000001" customHeight="1" x14ac:dyDescent="0.5">
      <c r="A17" s="14" t="s">
        <v>10</v>
      </c>
      <c r="B17" s="22" t="s">
        <v>4</v>
      </c>
      <c r="C17" s="32" t="s">
        <v>9</v>
      </c>
      <c r="D17" s="31" t="s">
        <v>8</v>
      </c>
      <c r="E17" s="31" t="s">
        <v>8</v>
      </c>
      <c r="F17" s="30">
        <v>2.1176470588235294</v>
      </c>
      <c r="G17" s="29">
        <v>0</v>
      </c>
      <c r="H17" s="29">
        <v>0</v>
      </c>
      <c r="I17" s="28">
        <v>449.1764705882353</v>
      </c>
      <c r="J17" s="25">
        <v>451.29411764705884</v>
      </c>
      <c r="K17" s="27">
        <v>0</v>
      </c>
      <c r="L17" s="26">
        <v>0</v>
      </c>
      <c r="M17" s="26">
        <v>0</v>
      </c>
      <c r="N17" s="26">
        <v>98.294117647058826</v>
      </c>
      <c r="O17" s="25">
        <v>98.294117647058826</v>
      </c>
      <c r="P17" s="24">
        <v>549.58823529411768</v>
      </c>
      <c r="R17" s="6"/>
      <c r="S17" s="6"/>
      <c r="T17" s="6"/>
    </row>
    <row r="18" spans="1:20" s="3" customFormat="1" ht="20.100000000000001" customHeight="1" x14ac:dyDescent="0.5">
      <c r="A18" s="14" t="s">
        <v>7</v>
      </c>
      <c r="B18" s="22" t="s">
        <v>4</v>
      </c>
      <c r="C18" s="20"/>
      <c r="D18" s="20"/>
      <c r="E18" s="20" t="s">
        <v>2</v>
      </c>
      <c r="F18" s="19">
        <v>0</v>
      </c>
      <c r="G18" s="17">
        <v>0</v>
      </c>
      <c r="H18" s="17">
        <v>0</v>
      </c>
      <c r="I18" s="15">
        <v>0</v>
      </c>
      <c r="J18" s="16">
        <v>0</v>
      </c>
      <c r="K18" s="18">
        <v>0</v>
      </c>
      <c r="L18" s="17">
        <v>0</v>
      </c>
      <c r="M18" s="17">
        <v>0</v>
      </c>
      <c r="N18" s="17">
        <v>0</v>
      </c>
      <c r="O18" s="16">
        <v>0</v>
      </c>
      <c r="P18" s="15">
        <v>0</v>
      </c>
      <c r="R18" s="6"/>
      <c r="S18" s="6"/>
      <c r="T18" s="6"/>
    </row>
    <row r="19" spans="1:20" s="3" customFormat="1" ht="20.100000000000001" customHeight="1" x14ac:dyDescent="0.5">
      <c r="A19" s="14"/>
      <c r="B19" s="4"/>
      <c r="C19" s="20"/>
      <c r="D19" s="20"/>
      <c r="E19" s="20" t="s">
        <v>6</v>
      </c>
      <c r="F19" s="19">
        <v>2.1176470588235294</v>
      </c>
      <c r="G19" s="17">
        <v>0</v>
      </c>
      <c r="H19" s="17">
        <v>0</v>
      </c>
      <c r="I19" s="15">
        <v>449.1764705882353</v>
      </c>
      <c r="J19" s="16">
        <v>451.29411764705884</v>
      </c>
      <c r="K19" s="18">
        <v>0</v>
      </c>
      <c r="L19" s="17">
        <v>0</v>
      </c>
      <c r="M19" s="17">
        <v>0</v>
      </c>
      <c r="N19" s="17">
        <v>98.294117647058826</v>
      </c>
      <c r="O19" s="16">
        <v>98.294117647058826</v>
      </c>
      <c r="P19" s="21">
        <v>549.58823529411768</v>
      </c>
      <c r="R19" s="6"/>
      <c r="S19" s="6"/>
      <c r="T19" s="6"/>
    </row>
    <row r="20" spans="1:20" s="3" customFormat="1" ht="20.100000000000001" customHeight="1" x14ac:dyDescent="0.5">
      <c r="A20" s="14" t="s">
        <v>5</v>
      </c>
      <c r="B20" s="22" t="s">
        <v>4</v>
      </c>
      <c r="C20" s="20"/>
      <c r="D20" s="20" t="s">
        <v>3</v>
      </c>
      <c r="E20" s="20" t="s">
        <v>2</v>
      </c>
      <c r="F20" s="19">
        <v>0</v>
      </c>
      <c r="G20" s="17">
        <v>0</v>
      </c>
      <c r="H20" s="17">
        <v>0</v>
      </c>
      <c r="I20" s="15">
        <v>0</v>
      </c>
      <c r="J20" s="16">
        <v>0</v>
      </c>
      <c r="K20" s="18">
        <v>0</v>
      </c>
      <c r="L20" s="17">
        <v>0</v>
      </c>
      <c r="M20" s="17">
        <v>0</v>
      </c>
      <c r="N20" s="17">
        <v>0</v>
      </c>
      <c r="O20" s="16">
        <v>0</v>
      </c>
      <c r="P20" s="21">
        <v>0</v>
      </c>
      <c r="R20" s="6"/>
      <c r="S20" s="6"/>
      <c r="T20" s="6"/>
    </row>
    <row r="21" spans="1:20" s="3" customFormat="1" ht="20.100000000000001" customHeight="1" x14ac:dyDescent="0.5">
      <c r="A21" s="14"/>
      <c r="B21" s="4">
        <v>1</v>
      </c>
      <c r="C21" s="20"/>
      <c r="D21" s="20"/>
      <c r="E21" s="20" t="s">
        <v>1</v>
      </c>
      <c r="F21" s="19">
        <v>0</v>
      </c>
      <c r="G21" s="17">
        <v>0</v>
      </c>
      <c r="H21" s="17">
        <v>0</v>
      </c>
      <c r="I21" s="15">
        <v>0</v>
      </c>
      <c r="J21" s="16">
        <v>0</v>
      </c>
      <c r="K21" s="18">
        <v>0</v>
      </c>
      <c r="L21" s="17">
        <v>0</v>
      </c>
      <c r="M21" s="17">
        <v>0</v>
      </c>
      <c r="N21" s="17">
        <v>0</v>
      </c>
      <c r="O21" s="16">
        <v>0</v>
      </c>
      <c r="P21" s="15">
        <v>0</v>
      </c>
      <c r="R21" s="6"/>
      <c r="S21" s="6"/>
      <c r="T21" s="6"/>
    </row>
    <row r="22" spans="1:20" s="3" customFormat="1" ht="20.100000000000001" customHeight="1" x14ac:dyDescent="0.5">
      <c r="A22" s="14"/>
      <c r="B22" s="4"/>
      <c r="C22" s="13"/>
      <c r="D22" s="12" t="s">
        <v>0</v>
      </c>
      <c r="E22" s="12"/>
      <c r="F22" s="11">
        <v>2.1176470588235294</v>
      </c>
      <c r="G22" s="9">
        <v>0</v>
      </c>
      <c r="H22" s="9">
        <v>0</v>
      </c>
      <c r="I22" s="7">
        <v>449.1764705882353</v>
      </c>
      <c r="J22" s="8">
        <v>451.29411764705884</v>
      </c>
      <c r="K22" s="10">
        <v>0</v>
      </c>
      <c r="L22" s="9">
        <v>0</v>
      </c>
      <c r="M22" s="9">
        <v>0</v>
      </c>
      <c r="N22" s="9">
        <v>98.294117647058826</v>
      </c>
      <c r="O22" s="8">
        <v>98.294117647058826</v>
      </c>
      <c r="P22" s="7">
        <v>549.58823529411768</v>
      </c>
      <c r="R22" s="6"/>
      <c r="S22" s="6"/>
      <c r="T22" s="6"/>
    </row>
  </sheetData>
  <printOptions horizontalCentered="1"/>
  <pageMargins left="0.78740157480314965" right="0.78740157480314965" top="0.78740157480314965" bottom="0.59055118110236227" header="0.31496062992125984" footer="0.51181102362204722"/>
  <pageSetup paperSize="9" scale="80" orientation="landscape" r:id="rId1"/>
  <headerFooter alignWithMargins="0">
    <oddHeader>&amp;R&amp;D  at &amp;T</oddHeader>
    <oddFooter>&amp;L&amp;Z&amp;F&amp;R&amp;A  หน้า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8</vt:i4>
      </vt:variant>
    </vt:vector>
  </HeadingPairs>
  <TitlesOfParts>
    <vt:vector size="12" baseType="lpstr">
      <vt:lpstr>T4.5</vt:lpstr>
      <vt:lpstr>4.5สธ</vt:lpstr>
      <vt:lpstr>4.5สธ_1</vt:lpstr>
      <vt:lpstr>4.5สธ_2</vt:lpstr>
      <vt:lpstr>'4.5สธ'!Print_Area</vt:lpstr>
      <vt:lpstr>'4.5สธ_1'!Print_Area</vt:lpstr>
      <vt:lpstr>'4.5สธ_2'!Print_Area</vt:lpstr>
      <vt:lpstr>T4.5!Print_Area</vt:lpstr>
      <vt:lpstr>'4.5สธ'!Print_Titles</vt:lpstr>
      <vt:lpstr>'4.5สธ_1'!Print_Titles</vt:lpstr>
      <vt:lpstr>'4.5สธ_2'!Print_Titles</vt:lpstr>
      <vt:lpstr>T4.5!Print_Titles</vt:lpstr>
    </vt:vector>
  </TitlesOfParts>
  <Company>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Plan198</dc:creator>
  <cp:lastModifiedBy>Plan128</cp:lastModifiedBy>
  <dcterms:created xsi:type="dcterms:W3CDTF">2017-03-22T03:03:22Z</dcterms:created>
  <dcterms:modified xsi:type="dcterms:W3CDTF">2018-04-24T11:31:35Z</dcterms:modified>
</cp:coreProperties>
</file>