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m\Desktop\ftes61\Tableปีการศึกษา 2560 on web\Tableปีการศึกษา 2560 on web\Table2 กำแพงแสน 2560\"/>
    </mc:Choice>
  </mc:AlternateContent>
  <bookViews>
    <workbookView xWindow="0" yWindow="0" windowWidth="28800" windowHeight="12195"/>
  </bookViews>
  <sheets>
    <sheet name="Table 2.6 ประมง กพส" sheetId="18" r:id="rId1"/>
    <sheet name="Table 2.6" sheetId="21" r:id="rId2"/>
    <sheet name="Table 2.6_1" sheetId="15" r:id="rId3"/>
    <sheet name="Table 2.6_2" sheetId="9" r:id="rId4"/>
    <sheet name="2.6.1" sheetId="20" r:id="rId5"/>
    <sheet name="2.6.1_1" sheetId="16" r:id="rId6"/>
    <sheet name="2.6.1_2" sheetId="10" r:id="rId7"/>
    <sheet name="2.6.2" sheetId="19" r:id="rId8"/>
    <sheet name="2.6.2_1" sheetId="17" r:id="rId9"/>
    <sheet name="2.6.2_2" sheetId="11" r:id="rId10"/>
    <sheet name="Sheet3" sheetId="3" r:id="rId11"/>
    <sheet name="Sheet2" sheetId="2" r:id="rId12"/>
  </sheets>
  <definedNames>
    <definedName name="_xlnm._FilterDatabase" localSheetId="4" hidden="1">'2.6.1'!$A$2:$M$34</definedName>
    <definedName name="_xlnm._FilterDatabase" localSheetId="5" hidden="1">'2.6.1_1'!$A$2:$M$34</definedName>
    <definedName name="_xlnm._FilterDatabase" localSheetId="6" hidden="1">'2.6.1_2'!$A$2:$M$34</definedName>
    <definedName name="_xlnm._FilterDatabase" localSheetId="7" hidden="1">'2.6.2'!$A$2:$M$34</definedName>
    <definedName name="_xlnm._FilterDatabase" localSheetId="8" hidden="1">'2.6.2_1'!$A$2:$M$34</definedName>
    <definedName name="_xlnm._FilterDatabase" localSheetId="9" hidden="1">'2.6.2_2'!$A$2:$M$34</definedName>
    <definedName name="_xlnm._FilterDatabase" localSheetId="1" hidden="1">'Table 2.6'!$A$2:$M$34</definedName>
    <definedName name="_xlnm._FilterDatabase" localSheetId="0" hidden="1">'Table 2.6 ประมง กพส'!$A$2:$K$22</definedName>
    <definedName name="_xlnm._FilterDatabase" localSheetId="2" hidden="1">'Table 2.6_1'!$A$2:$M$34</definedName>
    <definedName name="_xlnm._FilterDatabase" localSheetId="3" hidden="1">'Table 2.6_2'!$A$2:$M$34</definedName>
    <definedName name="_xlnm.Print_Area" localSheetId="4">'2.6.1'!$C$1:$N$46</definedName>
    <definedName name="_xlnm.Print_Area" localSheetId="5">'2.6.1_1'!$C$1:$N$46</definedName>
    <definedName name="_xlnm.Print_Area" localSheetId="6">'2.6.1_2'!$C$1:$N$46</definedName>
    <definedName name="_xlnm.Print_Area" localSheetId="7">'2.6.2'!$C$1:$N$46</definedName>
    <definedName name="_xlnm.Print_Area" localSheetId="8">'2.6.2_1'!$C$1:$N$46</definedName>
    <definedName name="_xlnm.Print_Area" localSheetId="9">'2.6.2_2'!$C$1:$N$46</definedName>
    <definedName name="_xlnm.Print_Area" localSheetId="1">'Table 2.6'!$C$1:$N$46</definedName>
    <definedName name="_xlnm.Print_Area" localSheetId="0">'Table 2.6 ประมง กพส'!$A$1:$L$47</definedName>
    <definedName name="_xlnm.Print_Area" localSheetId="2">'Table 2.6_1'!$C$1:$N$46</definedName>
    <definedName name="_xlnm.Print_Area" localSheetId="3">'Table 2.6_2'!$C$1:$N$46</definedName>
    <definedName name="_xlnm.Print_Titles" localSheetId="4">'2.6.1'!$2:$4</definedName>
    <definedName name="_xlnm.Print_Titles" localSheetId="5">'2.6.1_1'!$2:$4</definedName>
    <definedName name="_xlnm.Print_Titles" localSheetId="6">'2.6.1_2'!$2:$4</definedName>
    <definedName name="_xlnm.Print_Titles" localSheetId="7">'2.6.2'!$2:$4</definedName>
    <definedName name="_xlnm.Print_Titles" localSheetId="8">'2.6.2_1'!$2:$4</definedName>
    <definedName name="_xlnm.Print_Titles" localSheetId="9">'2.6.2_2'!$2:$4</definedName>
    <definedName name="_xlnm.Print_Titles" localSheetId="1">'Table 2.6'!$2:$4</definedName>
    <definedName name="_xlnm.Print_Titles" localSheetId="0">'Table 2.6 ประมง กพส'!$2:$4</definedName>
    <definedName name="_xlnm.Print_Titles" localSheetId="2">'Table 2.6_1'!$2:$4</definedName>
    <definedName name="_xlnm.Print_Titles" localSheetId="3">'Table 2.6_2'!$2:$4</definedName>
  </definedNames>
  <calcPr calcId="152511"/>
</workbook>
</file>

<file path=xl/calcChain.xml><?xml version="1.0" encoding="utf-8"?>
<calcChain xmlns="http://schemas.openxmlformats.org/spreadsheetml/2006/main">
  <c r="N46" i="9" l="1"/>
  <c r="M46" i="9"/>
  <c r="L46" i="9"/>
  <c r="K46" i="9"/>
  <c r="J46" i="9"/>
  <c r="I46" i="9"/>
  <c r="H46" i="9"/>
  <c r="G46" i="9"/>
  <c r="F46" i="9"/>
  <c r="N45" i="9"/>
  <c r="M45" i="9"/>
  <c r="L45" i="9"/>
  <c r="K45" i="9"/>
  <c r="J45" i="9"/>
  <c r="I45" i="9"/>
  <c r="H45" i="9"/>
  <c r="G45" i="9"/>
  <c r="F45" i="9"/>
  <c r="N44" i="9"/>
  <c r="M44" i="9"/>
  <c r="L44" i="9"/>
  <c r="K44" i="9"/>
  <c r="J44" i="9"/>
  <c r="I44" i="9"/>
  <c r="H44" i="9"/>
  <c r="G44" i="9"/>
  <c r="F44" i="9"/>
  <c r="N43" i="9"/>
  <c r="M43" i="9"/>
  <c r="L43" i="9"/>
  <c r="K43" i="9"/>
  <c r="J43" i="9"/>
  <c r="I43" i="9"/>
  <c r="H43" i="9"/>
  <c r="G43" i="9"/>
  <c r="F43" i="9"/>
  <c r="N42" i="9"/>
  <c r="M42" i="9"/>
  <c r="L42" i="9"/>
  <c r="K42" i="9"/>
  <c r="J42" i="9"/>
  <c r="I42" i="9"/>
  <c r="H42" i="9"/>
  <c r="G42" i="9"/>
  <c r="F42" i="9"/>
  <c r="N41" i="9"/>
  <c r="M41" i="9"/>
  <c r="L41" i="9"/>
  <c r="K41" i="9"/>
  <c r="J41" i="9"/>
  <c r="I41" i="9"/>
  <c r="H41" i="9"/>
  <c r="G41" i="9"/>
  <c r="F41" i="9"/>
  <c r="N40" i="9"/>
  <c r="M40" i="9"/>
  <c r="L40" i="9"/>
  <c r="K40" i="9"/>
  <c r="J40" i="9"/>
  <c r="I40" i="9"/>
  <c r="H40" i="9"/>
  <c r="G40" i="9"/>
  <c r="F40" i="9"/>
  <c r="N39" i="9"/>
  <c r="M39" i="9"/>
  <c r="L39" i="9"/>
  <c r="K39" i="9"/>
  <c r="J39" i="9"/>
  <c r="I39" i="9"/>
  <c r="H39" i="9"/>
  <c r="G39" i="9"/>
  <c r="F39" i="9"/>
  <c r="N38" i="9"/>
  <c r="M38" i="9"/>
  <c r="L38" i="9"/>
  <c r="K38" i="9"/>
  <c r="J38" i="9"/>
  <c r="I38" i="9"/>
  <c r="H38" i="9"/>
  <c r="G38" i="9"/>
  <c r="F38" i="9"/>
  <c r="N37" i="9"/>
  <c r="M37" i="9"/>
  <c r="L37" i="9"/>
  <c r="K37" i="9"/>
  <c r="J37" i="9"/>
  <c r="I37" i="9"/>
  <c r="H37" i="9"/>
  <c r="G37" i="9"/>
  <c r="F37" i="9"/>
  <c r="N36" i="9"/>
  <c r="M36" i="9"/>
  <c r="L36" i="9"/>
  <c r="K36" i="9"/>
  <c r="J36" i="9"/>
  <c r="I36" i="9"/>
  <c r="H36" i="9"/>
  <c r="G36" i="9"/>
  <c r="F36" i="9"/>
  <c r="N35" i="9"/>
  <c r="M35" i="9"/>
  <c r="L35" i="9"/>
  <c r="K35" i="9"/>
  <c r="J35" i="9"/>
  <c r="I35" i="9"/>
  <c r="H35" i="9"/>
  <c r="G35" i="9"/>
  <c r="F35" i="9"/>
  <c r="N34" i="9"/>
  <c r="M34" i="9"/>
  <c r="L34" i="9"/>
  <c r="K34" i="9"/>
  <c r="J34" i="9"/>
  <c r="I34" i="9"/>
  <c r="H34" i="9"/>
  <c r="G34" i="9"/>
  <c r="F34" i="9"/>
  <c r="N33" i="9"/>
  <c r="M33" i="9"/>
  <c r="L33" i="9"/>
  <c r="K33" i="9"/>
  <c r="J33" i="9"/>
  <c r="I33" i="9"/>
  <c r="H33" i="9"/>
  <c r="G33" i="9"/>
  <c r="F33" i="9"/>
  <c r="N32" i="9"/>
  <c r="M32" i="9"/>
  <c r="L32" i="9"/>
  <c r="K32" i="9"/>
  <c r="J32" i="9"/>
  <c r="I32" i="9"/>
  <c r="H32" i="9"/>
  <c r="G32" i="9"/>
  <c r="F32" i="9"/>
  <c r="N31" i="9"/>
  <c r="M31" i="9"/>
  <c r="L31" i="9"/>
  <c r="K31" i="9"/>
  <c r="J31" i="9"/>
  <c r="I31" i="9"/>
  <c r="H31" i="9"/>
  <c r="G31" i="9"/>
  <c r="F31" i="9"/>
  <c r="N30" i="9"/>
  <c r="M30" i="9"/>
  <c r="L30" i="9"/>
  <c r="K30" i="9"/>
  <c r="J30" i="9"/>
  <c r="I30" i="9"/>
  <c r="H30" i="9"/>
  <c r="G30" i="9"/>
  <c r="F30" i="9"/>
  <c r="N29" i="9"/>
  <c r="M29" i="9"/>
  <c r="L29" i="9"/>
  <c r="K29" i="9"/>
  <c r="J29" i="9"/>
  <c r="I29" i="9"/>
  <c r="H29" i="9"/>
  <c r="G29" i="9"/>
  <c r="F29" i="9"/>
  <c r="N28" i="9"/>
  <c r="M28" i="9"/>
  <c r="L28" i="9"/>
  <c r="K28" i="9"/>
  <c r="J28" i="9"/>
  <c r="I28" i="9"/>
  <c r="H28" i="9"/>
  <c r="G28" i="9"/>
  <c r="F28" i="9"/>
  <c r="N27" i="9"/>
  <c r="M27" i="9"/>
  <c r="L27" i="9"/>
  <c r="K27" i="9"/>
  <c r="J27" i="9"/>
  <c r="I27" i="9"/>
  <c r="H27" i="9"/>
  <c r="G27" i="9"/>
  <c r="F27" i="9"/>
  <c r="N26" i="9"/>
  <c r="M26" i="9"/>
  <c r="L26" i="9"/>
  <c r="K26" i="9"/>
  <c r="J26" i="9"/>
  <c r="I26" i="9"/>
  <c r="H26" i="9"/>
  <c r="G26" i="9"/>
  <c r="F26" i="9"/>
  <c r="N25" i="9"/>
  <c r="M25" i="9"/>
  <c r="L25" i="9"/>
  <c r="K25" i="9"/>
  <c r="J25" i="9"/>
  <c r="I25" i="9"/>
  <c r="H25" i="9"/>
  <c r="G25" i="9"/>
  <c r="F25" i="9"/>
  <c r="N24" i="9"/>
  <c r="M24" i="9"/>
  <c r="L24" i="9"/>
  <c r="K24" i="9"/>
  <c r="J24" i="9"/>
  <c r="I24" i="9"/>
  <c r="H24" i="9"/>
  <c r="G24" i="9"/>
  <c r="F24" i="9"/>
  <c r="N23" i="9"/>
  <c r="M23" i="9"/>
  <c r="L23" i="9"/>
  <c r="K23" i="9"/>
  <c r="J23" i="9"/>
  <c r="I23" i="9"/>
  <c r="H23" i="9"/>
  <c r="G23" i="9"/>
  <c r="F23" i="9"/>
  <c r="N22" i="9"/>
  <c r="M22" i="9"/>
  <c r="L22" i="9"/>
  <c r="K22" i="9"/>
  <c r="J22" i="9"/>
  <c r="I22" i="9"/>
  <c r="H22" i="9"/>
  <c r="G22" i="9"/>
  <c r="F22" i="9"/>
  <c r="N21" i="9"/>
  <c r="M21" i="9"/>
  <c r="L21" i="9"/>
  <c r="K21" i="9"/>
  <c r="J21" i="9"/>
  <c r="I21" i="9"/>
  <c r="H21" i="9"/>
  <c r="G21" i="9"/>
  <c r="F21" i="9"/>
  <c r="N20" i="9"/>
  <c r="M20" i="9"/>
  <c r="L20" i="9"/>
  <c r="K20" i="9"/>
  <c r="J20" i="9"/>
  <c r="I20" i="9"/>
  <c r="H20" i="9"/>
  <c r="G20" i="9"/>
  <c r="F20" i="9"/>
  <c r="N19" i="9"/>
  <c r="M19" i="9"/>
  <c r="L19" i="9"/>
  <c r="K19" i="9"/>
  <c r="J19" i="9"/>
  <c r="I19" i="9"/>
  <c r="H19" i="9"/>
  <c r="G19" i="9"/>
  <c r="F19" i="9"/>
  <c r="N18" i="9"/>
  <c r="M18" i="9"/>
  <c r="L18" i="9"/>
  <c r="K18" i="9"/>
  <c r="J18" i="9"/>
  <c r="I18" i="9"/>
  <c r="H18" i="9"/>
  <c r="G18" i="9"/>
  <c r="F18" i="9"/>
  <c r="N17" i="9"/>
  <c r="M17" i="9"/>
  <c r="L17" i="9"/>
  <c r="K17" i="9"/>
  <c r="J17" i="9"/>
  <c r="I17" i="9"/>
  <c r="H17" i="9"/>
  <c r="G17" i="9"/>
  <c r="F17" i="9"/>
  <c r="N16" i="9"/>
  <c r="M16" i="9"/>
  <c r="L16" i="9"/>
  <c r="K16" i="9"/>
  <c r="J16" i="9"/>
  <c r="I16" i="9"/>
  <c r="H16" i="9"/>
  <c r="G16" i="9"/>
  <c r="F16" i="9"/>
  <c r="N15" i="9"/>
  <c r="M15" i="9"/>
  <c r="L15" i="9"/>
  <c r="K15" i="9"/>
  <c r="J15" i="9"/>
  <c r="I15" i="9"/>
  <c r="H15" i="9"/>
  <c r="G15" i="9"/>
  <c r="F15" i="9"/>
  <c r="N14" i="9"/>
  <c r="M14" i="9"/>
  <c r="L14" i="9"/>
  <c r="K14" i="9"/>
  <c r="J14" i="9"/>
  <c r="I14" i="9"/>
  <c r="H14" i="9"/>
  <c r="G14" i="9"/>
  <c r="F14" i="9"/>
  <c r="N13" i="9"/>
  <c r="M13" i="9"/>
  <c r="L13" i="9"/>
  <c r="K13" i="9"/>
  <c r="J13" i="9"/>
  <c r="I13" i="9"/>
  <c r="H13" i="9"/>
  <c r="G13" i="9"/>
  <c r="F13" i="9"/>
  <c r="N12" i="9"/>
  <c r="M12" i="9"/>
  <c r="L12" i="9"/>
  <c r="K12" i="9"/>
  <c r="J12" i="9"/>
  <c r="I12" i="9"/>
  <c r="H12" i="9"/>
  <c r="G12" i="9"/>
  <c r="F12" i="9"/>
  <c r="N11" i="9"/>
  <c r="M11" i="9"/>
  <c r="L11" i="9"/>
  <c r="K11" i="9"/>
  <c r="J11" i="9"/>
  <c r="I11" i="9"/>
  <c r="H11" i="9"/>
  <c r="G11" i="9"/>
  <c r="F11" i="9"/>
  <c r="N10" i="9"/>
  <c r="M10" i="9"/>
  <c r="L10" i="9"/>
  <c r="K10" i="9"/>
  <c r="J10" i="9"/>
  <c r="I10" i="9"/>
  <c r="H10" i="9"/>
  <c r="G10" i="9"/>
  <c r="F10" i="9"/>
  <c r="N9" i="9"/>
  <c r="M9" i="9"/>
  <c r="L9" i="9"/>
  <c r="K9" i="9"/>
  <c r="J9" i="9"/>
  <c r="I9" i="9"/>
  <c r="H9" i="9"/>
  <c r="G9" i="9"/>
  <c r="F9" i="9"/>
  <c r="N8" i="9"/>
  <c r="M8" i="9"/>
  <c r="L8" i="9"/>
  <c r="K8" i="9"/>
  <c r="J8" i="9"/>
  <c r="I8" i="9"/>
  <c r="H8" i="9"/>
  <c r="G8" i="9"/>
  <c r="F8" i="9"/>
  <c r="N7" i="9"/>
  <c r="M7" i="9"/>
  <c r="L7" i="9"/>
  <c r="K7" i="9"/>
  <c r="J7" i="9"/>
  <c r="I7" i="9"/>
  <c r="H7" i="9"/>
  <c r="G7" i="9"/>
  <c r="F7" i="9"/>
  <c r="N6" i="9"/>
  <c r="M6" i="9"/>
  <c r="L6" i="9"/>
  <c r="K6" i="9"/>
  <c r="J6" i="9"/>
  <c r="I6" i="9"/>
  <c r="H6" i="9"/>
  <c r="G6" i="9"/>
  <c r="F6" i="9"/>
  <c r="N5" i="9"/>
  <c r="M5" i="9"/>
  <c r="L5" i="9"/>
  <c r="K5" i="9"/>
  <c r="J5" i="9"/>
  <c r="I5" i="9"/>
  <c r="H5" i="9"/>
  <c r="G5" i="9"/>
  <c r="F5" i="9"/>
  <c r="N46" i="15"/>
  <c r="M46" i="15"/>
  <c r="L46" i="15"/>
  <c r="K46" i="15"/>
  <c r="J46" i="15"/>
  <c r="I46" i="15"/>
  <c r="H46" i="15"/>
  <c r="G46" i="15"/>
  <c r="F46" i="15"/>
  <c r="N45" i="15"/>
  <c r="M45" i="15"/>
  <c r="L45" i="15"/>
  <c r="K45" i="15"/>
  <c r="J45" i="15"/>
  <c r="I45" i="15"/>
  <c r="H45" i="15"/>
  <c r="G45" i="15"/>
  <c r="F45" i="15"/>
  <c r="N44" i="15"/>
  <c r="M44" i="15"/>
  <c r="L44" i="15"/>
  <c r="K44" i="15"/>
  <c r="J44" i="15"/>
  <c r="I44" i="15"/>
  <c r="H44" i="15"/>
  <c r="G44" i="15"/>
  <c r="F44" i="15"/>
  <c r="N43" i="15"/>
  <c r="M43" i="15"/>
  <c r="L43" i="15"/>
  <c r="K43" i="15"/>
  <c r="J43" i="15"/>
  <c r="I43" i="15"/>
  <c r="H43" i="15"/>
  <c r="G43" i="15"/>
  <c r="F43" i="15"/>
  <c r="N42" i="15"/>
  <c r="M42" i="15"/>
  <c r="L42" i="15"/>
  <c r="K42" i="15"/>
  <c r="J42" i="15"/>
  <c r="I42" i="15"/>
  <c r="H42" i="15"/>
  <c r="G42" i="15"/>
  <c r="F42" i="15"/>
  <c r="N41" i="15"/>
  <c r="M41" i="15"/>
  <c r="L41" i="15"/>
  <c r="K41" i="15"/>
  <c r="J41" i="15"/>
  <c r="I41" i="15"/>
  <c r="H41" i="15"/>
  <c r="G41" i="15"/>
  <c r="F41" i="15"/>
  <c r="N40" i="15"/>
  <c r="M40" i="15"/>
  <c r="L40" i="15"/>
  <c r="K40" i="15"/>
  <c r="J40" i="15"/>
  <c r="I40" i="15"/>
  <c r="H40" i="15"/>
  <c r="G40" i="15"/>
  <c r="F40" i="15"/>
  <c r="N39" i="15"/>
  <c r="M39" i="15"/>
  <c r="L39" i="15"/>
  <c r="K39" i="15"/>
  <c r="J39" i="15"/>
  <c r="I39" i="15"/>
  <c r="H39" i="15"/>
  <c r="G39" i="15"/>
  <c r="F39" i="15"/>
  <c r="N38" i="15"/>
  <c r="M38" i="15"/>
  <c r="L38" i="15"/>
  <c r="K38" i="15"/>
  <c r="J38" i="15"/>
  <c r="I38" i="15"/>
  <c r="H38" i="15"/>
  <c r="G38" i="15"/>
  <c r="F38" i="15"/>
  <c r="N37" i="15"/>
  <c r="M37" i="15"/>
  <c r="L37" i="15"/>
  <c r="K37" i="15"/>
  <c r="J37" i="15"/>
  <c r="I37" i="15"/>
  <c r="H37" i="15"/>
  <c r="G37" i="15"/>
  <c r="F37" i="15"/>
  <c r="N36" i="15"/>
  <c r="M36" i="15"/>
  <c r="L36" i="15"/>
  <c r="K36" i="15"/>
  <c r="J36" i="15"/>
  <c r="I36" i="15"/>
  <c r="H36" i="15"/>
  <c r="G36" i="15"/>
  <c r="F36" i="15"/>
  <c r="N35" i="15"/>
  <c r="M35" i="15"/>
  <c r="L35" i="15"/>
  <c r="K35" i="15"/>
  <c r="J35" i="15"/>
  <c r="I35" i="15"/>
  <c r="H35" i="15"/>
  <c r="G35" i="15"/>
  <c r="F35" i="15"/>
  <c r="N34" i="15"/>
  <c r="M34" i="15"/>
  <c r="L34" i="15"/>
  <c r="K34" i="15"/>
  <c r="J34" i="15"/>
  <c r="I34" i="15"/>
  <c r="H34" i="15"/>
  <c r="G34" i="15"/>
  <c r="F34" i="15"/>
  <c r="N33" i="15"/>
  <c r="M33" i="15"/>
  <c r="L33" i="15"/>
  <c r="K33" i="15"/>
  <c r="J33" i="15"/>
  <c r="I33" i="15"/>
  <c r="H33" i="15"/>
  <c r="G33" i="15"/>
  <c r="F33" i="15"/>
  <c r="N32" i="15"/>
  <c r="M32" i="15"/>
  <c r="L32" i="15"/>
  <c r="K32" i="15"/>
  <c r="J32" i="15"/>
  <c r="I32" i="15"/>
  <c r="H32" i="15"/>
  <c r="G32" i="15"/>
  <c r="F32" i="15"/>
  <c r="N31" i="15"/>
  <c r="M31" i="15"/>
  <c r="L31" i="15"/>
  <c r="K31" i="15"/>
  <c r="J31" i="15"/>
  <c r="I31" i="15"/>
  <c r="H31" i="15"/>
  <c r="G31" i="15"/>
  <c r="F31" i="15"/>
  <c r="N30" i="15"/>
  <c r="M30" i="15"/>
  <c r="L30" i="15"/>
  <c r="K30" i="15"/>
  <c r="J30" i="15"/>
  <c r="I30" i="15"/>
  <c r="H30" i="15"/>
  <c r="G30" i="15"/>
  <c r="F30" i="15"/>
  <c r="N29" i="15"/>
  <c r="M29" i="15"/>
  <c r="L29" i="15"/>
  <c r="K29" i="15"/>
  <c r="J29" i="15"/>
  <c r="I29" i="15"/>
  <c r="H29" i="15"/>
  <c r="G29" i="15"/>
  <c r="F29" i="15"/>
  <c r="N28" i="15"/>
  <c r="M28" i="15"/>
  <c r="L28" i="15"/>
  <c r="K28" i="15"/>
  <c r="J28" i="15"/>
  <c r="I28" i="15"/>
  <c r="H28" i="15"/>
  <c r="G28" i="15"/>
  <c r="F28" i="15"/>
  <c r="N27" i="15"/>
  <c r="M27" i="15"/>
  <c r="L27" i="15"/>
  <c r="K27" i="15"/>
  <c r="J27" i="15"/>
  <c r="I27" i="15"/>
  <c r="H27" i="15"/>
  <c r="G27" i="15"/>
  <c r="F27" i="15"/>
  <c r="N26" i="15"/>
  <c r="M26" i="15"/>
  <c r="L26" i="15"/>
  <c r="K26" i="15"/>
  <c r="J26" i="15"/>
  <c r="I26" i="15"/>
  <c r="H26" i="15"/>
  <c r="G26" i="15"/>
  <c r="F26" i="15"/>
  <c r="N25" i="15"/>
  <c r="M25" i="15"/>
  <c r="L25" i="15"/>
  <c r="K25" i="15"/>
  <c r="J25" i="15"/>
  <c r="I25" i="15"/>
  <c r="H25" i="15"/>
  <c r="G25" i="15"/>
  <c r="F25" i="15"/>
  <c r="N24" i="15"/>
  <c r="M24" i="15"/>
  <c r="L24" i="15"/>
  <c r="K24" i="15"/>
  <c r="J24" i="15"/>
  <c r="I24" i="15"/>
  <c r="H24" i="15"/>
  <c r="G24" i="15"/>
  <c r="F24" i="15"/>
  <c r="N23" i="15"/>
  <c r="M23" i="15"/>
  <c r="L23" i="15"/>
  <c r="K23" i="15"/>
  <c r="J23" i="15"/>
  <c r="I23" i="15"/>
  <c r="H23" i="15"/>
  <c r="G23" i="15"/>
  <c r="F23" i="15"/>
  <c r="N22" i="15"/>
  <c r="M22" i="15"/>
  <c r="L22" i="15"/>
  <c r="K22" i="15"/>
  <c r="J22" i="15"/>
  <c r="I22" i="15"/>
  <c r="H22" i="15"/>
  <c r="G22" i="15"/>
  <c r="F22" i="15"/>
  <c r="N21" i="15"/>
  <c r="M21" i="15"/>
  <c r="L21" i="15"/>
  <c r="K21" i="15"/>
  <c r="J21" i="15"/>
  <c r="I21" i="15"/>
  <c r="H21" i="15"/>
  <c r="G21" i="15"/>
  <c r="F21" i="15"/>
  <c r="N20" i="15"/>
  <c r="M20" i="15"/>
  <c r="L20" i="15"/>
  <c r="K20" i="15"/>
  <c r="J20" i="15"/>
  <c r="I20" i="15"/>
  <c r="H20" i="15"/>
  <c r="G20" i="15"/>
  <c r="F20" i="15"/>
  <c r="N19" i="15"/>
  <c r="M19" i="15"/>
  <c r="L19" i="15"/>
  <c r="K19" i="15"/>
  <c r="J19" i="15"/>
  <c r="I19" i="15"/>
  <c r="H19" i="15"/>
  <c r="G19" i="15"/>
  <c r="F19" i="15"/>
  <c r="N18" i="15"/>
  <c r="M18" i="15"/>
  <c r="L18" i="15"/>
  <c r="K18" i="15"/>
  <c r="J18" i="15"/>
  <c r="I18" i="15"/>
  <c r="H18" i="15"/>
  <c r="G18" i="15"/>
  <c r="F18" i="15"/>
  <c r="N17" i="15"/>
  <c r="M17" i="15"/>
  <c r="L17" i="15"/>
  <c r="K17" i="15"/>
  <c r="J17" i="15"/>
  <c r="I17" i="15"/>
  <c r="H17" i="15"/>
  <c r="G17" i="15"/>
  <c r="F17" i="15"/>
  <c r="N16" i="15"/>
  <c r="M16" i="15"/>
  <c r="L16" i="15"/>
  <c r="K16" i="15"/>
  <c r="J16" i="15"/>
  <c r="I16" i="15"/>
  <c r="H16" i="15"/>
  <c r="G16" i="15"/>
  <c r="F16" i="15"/>
  <c r="N15" i="15"/>
  <c r="M15" i="15"/>
  <c r="L15" i="15"/>
  <c r="K15" i="15"/>
  <c r="J15" i="15"/>
  <c r="I15" i="15"/>
  <c r="H15" i="15"/>
  <c r="G15" i="15"/>
  <c r="F15" i="15"/>
  <c r="N14" i="15"/>
  <c r="M14" i="15"/>
  <c r="L14" i="15"/>
  <c r="K14" i="15"/>
  <c r="J14" i="15"/>
  <c r="I14" i="15"/>
  <c r="H14" i="15"/>
  <c r="G14" i="15"/>
  <c r="F14" i="15"/>
  <c r="N13" i="15"/>
  <c r="M13" i="15"/>
  <c r="L13" i="15"/>
  <c r="K13" i="15"/>
  <c r="J13" i="15"/>
  <c r="I13" i="15"/>
  <c r="H13" i="15"/>
  <c r="G13" i="15"/>
  <c r="F13" i="15"/>
  <c r="N12" i="15"/>
  <c r="M12" i="15"/>
  <c r="L12" i="15"/>
  <c r="K12" i="15"/>
  <c r="J12" i="15"/>
  <c r="I12" i="15"/>
  <c r="H12" i="15"/>
  <c r="G12" i="15"/>
  <c r="F12" i="15"/>
  <c r="N11" i="15"/>
  <c r="M11" i="15"/>
  <c r="L11" i="15"/>
  <c r="K11" i="15"/>
  <c r="J11" i="15"/>
  <c r="I11" i="15"/>
  <c r="H11" i="15"/>
  <c r="G11" i="15"/>
  <c r="F11" i="15"/>
  <c r="N10" i="15"/>
  <c r="M10" i="15"/>
  <c r="L10" i="15"/>
  <c r="K10" i="15"/>
  <c r="J10" i="15"/>
  <c r="I10" i="15"/>
  <c r="H10" i="15"/>
  <c r="G10" i="15"/>
  <c r="F10" i="15"/>
  <c r="N9" i="15"/>
  <c r="M9" i="15"/>
  <c r="L9" i="15"/>
  <c r="K9" i="15"/>
  <c r="J9" i="15"/>
  <c r="I9" i="15"/>
  <c r="H9" i="15"/>
  <c r="G9" i="15"/>
  <c r="F9" i="15"/>
  <c r="N8" i="15"/>
  <c r="M8" i="15"/>
  <c r="L8" i="15"/>
  <c r="K8" i="15"/>
  <c r="J8" i="15"/>
  <c r="I8" i="15"/>
  <c r="H8" i="15"/>
  <c r="G8" i="15"/>
  <c r="F8" i="15"/>
  <c r="N7" i="15"/>
  <c r="M7" i="15"/>
  <c r="L7" i="15"/>
  <c r="K7" i="15"/>
  <c r="J7" i="15"/>
  <c r="I7" i="15"/>
  <c r="H7" i="15"/>
  <c r="G7" i="15"/>
  <c r="F7" i="15"/>
  <c r="N6" i="15"/>
  <c r="M6" i="15"/>
  <c r="L6" i="15"/>
  <c r="K6" i="15"/>
  <c r="J6" i="15"/>
  <c r="I6" i="15"/>
  <c r="H6" i="15"/>
  <c r="G6" i="15"/>
  <c r="F6" i="15"/>
  <c r="N5" i="15"/>
  <c r="M5" i="15"/>
  <c r="L5" i="15"/>
  <c r="K5" i="15"/>
  <c r="J5" i="15"/>
  <c r="I5" i="15"/>
  <c r="H5" i="15"/>
  <c r="G5" i="15"/>
  <c r="F5" i="15"/>
  <c r="N46" i="21" l="1"/>
  <c r="M46" i="21"/>
  <c r="L46" i="21"/>
  <c r="K46" i="21"/>
  <c r="J46" i="21"/>
  <c r="I46" i="21"/>
  <c r="H46" i="21"/>
  <c r="G46" i="21"/>
  <c r="F46" i="21"/>
  <c r="N45" i="21"/>
  <c r="M45" i="21"/>
  <c r="L45" i="21"/>
  <c r="K45" i="21"/>
  <c r="J45" i="21"/>
  <c r="I45" i="21"/>
  <c r="H45" i="21"/>
  <c r="G45" i="21"/>
  <c r="F45" i="21"/>
  <c r="N44" i="21"/>
  <c r="M44" i="21"/>
  <c r="L44" i="21"/>
  <c r="K44" i="21"/>
  <c r="J44" i="21"/>
  <c r="I44" i="21"/>
  <c r="H44" i="21"/>
  <c r="G44" i="21"/>
  <c r="F44" i="21"/>
  <c r="N43" i="21"/>
  <c r="M43" i="21"/>
  <c r="L43" i="21"/>
  <c r="K43" i="21"/>
  <c r="J43" i="21"/>
  <c r="I43" i="21"/>
  <c r="H43" i="21"/>
  <c r="G43" i="21"/>
  <c r="F43" i="21"/>
  <c r="N42" i="21"/>
  <c r="M42" i="21"/>
  <c r="L42" i="21"/>
  <c r="K42" i="21"/>
  <c r="J42" i="21"/>
  <c r="I42" i="21"/>
  <c r="H42" i="21"/>
  <c r="G42" i="21"/>
  <c r="F42" i="21"/>
  <c r="N41" i="21"/>
  <c r="M41" i="21"/>
  <c r="L41" i="21"/>
  <c r="K41" i="21"/>
  <c r="J41" i="21"/>
  <c r="I41" i="21"/>
  <c r="H41" i="21"/>
  <c r="G41" i="21"/>
  <c r="F41" i="21"/>
  <c r="N40" i="21"/>
  <c r="M40" i="21"/>
  <c r="L40" i="21"/>
  <c r="K40" i="21"/>
  <c r="J40" i="21"/>
  <c r="I40" i="21"/>
  <c r="H40" i="21"/>
  <c r="G40" i="21"/>
  <c r="F40" i="21"/>
  <c r="N39" i="21"/>
  <c r="M39" i="21"/>
  <c r="L39" i="21"/>
  <c r="K39" i="21"/>
  <c r="J39" i="21"/>
  <c r="I39" i="21"/>
  <c r="H39" i="21"/>
  <c r="G39" i="21"/>
  <c r="F39" i="21"/>
  <c r="N38" i="21"/>
  <c r="M38" i="21"/>
  <c r="L38" i="21"/>
  <c r="K38" i="21"/>
  <c r="J38" i="21"/>
  <c r="I38" i="21"/>
  <c r="H38" i="21"/>
  <c r="G38" i="21"/>
  <c r="F38" i="21"/>
  <c r="N37" i="21"/>
  <c r="M37" i="21"/>
  <c r="L37" i="21"/>
  <c r="K37" i="21"/>
  <c r="J37" i="21"/>
  <c r="I37" i="21"/>
  <c r="H37" i="21"/>
  <c r="G37" i="21"/>
  <c r="F37" i="21"/>
  <c r="N36" i="21"/>
  <c r="M36" i="21"/>
  <c r="L36" i="21"/>
  <c r="K36" i="21"/>
  <c r="J36" i="21"/>
  <c r="I36" i="21"/>
  <c r="H36" i="21"/>
  <c r="G36" i="21"/>
  <c r="F36" i="21"/>
  <c r="N35" i="21"/>
  <c r="M35" i="21"/>
  <c r="L35" i="21"/>
  <c r="K35" i="21"/>
  <c r="J35" i="21"/>
  <c r="I35" i="21"/>
  <c r="H35" i="21"/>
  <c r="G35" i="21"/>
  <c r="F35" i="21"/>
  <c r="N34" i="21"/>
  <c r="M34" i="21"/>
  <c r="L34" i="21"/>
  <c r="K34" i="21"/>
  <c r="J34" i="21"/>
  <c r="I34" i="21"/>
  <c r="H34" i="21"/>
  <c r="G34" i="21"/>
  <c r="F34" i="21"/>
  <c r="N33" i="21"/>
  <c r="M33" i="21"/>
  <c r="L33" i="21"/>
  <c r="K33" i="21"/>
  <c r="J33" i="21"/>
  <c r="I33" i="21"/>
  <c r="H33" i="21"/>
  <c r="G33" i="21"/>
  <c r="F33" i="21"/>
  <c r="N32" i="21"/>
  <c r="M32" i="21"/>
  <c r="L32" i="21"/>
  <c r="K32" i="21"/>
  <c r="J32" i="21"/>
  <c r="I32" i="21"/>
  <c r="H32" i="21"/>
  <c r="G32" i="21"/>
  <c r="F32" i="21"/>
  <c r="N31" i="21"/>
  <c r="M31" i="21"/>
  <c r="L31" i="21"/>
  <c r="K31" i="21"/>
  <c r="J31" i="21"/>
  <c r="I31" i="21"/>
  <c r="H31" i="21"/>
  <c r="G31" i="21"/>
  <c r="F31" i="21"/>
  <c r="N30" i="21"/>
  <c r="M30" i="21"/>
  <c r="L30" i="21"/>
  <c r="K30" i="21"/>
  <c r="J30" i="21"/>
  <c r="I30" i="21"/>
  <c r="H30" i="21"/>
  <c r="G30" i="21"/>
  <c r="F30" i="21"/>
  <c r="N29" i="21"/>
  <c r="M29" i="21"/>
  <c r="L29" i="21"/>
  <c r="K29" i="21"/>
  <c r="J29" i="21"/>
  <c r="I29" i="21"/>
  <c r="H29" i="21"/>
  <c r="G29" i="21"/>
  <c r="F29" i="21"/>
  <c r="N28" i="21"/>
  <c r="M28" i="21"/>
  <c r="L28" i="21"/>
  <c r="K28" i="21"/>
  <c r="J28" i="21"/>
  <c r="I28" i="21"/>
  <c r="H28" i="21"/>
  <c r="G28" i="21"/>
  <c r="F28" i="21"/>
  <c r="N27" i="21"/>
  <c r="M27" i="21"/>
  <c r="L27" i="21"/>
  <c r="K27" i="21"/>
  <c r="J27" i="21"/>
  <c r="I27" i="21"/>
  <c r="H27" i="21"/>
  <c r="G27" i="21"/>
  <c r="F27" i="21"/>
  <c r="N26" i="21"/>
  <c r="M26" i="21"/>
  <c r="L26" i="21"/>
  <c r="K26" i="21"/>
  <c r="J26" i="21"/>
  <c r="I26" i="21"/>
  <c r="H26" i="21"/>
  <c r="G26" i="21"/>
  <c r="F26" i="21"/>
  <c r="N25" i="21"/>
  <c r="M25" i="21"/>
  <c r="L25" i="21"/>
  <c r="K25" i="21"/>
  <c r="J25" i="21"/>
  <c r="I25" i="21"/>
  <c r="H25" i="21"/>
  <c r="G25" i="21"/>
  <c r="F25" i="21"/>
  <c r="N24" i="21"/>
  <c r="M24" i="21"/>
  <c r="L24" i="21"/>
  <c r="K24" i="21"/>
  <c r="J24" i="21"/>
  <c r="I24" i="21"/>
  <c r="H24" i="21"/>
  <c r="G24" i="21"/>
  <c r="F24" i="21"/>
  <c r="N23" i="21"/>
  <c r="M23" i="21"/>
  <c r="L23" i="21"/>
  <c r="K23" i="21"/>
  <c r="J23" i="21"/>
  <c r="I23" i="21"/>
  <c r="H23" i="21"/>
  <c r="G23" i="21"/>
  <c r="F23" i="21"/>
  <c r="N22" i="21"/>
  <c r="M22" i="21"/>
  <c r="L22" i="21"/>
  <c r="K22" i="21"/>
  <c r="J22" i="21"/>
  <c r="I22" i="21"/>
  <c r="H22" i="21"/>
  <c r="G22" i="21"/>
  <c r="F22" i="21"/>
  <c r="N21" i="21"/>
  <c r="M21" i="21"/>
  <c r="L21" i="21"/>
  <c r="K21" i="21"/>
  <c r="J21" i="21"/>
  <c r="I21" i="21"/>
  <c r="H21" i="21"/>
  <c r="G21" i="21"/>
  <c r="F21" i="21"/>
  <c r="N20" i="21"/>
  <c r="M20" i="21"/>
  <c r="L20" i="21"/>
  <c r="K20" i="21"/>
  <c r="J20" i="21"/>
  <c r="I20" i="21"/>
  <c r="H20" i="21"/>
  <c r="G20" i="21"/>
  <c r="F20" i="21"/>
  <c r="N19" i="21"/>
  <c r="M19" i="21"/>
  <c r="L19" i="21"/>
  <c r="K19" i="21"/>
  <c r="J19" i="21"/>
  <c r="I19" i="21"/>
  <c r="H19" i="21"/>
  <c r="G19" i="21"/>
  <c r="F19" i="21"/>
  <c r="N18" i="21"/>
  <c r="M18" i="21"/>
  <c r="L18" i="21"/>
  <c r="K18" i="21"/>
  <c r="J18" i="21"/>
  <c r="I18" i="21"/>
  <c r="H18" i="21"/>
  <c r="G18" i="21"/>
  <c r="F18" i="21"/>
  <c r="N17" i="21"/>
  <c r="M17" i="21"/>
  <c r="L17" i="21"/>
  <c r="K17" i="21"/>
  <c r="J17" i="21"/>
  <c r="I17" i="21"/>
  <c r="H17" i="21"/>
  <c r="G17" i="21"/>
  <c r="F17" i="21"/>
  <c r="N16" i="21"/>
  <c r="M16" i="21"/>
  <c r="L16" i="21"/>
  <c r="K16" i="21"/>
  <c r="J16" i="21"/>
  <c r="I16" i="21"/>
  <c r="H16" i="21"/>
  <c r="G16" i="21"/>
  <c r="F16" i="21"/>
  <c r="N15" i="21"/>
  <c r="M15" i="21"/>
  <c r="L15" i="21"/>
  <c r="K15" i="21"/>
  <c r="J15" i="21"/>
  <c r="I15" i="21"/>
  <c r="H15" i="21"/>
  <c r="G15" i="21"/>
  <c r="F15" i="21"/>
  <c r="N14" i="21"/>
  <c r="M14" i="21"/>
  <c r="L14" i="21"/>
  <c r="K14" i="21"/>
  <c r="J14" i="21"/>
  <c r="I14" i="21"/>
  <c r="H14" i="21"/>
  <c r="G14" i="21"/>
  <c r="F14" i="21"/>
  <c r="N13" i="21"/>
  <c r="M13" i="21"/>
  <c r="L13" i="21"/>
  <c r="K13" i="21"/>
  <c r="J13" i="21"/>
  <c r="I13" i="21"/>
  <c r="H13" i="21"/>
  <c r="G13" i="21"/>
  <c r="F13" i="21"/>
  <c r="N12" i="21"/>
  <c r="M12" i="21"/>
  <c r="L12" i="21"/>
  <c r="K12" i="21"/>
  <c r="J12" i="21"/>
  <c r="I12" i="21"/>
  <c r="H12" i="21"/>
  <c r="G12" i="21"/>
  <c r="F12" i="21"/>
  <c r="N11" i="21"/>
  <c r="M11" i="21"/>
  <c r="L11" i="21"/>
  <c r="K11" i="21"/>
  <c r="J11" i="21"/>
  <c r="I11" i="21"/>
  <c r="H11" i="21"/>
  <c r="G11" i="21"/>
  <c r="F11" i="21"/>
  <c r="N10" i="21"/>
  <c r="M10" i="21"/>
  <c r="L10" i="21"/>
  <c r="K10" i="21"/>
  <c r="J10" i="21"/>
  <c r="I10" i="21"/>
  <c r="H10" i="21"/>
  <c r="G10" i="21"/>
  <c r="F10" i="21"/>
  <c r="N9" i="21"/>
  <c r="M9" i="21"/>
  <c r="L9" i="21"/>
  <c r="K9" i="21"/>
  <c r="J9" i="21"/>
  <c r="I9" i="21"/>
  <c r="H9" i="21"/>
  <c r="G9" i="21"/>
  <c r="F9" i="21"/>
  <c r="N8" i="21"/>
  <c r="M8" i="21"/>
  <c r="L8" i="21"/>
  <c r="K8" i="21"/>
  <c r="J8" i="21"/>
  <c r="I8" i="21"/>
  <c r="H8" i="21"/>
  <c r="G8" i="21"/>
  <c r="F8" i="21"/>
  <c r="N7" i="21"/>
  <c r="M7" i="21"/>
  <c r="L7" i="21"/>
  <c r="K7" i="21"/>
  <c r="J7" i="21"/>
  <c r="I7" i="21"/>
  <c r="H7" i="21"/>
  <c r="G7" i="21"/>
  <c r="F7" i="21"/>
  <c r="N6" i="21"/>
  <c r="M6" i="21"/>
  <c r="L6" i="21"/>
  <c r="K6" i="21"/>
  <c r="J6" i="21"/>
  <c r="I6" i="21"/>
  <c r="H6" i="21"/>
  <c r="G6" i="21"/>
  <c r="F6" i="21"/>
  <c r="N5" i="21"/>
  <c r="M5" i="21"/>
  <c r="L5" i="21"/>
  <c r="K5" i="21"/>
  <c r="J5" i="21"/>
  <c r="I5" i="21"/>
  <c r="H5" i="21"/>
  <c r="G5" i="21"/>
  <c r="F5" i="21"/>
  <c r="N46" i="20"/>
  <c r="M46" i="20"/>
  <c r="L46" i="20"/>
  <c r="K46" i="20"/>
  <c r="J46" i="20"/>
  <c r="I46" i="20"/>
  <c r="H46" i="20"/>
  <c r="G46" i="20"/>
  <c r="F46" i="20"/>
  <c r="N45" i="20"/>
  <c r="M45" i="20"/>
  <c r="L45" i="20"/>
  <c r="K45" i="20"/>
  <c r="J45" i="20"/>
  <c r="I45" i="20"/>
  <c r="H45" i="20"/>
  <c r="G45" i="20"/>
  <c r="F45" i="20"/>
  <c r="N44" i="20"/>
  <c r="M44" i="20"/>
  <c r="L44" i="20"/>
  <c r="K44" i="20"/>
  <c r="J44" i="20"/>
  <c r="I44" i="20"/>
  <c r="H44" i="20"/>
  <c r="G44" i="20"/>
  <c r="F44" i="20"/>
  <c r="N43" i="20"/>
  <c r="M43" i="20"/>
  <c r="L43" i="20"/>
  <c r="K43" i="20"/>
  <c r="J43" i="20"/>
  <c r="I43" i="20"/>
  <c r="H43" i="20"/>
  <c r="G43" i="20"/>
  <c r="F43" i="20"/>
  <c r="N42" i="20"/>
  <c r="M42" i="20"/>
  <c r="L42" i="20"/>
  <c r="K42" i="20"/>
  <c r="J42" i="20"/>
  <c r="I42" i="20"/>
  <c r="H42" i="20"/>
  <c r="G42" i="20"/>
  <c r="F42" i="20"/>
  <c r="N41" i="20"/>
  <c r="M41" i="20"/>
  <c r="L41" i="20"/>
  <c r="K41" i="20"/>
  <c r="J41" i="20"/>
  <c r="I41" i="20"/>
  <c r="H41" i="20"/>
  <c r="G41" i="20"/>
  <c r="F41" i="20"/>
  <c r="N40" i="20"/>
  <c r="M40" i="20"/>
  <c r="L40" i="20"/>
  <c r="K40" i="20"/>
  <c r="J40" i="20"/>
  <c r="I40" i="20"/>
  <c r="H40" i="20"/>
  <c r="G40" i="20"/>
  <c r="F40" i="20"/>
  <c r="N39" i="20"/>
  <c r="M39" i="20"/>
  <c r="L39" i="20"/>
  <c r="K39" i="20"/>
  <c r="J39" i="20"/>
  <c r="I39" i="20"/>
  <c r="H39" i="20"/>
  <c r="G39" i="20"/>
  <c r="F39" i="20"/>
  <c r="N38" i="20"/>
  <c r="M38" i="20"/>
  <c r="L38" i="20"/>
  <c r="K38" i="20"/>
  <c r="J38" i="20"/>
  <c r="I38" i="20"/>
  <c r="H38" i="20"/>
  <c r="G38" i="20"/>
  <c r="F38" i="20"/>
  <c r="N37" i="20"/>
  <c r="M37" i="20"/>
  <c r="L37" i="20"/>
  <c r="K37" i="20"/>
  <c r="J37" i="20"/>
  <c r="I37" i="20"/>
  <c r="H37" i="20"/>
  <c r="G37" i="20"/>
  <c r="F37" i="20"/>
  <c r="N36" i="20"/>
  <c r="M36" i="20"/>
  <c r="L36" i="20"/>
  <c r="K36" i="20"/>
  <c r="J36" i="20"/>
  <c r="I36" i="20"/>
  <c r="H36" i="20"/>
  <c r="G36" i="20"/>
  <c r="F36" i="20"/>
  <c r="N35" i="20"/>
  <c r="M35" i="20"/>
  <c r="L35" i="20"/>
  <c r="K35" i="20"/>
  <c r="J35" i="20"/>
  <c r="I35" i="20"/>
  <c r="H35" i="20"/>
  <c r="G35" i="20"/>
  <c r="F35" i="20"/>
  <c r="N34" i="20"/>
  <c r="M34" i="20"/>
  <c r="L34" i="20"/>
  <c r="K34" i="20"/>
  <c r="J34" i="20"/>
  <c r="I34" i="20"/>
  <c r="H34" i="20"/>
  <c r="G34" i="20"/>
  <c r="F34" i="20"/>
  <c r="N33" i="20"/>
  <c r="M33" i="20"/>
  <c r="L33" i="20"/>
  <c r="K33" i="20"/>
  <c r="J33" i="20"/>
  <c r="I33" i="20"/>
  <c r="H33" i="20"/>
  <c r="G33" i="20"/>
  <c r="F33" i="20"/>
  <c r="N32" i="20"/>
  <c r="M32" i="20"/>
  <c r="L32" i="20"/>
  <c r="K32" i="20"/>
  <c r="J32" i="20"/>
  <c r="I32" i="20"/>
  <c r="H32" i="20"/>
  <c r="G32" i="20"/>
  <c r="F32" i="20"/>
  <c r="N31" i="20"/>
  <c r="M31" i="20"/>
  <c r="L31" i="20"/>
  <c r="K31" i="20"/>
  <c r="J31" i="20"/>
  <c r="I31" i="20"/>
  <c r="H31" i="20"/>
  <c r="G31" i="20"/>
  <c r="F31" i="20"/>
  <c r="N30" i="20"/>
  <c r="M30" i="20"/>
  <c r="L30" i="20"/>
  <c r="K30" i="20"/>
  <c r="J30" i="20"/>
  <c r="I30" i="20"/>
  <c r="H30" i="20"/>
  <c r="G30" i="20"/>
  <c r="F30" i="20"/>
  <c r="N29" i="20"/>
  <c r="M29" i="20"/>
  <c r="L29" i="20"/>
  <c r="K29" i="20"/>
  <c r="J29" i="20"/>
  <c r="I29" i="20"/>
  <c r="H29" i="20"/>
  <c r="G29" i="20"/>
  <c r="F29" i="20"/>
  <c r="N28" i="20"/>
  <c r="M28" i="20"/>
  <c r="L28" i="20"/>
  <c r="K28" i="20"/>
  <c r="J28" i="20"/>
  <c r="I28" i="20"/>
  <c r="H28" i="20"/>
  <c r="G28" i="20"/>
  <c r="F28" i="20"/>
  <c r="N27" i="20"/>
  <c r="M27" i="20"/>
  <c r="L27" i="20"/>
  <c r="K27" i="20"/>
  <c r="J27" i="20"/>
  <c r="I27" i="20"/>
  <c r="H27" i="20"/>
  <c r="G27" i="20"/>
  <c r="F27" i="20"/>
  <c r="N26" i="20"/>
  <c r="M26" i="20"/>
  <c r="L26" i="20"/>
  <c r="K26" i="20"/>
  <c r="J26" i="20"/>
  <c r="I26" i="20"/>
  <c r="H26" i="20"/>
  <c r="G26" i="20"/>
  <c r="F26" i="20"/>
  <c r="N25" i="20"/>
  <c r="M25" i="20"/>
  <c r="L25" i="20"/>
  <c r="K25" i="20"/>
  <c r="J25" i="20"/>
  <c r="I25" i="20"/>
  <c r="H25" i="20"/>
  <c r="G25" i="20"/>
  <c r="F25" i="20"/>
  <c r="N24" i="20"/>
  <c r="M24" i="20"/>
  <c r="L24" i="20"/>
  <c r="K24" i="20"/>
  <c r="J24" i="20"/>
  <c r="I24" i="20"/>
  <c r="H24" i="20"/>
  <c r="G24" i="20"/>
  <c r="F24" i="20"/>
  <c r="N23" i="20"/>
  <c r="M23" i="20"/>
  <c r="L23" i="20"/>
  <c r="K23" i="20"/>
  <c r="J23" i="20"/>
  <c r="I23" i="20"/>
  <c r="H23" i="20"/>
  <c r="G23" i="20"/>
  <c r="F23" i="20"/>
  <c r="N22" i="20"/>
  <c r="M22" i="20"/>
  <c r="L22" i="20"/>
  <c r="K22" i="20"/>
  <c r="J22" i="20"/>
  <c r="I22" i="20"/>
  <c r="H22" i="20"/>
  <c r="G22" i="20"/>
  <c r="F22" i="20"/>
  <c r="N21" i="20"/>
  <c r="M21" i="20"/>
  <c r="L21" i="20"/>
  <c r="K21" i="20"/>
  <c r="J21" i="20"/>
  <c r="I21" i="20"/>
  <c r="H21" i="20"/>
  <c r="G21" i="20"/>
  <c r="F21" i="20"/>
  <c r="N20" i="20"/>
  <c r="M20" i="20"/>
  <c r="L20" i="20"/>
  <c r="K20" i="20"/>
  <c r="J20" i="20"/>
  <c r="I20" i="20"/>
  <c r="H20" i="20"/>
  <c r="G20" i="20"/>
  <c r="F20" i="20"/>
  <c r="N19" i="20"/>
  <c r="M19" i="20"/>
  <c r="L19" i="20"/>
  <c r="K19" i="20"/>
  <c r="J19" i="20"/>
  <c r="I19" i="20"/>
  <c r="H19" i="20"/>
  <c r="G19" i="20"/>
  <c r="F19" i="20"/>
  <c r="N18" i="20"/>
  <c r="M18" i="20"/>
  <c r="L18" i="20"/>
  <c r="K18" i="20"/>
  <c r="J18" i="20"/>
  <c r="I18" i="20"/>
  <c r="H18" i="20"/>
  <c r="G18" i="20"/>
  <c r="F18" i="20"/>
  <c r="N17" i="20"/>
  <c r="M17" i="20"/>
  <c r="L17" i="20"/>
  <c r="K17" i="20"/>
  <c r="J17" i="20"/>
  <c r="I17" i="20"/>
  <c r="H17" i="20"/>
  <c r="G17" i="20"/>
  <c r="F17" i="20"/>
  <c r="N16" i="20"/>
  <c r="M16" i="20"/>
  <c r="L16" i="20"/>
  <c r="K16" i="20"/>
  <c r="J16" i="20"/>
  <c r="I16" i="20"/>
  <c r="H16" i="20"/>
  <c r="G16" i="20"/>
  <c r="F16" i="20"/>
  <c r="N15" i="20"/>
  <c r="M15" i="20"/>
  <c r="L15" i="20"/>
  <c r="K15" i="20"/>
  <c r="J15" i="20"/>
  <c r="I15" i="20"/>
  <c r="H15" i="20"/>
  <c r="G15" i="20"/>
  <c r="F15" i="20"/>
  <c r="N14" i="20"/>
  <c r="M14" i="20"/>
  <c r="L14" i="20"/>
  <c r="K14" i="20"/>
  <c r="J14" i="20"/>
  <c r="I14" i="20"/>
  <c r="H14" i="20"/>
  <c r="G14" i="20"/>
  <c r="F14" i="20"/>
  <c r="N13" i="20"/>
  <c r="M13" i="20"/>
  <c r="L13" i="20"/>
  <c r="K13" i="20"/>
  <c r="J13" i="20"/>
  <c r="I13" i="20"/>
  <c r="H13" i="20"/>
  <c r="G13" i="20"/>
  <c r="F13" i="20"/>
  <c r="N12" i="20"/>
  <c r="M12" i="20"/>
  <c r="L12" i="20"/>
  <c r="K12" i="20"/>
  <c r="J12" i="20"/>
  <c r="I12" i="20"/>
  <c r="H12" i="20"/>
  <c r="G12" i="20"/>
  <c r="F12" i="20"/>
  <c r="N11" i="20"/>
  <c r="M11" i="20"/>
  <c r="L11" i="20"/>
  <c r="K11" i="20"/>
  <c r="J11" i="20"/>
  <c r="I11" i="20"/>
  <c r="H11" i="20"/>
  <c r="G11" i="20"/>
  <c r="F11" i="20"/>
  <c r="N10" i="20"/>
  <c r="M10" i="20"/>
  <c r="L10" i="20"/>
  <c r="K10" i="20"/>
  <c r="J10" i="20"/>
  <c r="I10" i="20"/>
  <c r="H10" i="20"/>
  <c r="G10" i="20"/>
  <c r="F10" i="20"/>
  <c r="N9" i="20"/>
  <c r="M9" i="20"/>
  <c r="L9" i="20"/>
  <c r="K9" i="20"/>
  <c r="J9" i="20"/>
  <c r="I9" i="20"/>
  <c r="H9" i="20"/>
  <c r="G9" i="20"/>
  <c r="F9" i="20"/>
  <c r="N8" i="20"/>
  <c r="M8" i="20"/>
  <c r="L8" i="20"/>
  <c r="K8" i="20"/>
  <c r="J8" i="20"/>
  <c r="I8" i="20"/>
  <c r="H8" i="20"/>
  <c r="G8" i="20"/>
  <c r="F8" i="20"/>
  <c r="N7" i="20"/>
  <c r="M7" i="20"/>
  <c r="L7" i="20"/>
  <c r="K7" i="20"/>
  <c r="J7" i="20"/>
  <c r="I7" i="20"/>
  <c r="H7" i="20"/>
  <c r="G7" i="20"/>
  <c r="F7" i="20"/>
  <c r="N6" i="20"/>
  <c r="M6" i="20"/>
  <c r="L6" i="20"/>
  <c r="K6" i="20"/>
  <c r="J6" i="20"/>
  <c r="I6" i="20"/>
  <c r="H6" i="20"/>
  <c r="G6" i="20"/>
  <c r="F6" i="20"/>
  <c r="N5" i="20"/>
  <c r="M5" i="20"/>
  <c r="L5" i="20"/>
  <c r="K5" i="20"/>
  <c r="J5" i="20"/>
  <c r="I5" i="20"/>
  <c r="H5" i="20"/>
  <c r="G5" i="20"/>
  <c r="F5" i="20"/>
  <c r="N46" i="19"/>
  <c r="M46" i="19"/>
  <c r="L46" i="19"/>
  <c r="K46" i="19"/>
  <c r="J46" i="19"/>
  <c r="I46" i="19"/>
  <c r="H46" i="19"/>
  <c r="G46" i="19"/>
  <c r="F46" i="19"/>
  <c r="N45" i="19"/>
  <c r="M45" i="19"/>
  <c r="L45" i="19"/>
  <c r="K45" i="19"/>
  <c r="J45" i="19"/>
  <c r="I45" i="19"/>
  <c r="H45" i="19"/>
  <c r="G45" i="19"/>
  <c r="F45" i="19"/>
  <c r="N44" i="19"/>
  <c r="M44" i="19"/>
  <c r="L44" i="19"/>
  <c r="K44" i="19"/>
  <c r="J44" i="19"/>
  <c r="I44" i="19"/>
  <c r="H44" i="19"/>
  <c r="G44" i="19"/>
  <c r="F44" i="19"/>
  <c r="N43" i="19"/>
  <c r="M43" i="19"/>
  <c r="L43" i="19"/>
  <c r="K43" i="19"/>
  <c r="J43" i="19"/>
  <c r="I43" i="19"/>
  <c r="H43" i="19"/>
  <c r="G43" i="19"/>
  <c r="F43" i="19"/>
  <c r="N42" i="19"/>
  <c r="M42" i="19"/>
  <c r="L42" i="19"/>
  <c r="K42" i="19"/>
  <c r="J42" i="19"/>
  <c r="I42" i="19"/>
  <c r="H42" i="19"/>
  <c r="G42" i="19"/>
  <c r="F42" i="19"/>
  <c r="N41" i="19"/>
  <c r="M41" i="19"/>
  <c r="L41" i="19"/>
  <c r="K41" i="19"/>
  <c r="J41" i="19"/>
  <c r="I41" i="19"/>
  <c r="H41" i="19"/>
  <c r="G41" i="19"/>
  <c r="F41" i="19"/>
  <c r="N40" i="19"/>
  <c r="M40" i="19"/>
  <c r="L40" i="19"/>
  <c r="K40" i="19"/>
  <c r="J40" i="19"/>
  <c r="I40" i="19"/>
  <c r="H40" i="19"/>
  <c r="G40" i="19"/>
  <c r="F40" i="19"/>
  <c r="N39" i="19"/>
  <c r="M39" i="19"/>
  <c r="L39" i="19"/>
  <c r="K39" i="19"/>
  <c r="J39" i="19"/>
  <c r="I39" i="19"/>
  <c r="H39" i="19"/>
  <c r="G39" i="19"/>
  <c r="F39" i="19"/>
  <c r="N38" i="19"/>
  <c r="M38" i="19"/>
  <c r="L38" i="19"/>
  <c r="K38" i="19"/>
  <c r="J38" i="19"/>
  <c r="I38" i="19"/>
  <c r="H38" i="19"/>
  <c r="G38" i="19"/>
  <c r="F38" i="19"/>
  <c r="N37" i="19"/>
  <c r="M37" i="19"/>
  <c r="L37" i="19"/>
  <c r="K37" i="19"/>
  <c r="J37" i="19"/>
  <c r="I37" i="19"/>
  <c r="H37" i="19"/>
  <c r="G37" i="19"/>
  <c r="F37" i="19"/>
  <c r="N36" i="19"/>
  <c r="M36" i="19"/>
  <c r="L36" i="19"/>
  <c r="K36" i="19"/>
  <c r="J36" i="19"/>
  <c r="I36" i="19"/>
  <c r="H36" i="19"/>
  <c r="G36" i="19"/>
  <c r="F36" i="19"/>
  <c r="N35" i="19"/>
  <c r="M35" i="19"/>
  <c r="L35" i="19"/>
  <c r="K35" i="19"/>
  <c r="J35" i="19"/>
  <c r="I35" i="19"/>
  <c r="H35" i="19"/>
  <c r="G35" i="19"/>
  <c r="F35" i="19"/>
  <c r="N34" i="19"/>
  <c r="M34" i="19"/>
  <c r="L34" i="19"/>
  <c r="K34" i="19"/>
  <c r="J34" i="19"/>
  <c r="I34" i="19"/>
  <c r="H34" i="19"/>
  <c r="G34" i="19"/>
  <c r="F34" i="19"/>
  <c r="N33" i="19"/>
  <c r="M33" i="19"/>
  <c r="L33" i="19"/>
  <c r="K33" i="19"/>
  <c r="J33" i="19"/>
  <c r="I33" i="19"/>
  <c r="H33" i="19"/>
  <c r="G33" i="19"/>
  <c r="F33" i="19"/>
  <c r="N32" i="19"/>
  <c r="M32" i="19"/>
  <c r="L32" i="19"/>
  <c r="K32" i="19"/>
  <c r="J32" i="19"/>
  <c r="I32" i="19"/>
  <c r="H32" i="19"/>
  <c r="G32" i="19"/>
  <c r="F32" i="19"/>
  <c r="N31" i="19"/>
  <c r="M31" i="19"/>
  <c r="L31" i="19"/>
  <c r="K31" i="19"/>
  <c r="J31" i="19"/>
  <c r="I31" i="19"/>
  <c r="H31" i="19"/>
  <c r="G31" i="19"/>
  <c r="F31" i="19"/>
  <c r="N30" i="19"/>
  <c r="M30" i="19"/>
  <c r="L30" i="19"/>
  <c r="K30" i="19"/>
  <c r="J30" i="19"/>
  <c r="I30" i="19"/>
  <c r="H30" i="19"/>
  <c r="G30" i="19"/>
  <c r="F30" i="19"/>
  <c r="N29" i="19"/>
  <c r="M29" i="19"/>
  <c r="L29" i="19"/>
  <c r="K29" i="19"/>
  <c r="J29" i="19"/>
  <c r="I29" i="19"/>
  <c r="H29" i="19"/>
  <c r="G29" i="19"/>
  <c r="F29" i="19"/>
  <c r="N28" i="19"/>
  <c r="M28" i="19"/>
  <c r="L28" i="19"/>
  <c r="K28" i="19"/>
  <c r="J28" i="19"/>
  <c r="I28" i="19"/>
  <c r="H28" i="19"/>
  <c r="G28" i="19"/>
  <c r="F28" i="19"/>
  <c r="N27" i="19"/>
  <c r="M27" i="19"/>
  <c r="L27" i="19"/>
  <c r="K27" i="19"/>
  <c r="J27" i="19"/>
  <c r="I27" i="19"/>
  <c r="H27" i="19"/>
  <c r="G27" i="19"/>
  <c r="F27" i="19"/>
  <c r="N26" i="19"/>
  <c r="M26" i="19"/>
  <c r="L26" i="19"/>
  <c r="K26" i="19"/>
  <c r="J26" i="19"/>
  <c r="I26" i="19"/>
  <c r="H26" i="19"/>
  <c r="G26" i="19"/>
  <c r="F26" i="19"/>
  <c r="N25" i="19"/>
  <c r="M25" i="19"/>
  <c r="L25" i="19"/>
  <c r="K25" i="19"/>
  <c r="J25" i="19"/>
  <c r="I25" i="19"/>
  <c r="H25" i="19"/>
  <c r="G25" i="19"/>
  <c r="F25" i="19"/>
  <c r="N24" i="19"/>
  <c r="M24" i="19"/>
  <c r="L24" i="19"/>
  <c r="K24" i="19"/>
  <c r="J24" i="19"/>
  <c r="I24" i="19"/>
  <c r="H24" i="19"/>
  <c r="G24" i="19"/>
  <c r="F24" i="19"/>
  <c r="N23" i="19"/>
  <c r="M23" i="19"/>
  <c r="L23" i="19"/>
  <c r="K23" i="19"/>
  <c r="J23" i="19"/>
  <c r="I23" i="19"/>
  <c r="H23" i="19"/>
  <c r="G23" i="19"/>
  <c r="F23" i="19"/>
  <c r="N22" i="19"/>
  <c r="M22" i="19"/>
  <c r="L22" i="19"/>
  <c r="K22" i="19"/>
  <c r="J22" i="19"/>
  <c r="I22" i="19"/>
  <c r="H22" i="19"/>
  <c r="G22" i="19"/>
  <c r="F22" i="19"/>
  <c r="N21" i="19"/>
  <c r="M21" i="19"/>
  <c r="L21" i="19"/>
  <c r="K21" i="19"/>
  <c r="J21" i="19"/>
  <c r="I21" i="19"/>
  <c r="H21" i="19"/>
  <c r="G21" i="19"/>
  <c r="F21" i="19"/>
  <c r="N20" i="19"/>
  <c r="M20" i="19"/>
  <c r="L20" i="19"/>
  <c r="K20" i="19"/>
  <c r="J20" i="19"/>
  <c r="I20" i="19"/>
  <c r="H20" i="19"/>
  <c r="G20" i="19"/>
  <c r="F20" i="19"/>
  <c r="N19" i="19"/>
  <c r="M19" i="19"/>
  <c r="L19" i="19"/>
  <c r="K19" i="19"/>
  <c r="J19" i="19"/>
  <c r="I19" i="19"/>
  <c r="H19" i="19"/>
  <c r="G19" i="19"/>
  <c r="F19" i="19"/>
  <c r="N18" i="19"/>
  <c r="M18" i="19"/>
  <c r="L18" i="19"/>
  <c r="K18" i="19"/>
  <c r="J18" i="19"/>
  <c r="I18" i="19"/>
  <c r="H18" i="19"/>
  <c r="G18" i="19"/>
  <c r="F18" i="19"/>
  <c r="N17" i="19"/>
  <c r="M17" i="19"/>
  <c r="L17" i="19"/>
  <c r="K17" i="19"/>
  <c r="J17" i="19"/>
  <c r="I17" i="19"/>
  <c r="H17" i="19"/>
  <c r="G17" i="19"/>
  <c r="F17" i="19"/>
  <c r="N16" i="19"/>
  <c r="M16" i="19"/>
  <c r="L16" i="19"/>
  <c r="K16" i="19"/>
  <c r="J16" i="19"/>
  <c r="I16" i="19"/>
  <c r="H16" i="19"/>
  <c r="G16" i="19"/>
  <c r="F16" i="19"/>
  <c r="N15" i="19"/>
  <c r="M15" i="19"/>
  <c r="L15" i="19"/>
  <c r="K15" i="19"/>
  <c r="J15" i="19"/>
  <c r="I15" i="19"/>
  <c r="H15" i="19"/>
  <c r="G15" i="19"/>
  <c r="F15" i="19"/>
  <c r="N14" i="19"/>
  <c r="M14" i="19"/>
  <c r="L14" i="19"/>
  <c r="K14" i="19"/>
  <c r="J14" i="19"/>
  <c r="I14" i="19"/>
  <c r="H14" i="19"/>
  <c r="G14" i="19"/>
  <c r="F14" i="19"/>
  <c r="N13" i="19"/>
  <c r="M13" i="19"/>
  <c r="L13" i="19"/>
  <c r="K13" i="19"/>
  <c r="J13" i="19"/>
  <c r="I13" i="19"/>
  <c r="H13" i="19"/>
  <c r="G13" i="19"/>
  <c r="F13" i="19"/>
  <c r="N12" i="19"/>
  <c r="M12" i="19"/>
  <c r="L12" i="19"/>
  <c r="K12" i="19"/>
  <c r="J12" i="19"/>
  <c r="I12" i="19"/>
  <c r="H12" i="19"/>
  <c r="G12" i="19"/>
  <c r="F12" i="19"/>
  <c r="N11" i="19"/>
  <c r="M11" i="19"/>
  <c r="L11" i="19"/>
  <c r="K11" i="19"/>
  <c r="J11" i="19"/>
  <c r="I11" i="19"/>
  <c r="H11" i="19"/>
  <c r="G11" i="19"/>
  <c r="F11" i="19"/>
  <c r="N10" i="19"/>
  <c r="M10" i="19"/>
  <c r="L10" i="19"/>
  <c r="K10" i="19"/>
  <c r="J10" i="19"/>
  <c r="I10" i="19"/>
  <c r="H10" i="19"/>
  <c r="G10" i="19"/>
  <c r="F10" i="19"/>
  <c r="N9" i="19"/>
  <c r="M9" i="19"/>
  <c r="L9" i="19"/>
  <c r="K9" i="19"/>
  <c r="J9" i="19"/>
  <c r="I9" i="19"/>
  <c r="H9" i="19"/>
  <c r="G9" i="19"/>
  <c r="F9" i="19"/>
  <c r="N8" i="19"/>
  <c r="M8" i="19"/>
  <c r="L8" i="19"/>
  <c r="K8" i="19"/>
  <c r="J8" i="19"/>
  <c r="I8" i="19"/>
  <c r="H8" i="19"/>
  <c r="G8" i="19"/>
  <c r="F8" i="19"/>
  <c r="N7" i="19"/>
  <c r="M7" i="19"/>
  <c r="L7" i="19"/>
  <c r="K7" i="19"/>
  <c r="J7" i="19"/>
  <c r="I7" i="19"/>
  <c r="H7" i="19"/>
  <c r="G7" i="19"/>
  <c r="F7" i="19"/>
  <c r="N6" i="19"/>
  <c r="M6" i="19"/>
  <c r="L6" i="19"/>
  <c r="K6" i="19"/>
  <c r="J6" i="19"/>
  <c r="I6" i="19"/>
  <c r="H6" i="19"/>
  <c r="G6" i="19"/>
  <c r="F6" i="19"/>
  <c r="N5" i="19"/>
  <c r="M5" i="19"/>
  <c r="L5" i="19"/>
  <c r="K5" i="19"/>
  <c r="J5" i="19"/>
  <c r="I5" i="19"/>
  <c r="H5" i="19"/>
  <c r="G5" i="19"/>
  <c r="F5" i="19"/>
</calcChain>
</file>

<file path=xl/sharedStrings.xml><?xml version="1.0" encoding="utf-8"?>
<sst xmlns="http://schemas.openxmlformats.org/spreadsheetml/2006/main" count="1136" uniqueCount="66">
  <si>
    <t>XX60 </t>
  </si>
  <si>
    <t>ระดับวิชา</t>
  </si>
  <si>
    <t>ระดับนิสิต</t>
  </si>
  <si>
    <t>ที่เปิดสอน</t>
  </si>
  <si>
    <t>ผู้เรียน</t>
  </si>
  <si>
    <t xml:space="preserve">จำนวนนิสิตเต็มเวลา (FTES) จำแนกตามคณะที่นิสิตสังกัด </t>
  </si>
  <si>
    <t>ศวท.</t>
  </si>
  <si>
    <t>รวม</t>
  </si>
  <si>
    <t>กำแพงแสน</t>
  </si>
  <si>
    <t>ป.ตรี</t>
  </si>
  <si>
    <t>บว.</t>
  </si>
  <si>
    <t>&gt;ป.ตรี</t>
  </si>
  <si>
    <t>ปรับค่า</t>
  </si>
  <si>
    <t>รวม(ปรับค่า)</t>
  </si>
  <si>
    <t>UG_UG</t>
  </si>
  <si>
    <t>UG_G</t>
  </si>
  <si>
    <t>G_G</t>
  </si>
  <si>
    <t>โครงการศิลปศาสตรมหาบัณฑิต สาขาวิชาการพัฒนาทรัพยากรมนุษย์และชุมชน ภาคพิเศษ</t>
  </si>
  <si>
    <t>HUMAN AND COMMUNITY RESOURCE DEVELOPMENT</t>
  </si>
  <si>
    <t>โฮมเพจ : http://www.hcrd.edu.kps.ku.ac.th/phd.html</t>
  </si>
  <si>
    <t>โทรศัพท์ : 3571</t>
  </si>
  <si>
    <t>XX01</t>
  </si>
  <si>
    <t>XX02</t>
  </si>
  <si>
    <t>ป.เอก</t>
  </si>
  <si>
    <t>ป.โท</t>
  </si>
  <si>
    <t>ปกติ</t>
  </si>
  <si>
    <t>พิเศษ</t>
  </si>
  <si>
    <t>คณะศึกษาศาสตร์และพัฒนศาสตร์</t>
  </si>
  <si>
    <t>- XX01 การพัฒนาทรัพยากรมนุษย์และชุมชน</t>
  </si>
  <si>
    <t>- XX02 การจัดการเรียนรู้</t>
  </si>
  <si>
    <t>http://www.grad.ku.ac.th/app53/majorlist_kampeangsan.php</t>
  </si>
  <si>
    <t>คณะ/สาขาวิชาที่สอน</t>
  </si>
  <si>
    <t>เกษตร กพส</t>
  </si>
  <si>
    <t>ประมง กพส.</t>
  </si>
  <si>
    <t>วิศวะ กพส</t>
  </si>
  <si>
    <t>ศษ.พ</t>
  </si>
  <si>
    <t>สพ. กพส.</t>
  </si>
  <si>
    <t>สหวิทยาการ กพส.</t>
  </si>
  <si>
    <t>การกีฬา กพส</t>
  </si>
  <si>
    <t>B01</t>
  </si>
  <si>
    <t>B03</t>
  </si>
  <si>
    <t>การจัดการประมง</t>
  </si>
  <si>
    <t>เพาะเลี้ยงสัตว์น้ำ</t>
  </si>
  <si>
    <t>B02</t>
  </si>
  <si>
    <t>B05</t>
  </si>
  <si>
    <t>B00</t>
  </si>
  <si>
    <t>ส่วนกลางคณะ</t>
  </si>
  <si>
    <t>B04</t>
  </si>
  <si>
    <t>ชีววิทยาประมง</t>
  </si>
  <si>
    <t>ผลิตภัณฑ์ประมง</t>
  </si>
  <si>
    <t>วิทยาศาสตร์ทางทะเล</t>
  </si>
  <si>
    <t>คณะประมง กำแพงแสน</t>
  </si>
  <si>
    <t>ภาคต้น</t>
  </si>
  <si>
    <t>ภาคปลาย</t>
  </si>
  <si>
    <t>ภาคปกติ</t>
  </si>
  <si>
    <t>ภาคพิเศษ</t>
  </si>
  <si>
    <t>ตารางที่ 2.6  จำนวนนิสิตเต็มเวลา (FTES) ของคณะประมง กำแพงแสน ประจำปีการศึกษา 2560</t>
  </si>
  <si>
    <t>เฉลี่ยปีการศึกษา 2560</t>
  </si>
  <si>
    <t>ตารางที่ 2.6.2_2 จำนวนนิสิตเต็มเวลา (FTES) ภาคพิเศษของคณะประมง กำแพงแสน ประจำภาคปลาย ปีการศึกษา 2560</t>
  </si>
  <si>
    <t>ตารางที่ 2.6.2_1 จำนวนนิสิตเต็มเวลา (FTES) ภาคพิเศษของคณะประมง กำแพงแสน ประจำภาคต้น ปีการศึกษา 2560</t>
  </si>
  <si>
    <t>ตารางที่ 2.6.2 จำนวนนิสิตเต็มเวลา (FTES) ภาคพิเศษของคณะประมง กำแพงแสน ประจำปีการศึกษา 2560</t>
  </si>
  <si>
    <t>ตารางที่ 2.6.1_2 จำนวนนิสิตเต็มเวลา (FTES) ภาคปกติของคณะประมง กำแพงแสน ประจำภาคปลาย ปีการศึกษา 2560</t>
  </si>
  <si>
    <t>ตารางที่ 2.6.1_1 จำนวนนิสิตเต็มเวลา (FTES) ภาคปกติของคณะประมง กำแพงแสน ประจำภาคต้น ปีการศึกษา 2560</t>
  </si>
  <si>
    <t>ตารางที่ 2.6.1 จำนวนนิสิตเต็มเวลา (FTES) ภาคปกติของคณะประมง กำแพงแสน ประจำปีการศึกษา 2560</t>
  </si>
  <si>
    <t>ตารางที่ 2.6_2  จำนวนนิสิตเต็มเวลา (FTES) ของคณะประมง กำแพงแสน ประจำภาคปลาย ปีการศึกษา 2560</t>
  </si>
  <si>
    <t>ตารางที่ 2.6_1  จำนวนนิสิตเต็มเวลา (FTES) ของคณะประมง กำแพงแสน ประจำภาคต้น ปีการศึกษา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</si>
</sst>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8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u/>
      <sz val="10"/>
      <color indexed="12"/>
      <name val="Arial"/>
      <family val="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 New"/>
      <family val="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8"/>
      <name val="Cordia New"/>
      <family val="2"/>
    </font>
    <font>
      <b/>
      <sz val="10"/>
      <color indexed="18"/>
      <name val="Arial Narrow"/>
      <family val="2"/>
    </font>
    <font>
      <sz val="10"/>
      <name val="Arial Narrow"/>
      <family val="2"/>
    </font>
    <font>
      <sz val="10"/>
      <name val="Tahoma"/>
      <family val="2"/>
    </font>
    <font>
      <sz val="10"/>
      <name val="MS Sans Serif"/>
      <family val="2"/>
      <charset val="222"/>
    </font>
    <font>
      <b/>
      <sz val="10"/>
      <name val="MS Sans Serif"/>
      <family val="2"/>
      <charset val="222"/>
    </font>
    <font>
      <sz val="10"/>
      <name val="Arial"/>
      <family val="2"/>
    </font>
    <font>
      <b/>
      <sz val="10"/>
      <name val="Arial Narrow"/>
      <family val="2"/>
    </font>
    <font>
      <b/>
      <sz val="10"/>
      <color indexed="56"/>
      <name val="Arial Narrow"/>
      <family val="2"/>
    </font>
    <font>
      <b/>
      <sz val="10"/>
      <color rgb="FF0000FF"/>
      <name val="Arial Narrow"/>
      <family val="2"/>
    </font>
    <font>
      <sz val="10"/>
      <name val="Arial"/>
      <charset val="222"/>
    </font>
    <font>
      <b/>
      <sz val="14"/>
      <color indexed="56"/>
      <name val="TH SarabunPSK"/>
      <family val="2"/>
    </font>
    <font>
      <b/>
      <sz val="14"/>
      <name val="TH SarabunPSK"/>
      <family val="2"/>
    </font>
    <font>
      <b/>
      <sz val="14"/>
      <color indexed="18"/>
      <name val="TH SarabunPSK"/>
      <family val="2"/>
    </font>
    <font>
      <sz val="14"/>
      <name val="TH SarabunPSK"/>
      <family val="2"/>
    </font>
    <font>
      <sz val="14"/>
      <color indexed="12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5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16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4" borderId="0" applyNumberFormat="0" applyBorder="0" applyAlignment="0" applyProtection="0"/>
    <xf numFmtId="0" fontId="28" fillId="0" borderId="0"/>
    <xf numFmtId="0" fontId="13" fillId="0" borderId="0"/>
    <xf numFmtId="0" fontId="14" fillId="7" borderId="1" applyNumberFormat="0" applyAlignment="0" applyProtection="0"/>
    <xf numFmtId="0" fontId="15" fillId="18" borderId="0" applyNumberFormat="0" applyBorder="0" applyAlignment="0" applyProtection="0"/>
    <xf numFmtId="0" fontId="16" fillId="0" borderId="4" applyNumberFormat="0" applyFill="0" applyAlignment="0" applyProtection="0"/>
    <xf numFmtId="0" fontId="17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8" fillId="16" borderId="5" applyNumberFormat="0" applyAlignment="0" applyProtection="0"/>
    <xf numFmtId="0" fontId="13" fillId="23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24" fillId="0" borderId="0" xfId="30" applyFont="1" applyFill="1" applyBorder="1" applyAlignment="1"/>
    <xf numFmtId="0" fontId="24" fillId="0" borderId="0" xfId="30" applyFont="1" applyFill="1" applyAlignment="1"/>
    <xf numFmtId="43" fontId="24" fillId="0" borderId="10" xfId="19" applyFont="1" applyFill="1" applyBorder="1" applyAlignment="1">
      <alignment horizontal="center"/>
    </xf>
    <xf numFmtId="43" fontId="24" fillId="0" borderId="11" xfId="19" applyFont="1" applyFill="1" applyBorder="1" applyAlignment="1">
      <alignment horizontal="center"/>
    </xf>
    <xf numFmtId="43" fontId="24" fillId="0" borderId="12" xfId="19" applyFont="1" applyFill="1" applyBorder="1" applyAlignment="1">
      <alignment horizontal="center"/>
    </xf>
    <xf numFmtId="0" fontId="23" fillId="0" borderId="0" xfId="30" applyFont="1" applyFill="1" applyBorder="1" applyAlignment="1"/>
    <xf numFmtId="0" fontId="23" fillId="0" borderId="0" xfId="30" applyFont="1" applyFill="1" applyAlignment="1"/>
    <xf numFmtId="43" fontId="24" fillId="0" borderId="13" xfId="19" applyFont="1" applyFill="1" applyBorder="1" applyAlignment="1">
      <alignment horizontal="center"/>
    </xf>
    <xf numFmtId="43" fontId="24" fillId="0" borderId="14" xfId="19" applyFont="1" applyFill="1" applyBorder="1" applyAlignment="1">
      <alignment horizontal="center"/>
    </xf>
    <xf numFmtId="43" fontId="24" fillId="0" borderId="15" xfId="19" applyFont="1" applyFill="1" applyBorder="1" applyAlignment="1">
      <alignment horizontal="center"/>
    </xf>
    <xf numFmtId="43" fontId="24" fillId="0" borderId="16" xfId="19" applyFont="1" applyFill="1" applyBorder="1" applyAlignment="1">
      <alignment horizontal="center"/>
    </xf>
    <xf numFmtId="43" fontId="24" fillId="0" borderId="17" xfId="19" applyFont="1" applyFill="1" applyBorder="1" applyAlignment="1">
      <alignment horizontal="center"/>
    </xf>
    <xf numFmtId="43" fontId="24" fillId="0" borderId="18" xfId="19" applyFont="1" applyFill="1" applyBorder="1" applyAlignment="1">
      <alignment horizontal="center"/>
    </xf>
    <xf numFmtId="43" fontId="24" fillId="0" borderId="19" xfId="19" applyFont="1" applyFill="1" applyBorder="1" applyAlignment="1">
      <alignment horizontal="center"/>
    </xf>
    <xf numFmtId="43" fontId="24" fillId="0" borderId="20" xfId="19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vertical="top"/>
    </xf>
    <xf numFmtId="0" fontId="0" fillId="0" borderId="0" xfId="0" applyFill="1" applyBorder="1" applyAlignment="1"/>
    <xf numFmtId="0" fontId="5" fillId="0" borderId="0" xfId="20" applyFill="1" applyBorder="1" applyAlignment="1" applyProtection="1">
      <alignment vertical="top"/>
    </xf>
    <xf numFmtId="0" fontId="27" fillId="0" borderId="0" xfId="0" applyFont="1" applyFill="1" applyBorder="1" applyAlignment="1"/>
    <xf numFmtId="0" fontId="26" fillId="0" borderId="0" xfId="0" applyFont="1" applyFill="1" applyBorder="1" applyAlignment="1"/>
    <xf numFmtId="0" fontId="24" fillId="0" borderId="12" xfId="30" applyFont="1" applyFill="1" applyBorder="1" applyAlignment="1">
      <alignment horizontal="center" shrinkToFit="1"/>
    </xf>
    <xf numFmtId="0" fontId="24" fillId="0" borderId="14" xfId="30" applyFont="1" applyFill="1" applyBorder="1" applyAlignment="1">
      <alignment horizontal="center" shrinkToFit="1"/>
    </xf>
    <xf numFmtId="0" fontId="24" fillId="0" borderId="17" xfId="30" applyFont="1" applyFill="1" applyBorder="1" applyAlignment="1">
      <alignment horizontal="center" shrinkToFit="1"/>
    </xf>
    <xf numFmtId="0" fontId="24" fillId="0" borderId="20" xfId="30" applyFont="1" applyFill="1" applyBorder="1" applyAlignment="1">
      <alignment horizontal="centerContinuous" shrinkToFit="1"/>
    </xf>
    <xf numFmtId="0" fontId="24" fillId="0" borderId="0" xfId="30" applyFont="1" applyFill="1" applyAlignment="1">
      <alignment shrinkToFit="1"/>
    </xf>
    <xf numFmtId="0" fontId="24" fillId="0" borderId="12" xfId="30" applyFont="1" applyFill="1" applyBorder="1" applyAlignment="1">
      <alignment horizontal="centerContinuous" shrinkToFit="1"/>
    </xf>
    <xf numFmtId="0" fontId="24" fillId="0" borderId="17" xfId="30" applyFont="1" applyFill="1" applyBorder="1" applyAlignment="1">
      <alignment horizontal="centerContinuous" shrinkToFit="1"/>
    </xf>
    <xf numFmtId="0" fontId="24" fillId="0" borderId="0" xfId="30" applyFont="1" applyFill="1" applyBorder="1"/>
    <xf numFmtId="0" fontId="24" fillId="0" borderId="14" xfId="30" applyFont="1" applyFill="1" applyBorder="1" applyAlignment="1">
      <alignment horizontal="center"/>
    </xf>
    <xf numFmtId="0" fontId="24" fillId="0" borderId="17" xfId="30" applyFont="1" applyFill="1" applyBorder="1" applyAlignment="1">
      <alignment horizontal="center"/>
    </xf>
    <xf numFmtId="0" fontId="24" fillId="0" borderId="20" xfId="30" applyFont="1" applyFill="1" applyBorder="1" applyAlignment="1">
      <alignment horizontal="centerContinuous"/>
    </xf>
    <xf numFmtId="0" fontId="31" fillId="0" borderId="21" xfId="30" applyFont="1" applyFill="1" applyBorder="1" applyAlignment="1">
      <alignment horizontal="center" shrinkToFit="1"/>
    </xf>
    <xf numFmtId="0" fontId="31" fillId="0" borderId="17" xfId="30" applyFont="1" applyFill="1" applyBorder="1" applyAlignment="1">
      <alignment shrinkToFit="1"/>
    </xf>
    <xf numFmtId="0" fontId="31" fillId="0" borderId="17" xfId="30" applyFont="1" applyFill="1" applyBorder="1" applyAlignment="1">
      <alignment horizontal="center" shrinkToFit="1"/>
    </xf>
    <xf numFmtId="0" fontId="31" fillId="0" borderId="17" xfId="30" applyFont="1" applyFill="1" applyBorder="1" applyAlignment="1">
      <alignment horizontal="centerContinuous" shrinkToFit="1"/>
    </xf>
    <xf numFmtId="43" fontId="31" fillId="0" borderId="23" xfId="19" applyFont="1" applyFill="1" applyBorder="1" applyAlignment="1">
      <alignment horizontal="center"/>
    </xf>
    <xf numFmtId="43" fontId="31" fillId="0" borderId="24" xfId="19" applyFont="1" applyFill="1" applyBorder="1" applyAlignment="1">
      <alignment horizontal="center"/>
    </xf>
    <xf numFmtId="43" fontId="31" fillId="0" borderId="21" xfId="19" applyFont="1" applyFill="1" applyBorder="1" applyAlignment="1">
      <alignment horizontal="center"/>
    </xf>
    <xf numFmtId="43" fontId="31" fillId="0" borderId="15" xfId="19" applyFont="1" applyFill="1" applyBorder="1" applyAlignment="1">
      <alignment horizontal="center"/>
    </xf>
    <xf numFmtId="43" fontId="31" fillId="0" borderId="16" xfId="19" applyFont="1" applyFill="1" applyBorder="1" applyAlignment="1">
      <alignment horizontal="center"/>
    </xf>
    <xf numFmtId="43" fontId="31" fillId="0" borderId="17" xfId="19" applyFont="1" applyFill="1" applyBorder="1" applyAlignment="1">
      <alignment horizontal="center"/>
    </xf>
    <xf numFmtId="0" fontId="30" fillId="0" borderId="0" xfId="30" applyFont="1" applyFill="1" applyBorder="1" applyAlignment="1"/>
    <xf numFmtId="0" fontId="29" fillId="0" borderId="0" xfId="30" applyFont="1" applyFill="1" applyBorder="1" applyAlignment="1" applyProtection="1">
      <alignment horizontal="left"/>
    </xf>
    <xf numFmtId="0" fontId="30" fillId="0" borderId="0" xfId="30" applyFont="1" applyFill="1" applyAlignment="1">
      <alignment shrinkToFit="1"/>
    </xf>
    <xf numFmtId="0" fontId="30" fillId="0" borderId="0" xfId="30" applyFont="1" applyFill="1" applyAlignment="1"/>
    <xf numFmtId="0" fontId="30" fillId="0" borderId="0" xfId="30" applyFont="1" applyFill="1" applyAlignment="1">
      <alignment horizontal="center"/>
    </xf>
    <xf numFmtId="0" fontId="29" fillId="0" borderId="0" xfId="30" applyFont="1" applyFill="1" applyBorder="1" applyAlignment="1"/>
    <xf numFmtId="0" fontId="29" fillId="0" borderId="21" xfId="30" applyFont="1" applyFill="1" applyBorder="1" applyAlignment="1">
      <alignment horizontal="center" shrinkToFit="1"/>
    </xf>
    <xf numFmtId="0" fontId="29" fillId="0" borderId="25" xfId="30" applyFont="1" applyFill="1" applyBorder="1" applyAlignment="1">
      <alignment horizontal="center" shrinkToFit="1"/>
    </xf>
    <xf numFmtId="43" fontId="29" fillId="0" borderId="26" xfId="19" applyFont="1" applyFill="1" applyBorder="1" applyAlignment="1">
      <alignment horizontal="centerContinuous"/>
    </xf>
    <xf numFmtId="43" fontId="29" fillId="0" borderId="27" xfId="19" applyFont="1" applyFill="1" applyBorder="1" applyAlignment="1">
      <alignment horizontal="centerContinuous"/>
    </xf>
    <xf numFmtId="43" fontId="29" fillId="0" borderId="28" xfId="19" applyFont="1" applyFill="1" applyBorder="1" applyAlignment="1">
      <alignment horizontal="centerContinuous"/>
    </xf>
    <xf numFmtId="0" fontId="29" fillId="0" borderId="0" xfId="30" applyFont="1" applyFill="1" applyAlignment="1"/>
    <xf numFmtId="0" fontId="29" fillId="0" borderId="12" xfId="30" applyFont="1" applyFill="1" applyBorder="1" applyAlignment="1">
      <alignment shrinkToFit="1"/>
    </xf>
    <xf numFmtId="0" fontId="29" fillId="0" borderId="29" xfId="30" applyFont="1" applyFill="1" applyBorder="1" applyAlignment="1">
      <alignment horizontal="center" shrinkToFit="1"/>
    </xf>
    <xf numFmtId="0" fontId="29" fillId="0" borderId="12" xfId="30" applyFont="1" applyFill="1" applyBorder="1" applyAlignment="1">
      <alignment horizontal="center" shrinkToFit="1"/>
    </xf>
    <xf numFmtId="43" fontId="29" fillId="0" borderId="10" xfId="19" applyFont="1" applyFill="1" applyBorder="1" applyAlignment="1">
      <alignment horizontal="center"/>
    </xf>
    <xf numFmtId="43" fontId="29" fillId="0" borderId="11" xfId="19" applyFont="1" applyFill="1" applyBorder="1" applyAlignment="1">
      <alignment horizontal="center"/>
    </xf>
    <xf numFmtId="43" fontId="29" fillId="0" borderId="12" xfId="19" applyFont="1" applyFill="1" applyBorder="1" applyAlignment="1">
      <alignment horizontal="center"/>
    </xf>
    <xf numFmtId="0" fontId="24" fillId="0" borderId="20" xfId="30" applyFont="1" applyFill="1" applyBorder="1" applyAlignment="1">
      <alignment horizontal="center" shrinkToFit="1"/>
    </xf>
    <xf numFmtId="0" fontId="24" fillId="0" borderId="17" xfId="29" applyFont="1" applyBorder="1" applyAlignment="1">
      <alignment horizontal="center"/>
    </xf>
    <xf numFmtId="0" fontId="24" fillId="0" borderId="20" xfId="29" applyFont="1" applyBorder="1" applyAlignment="1">
      <alignment horizontal="center"/>
    </xf>
    <xf numFmtId="0" fontId="24" fillId="0" borderId="14" xfId="30" applyFont="1" applyFill="1" applyBorder="1" applyAlignment="1">
      <alignment horizontal="centerContinuous" shrinkToFit="1"/>
    </xf>
    <xf numFmtId="43" fontId="24" fillId="0" borderId="22" xfId="19" applyFont="1" applyFill="1" applyBorder="1" applyAlignment="1">
      <alignment horizontal="center"/>
    </xf>
    <xf numFmtId="0" fontId="24" fillId="0" borderId="0" xfId="47" applyFont="1" applyBorder="1"/>
    <xf numFmtId="0" fontId="24" fillId="0" borderId="17" xfId="47" applyFont="1" applyBorder="1" applyAlignment="1">
      <alignment horizontal="center"/>
    </xf>
    <xf numFmtId="0" fontId="24" fillId="0" borderId="20" xfId="47" applyFont="1" applyBorder="1" applyAlignment="1">
      <alignment horizontal="center"/>
    </xf>
    <xf numFmtId="0" fontId="34" fillId="0" borderId="0" xfId="30" applyFont="1" applyFill="1" applyBorder="1" applyAlignment="1" applyProtection="1">
      <alignment horizontal="left"/>
    </xf>
    <xf numFmtId="0" fontId="33" fillId="0" borderId="0" xfId="30" applyFont="1" applyFill="1" applyAlignment="1">
      <alignment shrinkToFit="1"/>
    </xf>
    <xf numFmtId="0" fontId="33" fillId="0" borderId="0" xfId="30" applyFont="1" applyFill="1" applyAlignment="1"/>
    <xf numFmtId="0" fontId="33" fillId="0" borderId="0" xfId="30" applyFont="1" applyFill="1" applyAlignment="1">
      <alignment horizontal="center"/>
    </xf>
    <xf numFmtId="0" fontId="34" fillId="0" borderId="21" xfId="30" applyFont="1" applyFill="1" applyBorder="1" applyAlignment="1">
      <alignment horizontal="center" shrinkToFit="1"/>
    </xf>
    <xf numFmtId="0" fontId="34" fillId="0" borderId="25" xfId="30" applyFont="1" applyFill="1" applyBorder="1" applyAlignment="1">
      <alignment horizontal="center" shrinkToFit="1"/>
    </xf>
    <xf numFmtId="0" fontId="34" fillId="0" borderId="0" xfId="30" applyFont="1" applyFill="1" applyAlignment="1"/>
    <xf numFmtId="0" fontId="34" fillId="0" borderId="12" xfId="30" applyFont="1" applyFill="1" applyBorder="1" applyAlignment="1">
      <alignment shrinkToFit="1"/>
    </xf>
    <xf numFmtId="0" fontId="34" fillId="0" borderId="29" xfId="30" applyFont="1" applyFill="1" applyBorder="1" applyAlignment="1">
      <alignment horizontal="center" shrinkToFit="1"/>
    </xf>
    <xf numFmtId="0" fontId="34" fillId="0" borderId="12" xfId="30" applyFont="1" applyFill="1" applyBorder="1" applyAlignment="1">
      <alignment horizontal="center" shrinkToFit="1"/>
    </xf>
    <xf numFmtId="0" fontId="35" fillId="24" borderId="21" xfId="30" applyFont="1" applyFill="1" applyBorder="1" applyAlignment="1">
      <alignment horizontal="center" shrinkToFit="1"/>
    </xf>
    <xf numFmtId="0" fontId="35" fillId="0" borderId="0" xfId="30" applyFont="1" applyFill="1" applyAlignment="1"/>
    <xf numFmtId="0" fontId="35" fillId="24" borderId="17" xfId="30" applyFont="1" applyFill="1" applyBorder="1" applyAlignment="1">
      <alignment shrinkToFit="1"/>
    </xf>
    <xf numFmtId="0" fontId="35" fillId="24" borderId="17" xfId="30" applyFont="1" applyFill="1" applyBorder="1" applyAlignment="1">
      <alignment horizontal="center" shrinkToFit="1"/>
    </xf>
    <xf numFmtId="0" fontId="35" fillId="24" borderId="17" xfId="30" applyFont="1" applyFill="1" applyBorder="1" applyAlignment="1">
      <alignment horizontal="centerContinuous" shrinkToFit="1"/>
    </xf>
    <xf numFmtId="43" fontId="35" fillId="0" borderId="0" xfId="30" applyNumberFormat="1" applyFont="1" applyFill="1" applyAlignment="1"/>
    <xf numFmtId="0" fontId="36" fillId="0" borderId="14" xfId="30" applyFont="1" applyFill="1" applyBorder="1" applyAlignment="1">
      <alignment horizontal="center" shrinkToFit="1"/>
    </xf>
    <xf numFmtId="0" fontId="36" fillId="0" borderId="0" xfId="30" applyFont="1" applyFill="1" applyAlignment="1"/>
    <xf numFmtId="0" fontId="36" fillId="0" borderId="17" xfId="30" applyFont="1" applyFill="1" applyBorder="1" applyAlignment="1">
      <alignment shrinkToFit="1"/>
    </xf>
    <xf numFmtId="0" fontId="36" fillId="0" borderId="17" xfId="30" applyFont="1" applyFill="1" applyBorder="1" applyAlignment="1">
      <alignment horizontal="center" shrinkToFit="1"/>
    </xf>
    <xf numFmtId="0" fontId="36" fillId="0" borderId="20" xfId="30" applyFont="1" applyFill="1" applyBorder="1" applyAlignment="1">
      <alignment shrinkToFit="1"/>
    </xf>
    <xf numFmtId="0" fontId="36" fillId="0" borderId="20" xfId="30" applyFont="1" applyFill="1" applyBorder="1" applyAlignment="1">
      <alignment horizontal="centerContinuous" shrinkToFit="1"/>
    </xf>
    <xf numFmtId="0" fontId="36" fillId="0" borderId="12" xfId="30" applyFont="1" applyFill="1" applyBorder="1" applyAlignment="1">
      <alignment shrinkToFit="1"/>
    </xf>
    <xf numFmtId="0" fontId="36" fillId="0" borderId="12" xfId="30" applyFont="1" applyFill="1" applyBorder="1" applyAlignment="1">
      <alignment horizontal="centerContinuous" shrinkToFit="1"/>
    </xf>
    <xf numFmtId="0" fontId="36" fillId="0" borderId="0" xfId="30" applyFont="1" applyFill="1" applyAlignment="1">
      <alignment shrinkToFit="1"/>
    </xf>
    <xf numFmtId="0" fontId="33" fillId="0" borderId="0" xfId="30" applyFont="1" applyFill="1" applyAlignment="1">
      <alignment horizontal="center" shrinkToFit="1"/>
    </xf>
    <xf numFmtId="43" fontId="34" fillId="0" borderId="26" xfId="48" applyFont="1" applyFill="1" applyBorder="1" applyAlignment="1">
      <alignment horizontal="centerContinuous" shrinkToFit="1"/>
    </xf>
    <xf numFmtId="43" fontId="34" fillId="0" borderId="30" xfId="48" applyFont="1" applyFill="1" applyBorder="1" applyAlignment="1">
      <alignment horizontal="centerContinuous" shrinkToFit="1"/>
    </xf>
    <xf numFmtId="43" fontId="34" fillId="0" borderId="28" xfId="48" applyFont="1" applyFill="1" applyBorder="1" applyAlignment="1">
      <alignment horizontal="centerContinuous" shrinkToFit="1"/>
    </xf>
    <xf numFmtId="43" fontId="34" fillId="0" borderId="10" xfId="48" applyFont="1" applyFill="1" applyBorder="1" applyAlignment="1">
      <alignment horizontal="center" shrinkToFit="1"/>
    </xf>
    <xf numFmtId="43" fontId="34" fillId="0" borderId="31" xfId="48" applyFont="1" applyFill="1" applyBorder="1" applyAlignment="1">
      <alignment horizontal="center" shrinkToFit="1"/>
    </xf>
    <xf numFmtId="43" fontId="34" fillId="0" borderId="12" xfId="48" applyFont="1" applyFill="1" applyBorder="1" applyAlignment="1">
      <alignment horizontal="center" shrinkToFit="1"/>
    </xf>
    <xf numFmtId="43" fontId="35" fillId="24" borderId="23" xfId="48" applyFont="1" applyFill="1" applyBorder="1" applyAlignment="1">
      <alignment horizontal="center" shrinkToFit="1"/>
    </xf>
    <xf numFmtId="43" fontId="35" fillId="24" borderId="32" xfId="48" applyFont="1" applyFill="1" applyBorder="1" applyAlignment="1">
      <alignment horizontal="center" shrinkToFit="1"/>
    </xf>
    <xf numFmtId="43" fontId="35" fillId="24" borderId="21" xfId="48" applyFont="1" applyFill="1" applyBorder="1" applyAlignment="1">
      <alignment horizontal="center" shrinkToFit="1"/>
    </xf>
    <xf numFmtId="43" fontId="35" fillId="24" borderId="15" xfId="48" applyFont="1" applyFill="1" applyBorder="1" applyAlignment="1">
      <alignment horizontal="center" shrinkToFit="1"/>
    </xf>
    <xf numFmtId="43" fontId="35" fillId="24" borderId="33" xfId="48" applyFont="1" applyFill="1" applyBorder="1" applyAlignment="1">
      <alignment horizontal="center" shrinkToFit="1"/>
    </xf>
    <xf numFmtId="43" fontId="35" fillId="24" borderId="17" xfId="48" applyFont="1" applyFill="1" applyBorder="1" applyAlignment="1">
      <alignment horizontal="center" shrinkToFit="1"/>
    </xf>
    <xf numFmtId="43" fontId="37" fillId="0" borderId="22" xfId="48" applyFont="1" applyFill="1" applyBorder="1" applyAlignment="1">
      <alignment horizontal="center" shrinkToFit="1"/>
    </xf>
    <xf numFmtId="43" fontId="36" fillId="0" borderId="34" xfId="48" applyFont="1" applyFill="1" applyBorder="1" applyAlignment="1">
      <alignment horizontal="center" shrinkToFit="1"/>
    </xf>
    <xf numFmtId="43" fontId="36" fillId="0" borderId="14" xfId="48" applyFont="1" applyFill="1" applyBorder="1" applyAlignment="1">
      <alignment horizontal="center" shrinkToFit="1"/>
    </xf>
    <xf numFmtId="43" fontId="37" fillId="0" borderId="15" xfId="48" applyFont="1" applyFill="1" applyBorder="1" applyAlignment="1">
      <alignment horizontal="center" shrinkToFit="1"/>
    </xf>
    <xf numFmtId="43" fontId="36" fillId="0" borderId="33" xfId="48" applyFont="1" applyFill="1" applyBorder="1" applyAlignment="1">
      <alignment horizontal="center" shrinkToFit="1"/>
    </xf>
    <xf numFmtId="43" fontId="36" fillId="0" borderId="17" xfId="48" applyFont="1" applyFill="1" applyBorder="1" applyAlignment="1">
      <alignment horizontal="center" shrinkToFit="1"/>
    </xf>
    <xf numFmtId="43" fontId="36" fillId="0" borderId="15" xfId="48" applyFont="1" applyFill="1" applyBorder="1" applyAlignment="1">
      <alignment horizontal="center" shrinkToFit="1"/>
    </xf>
    <xf numFmtId="43" fontId="36" fillId="0" borderId="18" xfId="48" applyFont="1" applyFill="1" applyBorder="1" applyAlignment="1">
      <alignment horizontal="center" shrinkToFit="1"/>
    </xf>
    <xf numFmtId="43" fontId="36" fillId="0" borderId="35" xfId="48" applyFont="1" applyFill="1" applyBorder="1" applyAlignment="1">
      <alignment horizontal="center" shrinkToFit="1"/>
    </xf>
    <xf numFmtId="43" fontId="36" fillId="0" borderId="20" xfId="48" applyFont="1" applyFill="1" applyBorder="1" applyAlignment="1">
      <alignment horizontal="center" shrinkToFit="1"/>
    </xf>
    <xf numFmtId="43" fontId="37" fillId="0" borderId="22" xfId="49" applyFont="1" applyFill="1" applyBorder="1" applyAlignment="1">
      <alignment horizontal="center" shrinkToFit="1"/>
    </xf>
    <xf numFmtId="43" fontId="36" fillId="0" borderId="34" xfId="49" applyFont="1" applyFill="1" applyBorder="1" applyAlignment="1">
      <alignment horizontal="center" shrinkToFit="1"/>
    </xf>
    <xf numFmtId="43" fontId="36" fillId="0" borderId="14" xfId="49" applyFont="1" applyFill="1" applyBorder="1" applyAlignment="1">
      <alignment horizontal="center" shrinkToFit="1"/>
    </xf>
    <xf numFmtId="43" fontId="37" fillId="0" borderId="15" xfId="49" applyFont="1" applyFill="1" applyBorder="1" applyAlignment="1">
      <alignment horizontal="center" shrinkToFit="1"/>
    </xf>
    <xf numFmtId="43" fontId="36" fillId="0" borderId="33" xfId="49" applyFont="1" applyFill="1" applyBorder="1" applyAlignment="1">
      <alignment horizontal="center" shrinkToFit="1"/>
    </xf>
    <xf numFmtId="43" fontId="36" fillId="0" borderId="17" xfId="49" applyFont="1" applyFill="1" applyBorder="1" applyAlignment="1">
      <alignment horizontal="center" shrinkToFit="1"/>
    </xf>
    <xf numFmtId="43" fontId="36" fillId="0" borderId="15" xfId="49" applyFont="1" applyFill="1" applyBorder="1" applyAlignment="1">
      <alignment horizontal="center" shrinkToFit="1"/>
    </xf>
    <xf numFmtId="43" fontId="36" fillId="0" borderId="18" xfId="49" applyFont="1" applyFill="1" applyBorder="1" applyAlignment="1">
      <alignment horizontal="center" shrinkToFit="1"/>
    </xf>
    <xf numFmtId="43" fontId="36" fillId="0" borderId="35" xfId="49" applyFont="1" applyFill="1" applyBorder="1" applyAlignment="1">
      <alignment horizontal="center" shrinkToFit="1"/>
    </xf>
    <xf numFmtId="43" fontId="36" fillId="0" borderId="20" xfId="49" applyFont="1" applyFill="1" applyBorder="1" applyAlignment="1">
      <alignment horizontal="center" shrinkToFit="1"/>
    </xf>
    <xf numFmtId="43" fontId="36" fillId="0" borderId="10" xfId="49" applyFont="1" applyFill="1" applyBorder="1" applyAlignment="1">
      <alignment horizontal="center" shrinkToFit="1"/>
    </xf>
    <xf numFmtId="43" fontId="36" fillId="0" borderId="31" xfId="49" applyFont="1" applyFill="1" applyBorder="1" applyAlignment="1">
      <alignment horizontal="center" shrinkToFit="1"/>
    </xf>
    <xf numFmtId="43" fontId="36" fillId="0" borderId="12" xfId="49" applyFont="1" applyFill="1" applyBorder="1" applyAlignment="1">
      <alignment horizontal="center" shrinkToFit="1"/>
    </xf>
  </cellXfs>
  <cellStyles count="50">
    <cellStyle name="20% - ส่วนที่ถูกเน้น1" xfId="1" builtinId="30" customBuiltin="1"/>
    <cellStyle name="20% - ส่วนที่ถูกเน้น2" xfId="2" builtinId="34" customBuiltin="1"/>
    <cellStyle name="20% - ส่วนที่ถูกเน้น3" xfId="3" builtinId="38" customBuiltin="1"/>
    <cellStyle name="20% - ส่วนที่ถูกเน้น4" xfId="4" builtinId="42" customBuiltin="1"/>
    <cellStyle name="20% - ส่วนที่ถูกเน้น5" xfId="5" builtinId="46" customBuiltin="1"/>
    <cellStyle name="20% - ส่วนที่ถูกเน้น6" xfId="6" builtinId="50" customBuiltin="1"/>
    <cellStyle name="40% - ส่วนที่ถูกเน้น1" xfId="7" builtinId="31" customBuiltin="1"/>
    <cellStyle name="40% - ส่วนที่ถูกเน้น2" xfId="8" builtinId="35" customBuiltin="1"/>
    <cellStyle name="40% - ส่วนที่ถูกเน้น3" xfId="9" builtinId="39" customBuiltin="1"/>
    <cellStyle name="40% - ส่วนที่ถูกเน้น4" xfId="10" builtinId="43" customBuiltin="1"/>
    <cellStyle name="40% - ส่วนที่ถูกเน้น5" xfId="11" builtinId="47" customBuiltin="1"/>
    <cellStyle name="40% - ส่วนที่ถูกเน้น6" xfId="12" builtinId="51" customBuiltin="1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Hyperlink" xfId="20" builtinId="8"/>
    <cellStyle name="การคำนวณ" xfId="21" builtinId="22" customBuiltin="1"/>
    <cellStyle name="ข้อความเตือน" xfId="22" builtinId="11" customBuiltin="1"/>
    <cellStyle name="ข้อความอธิบาย" xfId="23" builtinId="53" customBuiltin="1"/>
    <cellStyle name="เครื่องหมายจุลภาค" xfId="19" builtinId="3"/>
    <cellStyle name="เครื่องหมายจุลภาค 2" xfId="48"/>
    <cellStyle name="เครื่องหมายจุลภาค 2 2" xfId="24"/>
    <cellStyle name="เครื่องหมายจุลภาค 2 3" xfId="49"/>
    <cellStyle name="ชื่อเรื่อง" xfId="25" builtinId="15" customBuiltin="1"/>
    <cellStyle name="เซลล์ตรวจสอบ" xfId="26" builtinId="23" customBuiltin="1"/>
    <cellStyle name="เซลล์ที่มีลิงก์" xfId="27" builtinId="24" customBuiltin="1"/>
    <cellStyle name="ดี" xfId="28" builtinId="26" customBuiltin="1"/>
    <cellStyle name="ปกติ" xfId="0" builtinId="0"/>
    <cellStyle name="ปกติ 2" xfId="29"/>
    <cellStyle name="ปกติ 2 2" xfId="47"/>
    <cellStyle name="ปกติ_นิสิตเต็มเวลา_บางเขน_462" xfId="30"/>
    <cellStyle name="ป้อนค่า" xfId="31" builtinId="20" customBuiltin="1"/>
    <cellStyle name="ปานกลาง" xfId="32" builtinId="28" customBuiltin="1"/>
    <cellStyle name="ผลรวม" xfId="33" builtinId="25" customBuiltin="1"/>
    <cellStyle name="แย่" xfId="34" builtinId="27" customBuiltin="1"/>
    <cellStyle name="ส่วนที่ถูกเน้น1" xfId="35" builtinId="29" customBuiltin="1"/>
    <cellStyle name="ส่วนที่ถูกเน้น2" xfId="36" builtinId="33" customBuiltin="1"/>
    <cellStyle name="ส่วนที่ถูกเน้น3" xfId="37" builtinId="37" customBuiltin="1"/>
    <cellStyle name="ส่วนที่ถูกเน้น4" xfId="38" builtinId="41" customBuiltin="1"/>
    <cellStyle name="ส่วนที่ถูกเน้น5" xfId="39" builtinId="45" customBuiltin="1"/>
    <cellStyle name="ส่วนที่ถูกเน้น6" xfId="40" builtinId="49" customBuiltin="1"/>
    <cellStyle name="แสดงผล" xfId="41" builtinId="21" customBuiltin="1"/>
    <cellStyle name="หมายเหตุ" xfId="42" builtinId="10" customBuiltin="1"/>
    <cellStyle name="หัวเรื่อง 1" xfId="43" builtinId="16" customBuiltin="1"/>
    <cellStyle name="หัวเรื่อง 2" xfId="44" builtinId="17" customBuiltin="1"/>
    <cellStyle name="หัวเรื่อง 3" xfId="45" builtinId="18" customBuiltin="1"/>
    <cellStyle name="หัวเรื่อง 4" xfId="46" builtinId="19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hcrd.edu.kps.ku.ac.th/phd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6"/>
  <sheetViews>
    <sheetView showGridLines="0" tabSelected="1" zoomScaleNormal="100" workbookViewId="0">
      <selection activeCell="U23" sqref="U23"/>
    </sheetView>
  </sheetViews>
  <sheetFormatPr defaultRowHeight="20.100000000000001" customHeight="1" x14ac:dyDescent="0.5"/>
  <cols>
    <col min="1" max="1" width="25.28515625" style="86" customWidth="1"/>
    <col min="2" max="3" width="5.7109375" style="93" customWidth="1"/>
    <col min="4" max="4" width="9.7109375" style="93" bestFit="1" customWidth="1"/>
    <col min="5" max="5" width="10.42578125" style="93" bestFit="1" customWidth="1"/>
    <col min="6" max="6" width="7.7109375" style="93" bestFit="1" customWidth="1"/>
    <col min="7" max="7" width="9.7109375" style="93" bestFit="1" customWidth="1"/>
    <col min="8" max="8" width="10.42578125" style="93" bestFit="1" customWidth="1"/>
    <col min="9" max="9" width="7.7109375" style="93" bestFit="1" customWidth="1"/>
    <col min="10" max="10" width="9.7109375" style="93" bestFit="1" customWidth="1"/>
    <col min="11" max="11" width="10.42578125" style="93" bestFit="1" customWidth="1"/>
    <col min="12" max="12" width="7.7109375" style="93" bestFit="1" customWidth="1"/>
    <col min="13" max="16384" width="9.140625" style="86"/>
  </cols>
  <sheetData>
    <row r="1" spans="1:13" s="71" customFormat="1" ht="20.100000000000001" customHeight="1" x14ac:dyDescent="0.5">
      <c r="A1" s="69" t="s">
        <v>56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3" s="71" customFormat="1" ht="20.100000000000001" customHeight="1" x14ac:dyDescent="0.5">
      <c r="A2" s="72"/>
      <c r="B2" s="70"/>
      <c r="C2" s="70"/>
      <c r="D2" s="94"/>
      <c r="E2" s="94"/>
      <c r="F2" s="94"/>
      <c r="G2" s="94"/>
      <c r="H2" s="94"/>
      <c r="I2" s="94"/>
      <c r="J2" s="94"/>
      <c r="K2" s="94"/>
      <c r="L2" s="94"/>
    </row>
    <row r="3" spans="1:13" s="75" customFormat="1" ht="20.100000000000001" customHeight="1" x14ac:dyDescent="0.5">
      <c r="A3" s="73" t="s">
        <v>31</v>
      </c>
      <c r="B3" s="74" t="s">
        <v>1</v>
      </c>
      <c r="C3" s="73" t="s">
        <v>2</v>
      </c>
      <c r="D3" s="95" t="s">
        <v>52</v>
      </c>
      <c r="E3" s="96"/>
      <c r="F3" s="97"/>
      <c r="G3" s="95" t="s">
        <v>53</v>
      </c>
      <c r="H3" s="96"/>
      <c r="I3" s="97"/>
      <c r="J3" s="95" t="s">
        <v>57</v>
      </c>
      <c r="K3" s="96"/>
      <c r="L3" s="97"/>
    </row>
    <row r="4" spans="1:13" s="75" customFormat="1" ht="20.100000000000001" customHeight="1" x14ac:dyDescent="0.5">
      <c r="A4" s="76"/>
      <c r="B4" s="77" t="s">
        <v>3</v>
      </c>
      <c r="C4" s="78" t="s">
        <v>4</v>
      </c>
      <c r="D4" s="98" t="s">
        <v>54</v>
      </c>
      <c r="E4" s="99" t="s">
        <v>55</v>
      </c>
      <c r="F4" s="100" t="s">
        <v>7</v>
      </c>
      <c r="G4" s="98" t="s">
        <v>54</v>
      </c>
      <c r="H4" s="99" t="s">
        <v>55</v>
      </c>
      <c r="I4" s="100" t="s">
        <v>7</v>
      </c>
      <c r="J4" s="98" t="s">
        <v>54</v>
      </c>
      <c r="K4" s="99" t="s">
        <v>55</v>
      </c>
      <c r="L4" s="100" t="s">
        <v>7</v>
      </c>
    </row>
    <row r="5" spans="1:13" s="80" customFormat="1" ht="20.100000000000001" customHeight="1" x14ac:dyDescent="0.5">
      <c r="A5" s="79" t="s">
        <v>51</v>
      </c>
      <c r="B5" s="79" t="s">
        <v>9</v>
      </c>
      <c r="C5" s="79" t="s">
        <v>9</v>
      </c>
      <c r="D5" s="101">
        <v>294.0482352941176</v>
      </c>
      <c r="E5" s="102">
        <v>10.598039215686272</v>
      </c>
      <c r="F5" s="103">
        <v>304.6462745098039</v>
      </c>
      <c r="G5" s="101">
        <v>200.7254901960784</v>
      </c>
      <c r="H5" s="102">
        <v>0</v>
      </c>
      <c r="I5" s="103">
        <v>200.7254901960784</v>
      </c>
      <c r="J5" s="101">
        <v>247.386862745098</v>
      </c>
      <c r="K5" s="102">
        <v>5.2990196078431362</v>
      </c>
      <c r="L5" s="103">
        <v>252.68588235294115</v>
      </c>
    </row>
    <row r="6" spans="1:13" s="80" customFormat="1" ht="20.100000000000001" customHeight="1" x14ac:dyDescent="0.5">
      <c r="A6" s="81"/>
      <c r="B6" s="82"/>
      <c r="C6" s="82" t="s">
        <v>10</v>
      </c>
      <c r="D6" s="104">
        <v>0</v>
      </c>
      <c r="E6" s="105">
        <v>0</v>
      </c>
      <c r="F6" s="106">
        <v>0</v>
      </c>
      <c r="G6" s="104">
        <v>0</v>
      </c>
      <c r="H6" s="105">
        <v>0</v>
      </c>
      <c r="I6" s="106">
        <v>0</v>
      </c>
      <c r="J6" s="104">
        <v>0</v>
      </c>
      <c r="K6" s="105">
        <v>0</v>
      </c>
      <c r="L6" s="106">
        <v>0</v>
      </c>
    </row>
    <row r="7" spans="1:13" s="80" customFormat="1" ht="20.100000000000001" customHeight="1" x14ac:dyDescent="0.5">
      <c r="A7" s="81"/>
      <c r="B7" s="82"/>
      <c r="C7" s="82" t="s">
        <v>7</v>
      </c>
      <c r="D7" s="104">
        <v>294.0482352941176</v>
      </c>
      <c r="E7" s="105">
        <v>10.598039215686272</v>
      </c>
      <c r="F7" s="106">
        <v>304.6462745098039</v>
      </c>
      <c r="G7" s="104">
        <v>200.7254901960784</v>
      </c>
      <c r="H7" s="105">
        <v>0</v>
      </c>
      <c r="I7" s="106">
        <v>200.7254901960784</v>
      </c>
      <c r="J7" s="104">
        <v>247.386862745098</v>
      </c>
      <c r="K7" s="105">
        <v>5.2990196078431362</v>
      </c>
      <c r="L7" s="106">
        <v>252.68588235294115</v>
      </c>
    </row>
    <row r="8" spans="1:13" s="80" customFormat="1" ht="20.100000000000001" customHeight="1" x14ac:dyDescent="0.5">
      <c r="A8" s="81"/>
      <c r="B8" s="82" t="s">
        <v>11</v>
      </c>
      <c r="C8" s="82" t="s">
        <v>10</v>
      </c>
      <c r="D8" s="104">
        <v>0</v>
      </c>
      <c r="E8" s="105">
        <v>0</v>
      </c>
      <c r="F8" s="106">
        <v>0</v>
      </c>
      <c r="G8" s="104">
        <v>0</v>
      </c>
      <c r="H8" s="105">
        <v>0</v>
      </c>
      <c r="I8" s="106">
        <v>0</v>
      </c>
      <c r="J8" s="104">
        <v>0</v>
      </c>
      <c r="K8" s="105">
        <v>0</v>
      </c>
      <c r="L8" s="106">
        <v>0</v>
      </c>
    </row>
    <row r="9" spans="1:13" s="80" customFormat="1" ht="20.100000000000001" customHeight="1" x14ac:dyDescent="0.5">
      <c r="A9" s="81"/>
      <c r="B9" s="82"/>
      <c r="C9" s="82" t="s">
        <v>12</v>
      </c>
      <c r="D9" s="104">
        <v>0</v>
      </c>
      <c r="E9" s="105">
        <v>0</v>
      </c>
      <c r="F9" s="106">
        <v>0</v>
      </c>
      <c r="G9" s="104">
        <v>0</v>
      </c>
      <c r="H9" s="105">
        <v>0</v>
      </c>
      <c r="I9" s="106">
        <v>0</v>
      </c>
      <c r="J9" s="104">
        <v>0</v>
      </c>
      <c r="K9" s="105">
        <v>0</v>
      </c>
      <c r="L9" s="106">
        <v>0</v>
      </c>
    </row>
    <row r="10" spans="1:13" s="80" customFormat="1" ht="20.100000000000001" customHeight="1" x14ac:dyDescent="0.5">
      <c r="A10" s="81"/>
      <c r="B10" s="83" t="s">
        <v>13</v>
      </c>
      <c r="C10" s="83"/>
      <c r="D10" s="104">
        <v>294.0482352941176</v>
      </c>
      <c r="E10" s="105">
        <v>10.598039215686272</v>
      </c>
      <c r="F10" s="106">
        <v>304.6462745098039</v>
      </c>
      <c r="G10" s="104">
        <v>200.7254901960784</v>
      </c>
      <c r="H10" s="105">
        <v>0</v>
      </c>
      <c r="I10" s="106">
        <v>200.7254901960784</v>
      </c>
      <c r="J10" s="104">
        <v>247.386862745098</v>
      </c>
      <c r="K10" s="105">
        <v>5.2990196078431362</v>
      </c>
      <c r="L10" s="106">
        <v>252.68588235294115</v>
      </c>
      <c r="M10" s="84"/>
    </row>
    <row r="11" spans="1:13" ht="20.100000000000001" customHeight="1" x14ac:dyDescent="0.5">
      <c r="A11" s="85" t="s">
        <v>46</v>
      </c>
      <c r="B11" s="85" t="s">
        <v>9</v>
      </c>
      <c r="C11" s="85" t="s">
        <v>9</v>
      </c>
      <c r="D11" s="107">
        <v>25.029411764705877</v>
      </c>
      <c r="E11" s="108">
        <v>10.598039215686272</v>
      </c>
      <c r="F11" s="109">
        <v>35.627450980392148</v>
      </c>
      <c r="G11" s="107">
        <v>6.6470588235294121</v>
      </c>
      <c r="H11" s="108">
        <v>0</v>
      </c>
      <c r="I11" s="109">
        <v>6.6470588235294121</v>
      </c>
      <c r="J11" s="107">
        <v>15.838235294117645</v>
      </c>
      <c r="K11" s="108">
        <v>5.2990196078431362</v>
      </c>
      <c r="L11" s="109">
        <v>21.13725490196078</v>
      </c>
    </row>
    <row r="12" spans="1:13" ht="20.100000000000001" customHeight="1" x14ac:dyDescent="0.5">
      <c r="A12" s="87"/>
      <c r="B12" s="88"/>
      <c r="C12" s="88" t="s">
        <v>10</v>
      </c>
      <c r="D12" s="110">
        <v>0</v>
      </c>
      <c r="E12" s="111">
        <v>0</v>
      </c>
      <c r="F12" s="112">
        <v>0</v>
      </c>
      <c r="G12" s="110">
        <v>0</v>
      </c>
      <c r="H12" s="111">
        <v>0</v>
      </c>
      <c r="I12" s="112">
        <v>0</v>
      </c>
      <c r="J12" s="110">
        <v>0</v>
      </c>
      <c r="K12" s="111">
        <v>0</v>
      </c>
      <c r="L12" s="112">
        <v>0</v>
      </c>
    </row>
    <row r="13" spans="1:13" ht="20.100000000000001" customHeight="1" x14ac:dyDescent="0.5">
      <c r="A13" s="87"/>
      <c r="B13" s="88"/>
      <c r="C13" s="88" t="s">
        <v>7</v>
      </c>
      <c r="D13" s="113">
        <v>25.029411764705877</v>
      </c>
      <c r="E13" s="111">
        <v>10.598039215686272</v>
      </c>
      <c r="F13" s="112">
        <v>35.627450980392148</v>
      </c>
      <c r="G13" s="113">
        <v>6.6470588235294121</v>
      </c>
      <c r="H13" s="111">
        <v>0</v>
      </c>
      <c r="I13" s="112">
        <v>6.6470588235294121</v>
      </c>
      <c r="J13" s="113">
        <v>15.838235294117645</v>
      </c>
      <c r="K13" s="111">
        <v>5.2990196078431362</v>
      </c>
      <c r="L13" s="112">
        <v>21.13725490196078</v>
      </c>
    </row>
    <row r="14" spans="1:13" ht="20.100000000000001" customHeight="1" x14ac:dyDescent="0.5">
      <c r="A14" s="87"/>
      <c r="B14" s="88" t="s">
        <v>11</v>
      </c>
      <c r="C14" s="88" t="s">
        <v>10</v>
      </c>
      <c r="D14" s="110">
        <v>0</v>
      </c>
      <c r="E14" s="111">
        <v>0</v>
      </c>
      <c r="F14" s="112">
        <v>0</v>
      </c>
      <c r="G14" s="110">
        <v>0</v>
      </c>
      <c r="H14" s="111">
        <v>0</v>
      </c>
      <c r="I14" s="112">
        <v>0</v>
      </c>
      <c r="J14" s="110">
        <v>0</v>
      </c>
      <c r="K14" s="111">
        <v>0</v>
      </c>
      <c r="L14" s="112">
        <v>0</v>
      </c>
    </row>
    <row r="15" spans="1:13" ht="20.100000000000001" customHeight="1" x14ac:dyDescent="0.5">
      <c r="A15" s="87"/>
      <c r="B15" s="88"/>
      <c r="C15" s="88" t="s">
        <v>12</v>
      </c>
      <c r="D15" s="113">
        <v>0</v>
      </c>
      <c r="E15" s="111">
        <v>0</v>
      </c>
      <c r="F15" s="112">
        <v>0</v>
      </c>
      <c r="G15" s="113">
        <v>0</v>
      </c>
      <c r="H15" s="111">
        <v>0</v>
      </c>
      <c r="I15" s="112">
        <v>0</v>
      </c>
      <c r="J15" s="113">
        <v>0</v>
      </c>
      <c r="K15" s="111">
        <v>0</v>
      </c>
      <c r="L15" s="112">
        <v>0</v>
      </c>
    </row>
    <row r="16" spans="1:13" ht="20.100000000000001" customHeight="1" x14ac:dyDescent="0.5">
      <c r="A16" s="89"/>
      <c r="B16" s="90" t="s">
        <v>13</v>
      </c>
      <c r="C16" s="90"/>
      <c r="D16" s="114">
        <v>25.029411764705877</v>
      </c>
      <c r="E16" s="115">
        <v>10.598039215686272</v>
      </c>
      <c r="F16" s="116">
        <v>35.627450980392148</v>
      </c>
      <c r="G16" s="114">
        <v>6.6470588235294121</v>
      </c>
      <c r="H16" s="115">
        <v>0</v>
      </c>
      <c r="I16" s="116">
        <v>6.6470588235294121</v>
      </c>
      <c r="J16" s="114">
        <v>15.838235294117645</v>
      </c>
      <c r="K16" s="115">
        <v>5.2990196078431362</v>
      </c>
      <c r="L16" s="116">
        <v>21.13725490196078</v>
      </c>
    </row>
    <row r="17" spans="1:12" ht="20.100000000000001" customHeight="1" x14ac:dyDescent="0.5">
      <c r="A17" s="85" t="s">
        <v>41</v>
      </c>
      <c r="B17" s="85" t="s">
        <v>9</v>
      </c>
      <c r="C17" s="85" t="s">
        <v>9</v>
      </c>
      <c r="D17" s="117">
        <v>18.882352941176471</v>
      </c>
      <c r="E17" s="118">
        <v>0</v>
      </c>
      <c r="F17" s="119">
        <v>18.882352941176471</v>
      </c>
      <c r="G17" s="117">
        <v>28.235294117647058</v>
      </c>
      <c r="H17" s="118">
        <v>0</v>
      </c>
      <c r="I17" s="119">
        <v>28.235294117647058</v>
      </c>
      <c r="J17" s="117">
        <v>23.558823529411764</v>
      </c>
      <c r="K17" s="118">
        <v>0</v>
      </c>
      <c r="L17" s="119">
        <v>23.558823529411764</v>
      </c>
    </row>
    <row r="18" spans="1:12" ht="20.100000000000001" customHeight="1" x14ac:dyDescent="0.5">
      <c r="A18" s="87"/>
      <c r="B18" s="88"/>
      <c r="C18" s="88" t="s">
        <v>10</v>
      </c>
      <c r="D18" s="120">
        <v>0</v>
      </c>
      <c r="E18" s="121">
        <v>0</v>
      </c>
      <c r="F18" s="122">
        <v>0</v>
      </c>
      <c r="G18" s="120">
        <v>0</v>
      </c>
      <c r="H18" s="121">
        <v>0</v>
      </c>
      <c r="I18" s="122">
        <v>0</v>
      </c>
      <c r="J18" s="120">
        <v>0</v>
      </c>
      <c r="K18" s="121">
        <v>0</v>
      </c>
      <c r="L18" s="122">
        <v>0</v>
      </c>
    </row>
    <row r="19" spans="1:12" ht="20.100000000000001" customHeight="1" x14ac:dyDescent="0.5">
      <c r="A19" s="87"/>
      <c r="B19" s="88"/>
      <c r="C19" s="88" t="s">
        <v>7</v>
      </c>
      <c r="D19" s="123">
        <v>18.882352941176471</v>
      </c>
      <c r="E19" s="121">
        <v>0</v>
      </c>
      <c r="F19" s="122">
        <v>18.882352941176471</v>
      </c>
      <c r="G19" s="123">
        <v>28.235294117647058</v>
      </c>
      <c r="H19" s="121">
        <v>0</v>
      </c>
      <c r="I19" s="122">
        <v>28.235294117647058</v>
      </c>
      <c r="J19" s="123">
        <v>23.558823529411764</v>
      </c>
      <c r="K19" s="121">
        <v>0</v>
      </c>
      <c r="L19" s="122">
        <v>23.558823529411764</v>
      </c>
    </row>
    <row r="20" spans="1:12" ht="20.100000000000001" customHeight="1" x14ac:dyDescent="0.5">
      <c r="A20" s="87"/>
      <c r="B20" s="88" t="s">
        <v>11</v>
      </c>
      <c r="C20" s="88" t="s">
        <v>10</v>
      </c>
      <c r="D20" s="120">
        <v>0</v>
      </c>
      <c r="E20" s="121">
        <v>0</v>
      </c>
      <c r="F20" s="122">
        <v>0</v>
      </c>
      <c r="G20" s="120">
        <v>0</v>
      </c>
      <c r="H20" s="121">
        <v>0</v>
      </c>
      <c r="I20" s="122">
        <v>0</v>
      </c>
      <c r="J20" s="120">
        <v>0</v>
      </c>
      <c r="K20" s="121">
        <v>0</v>
      </c>
      <c r="L20" s="122">
        <v>0</v>
      </c>
    </row>
    <row r="21" spans="1:12" ht="20.100000000000001" customHeight="1" x14ac:dyDescent="0.5">
      <c r="A21" s="87"/>
      <c r="B21" s="88"/>
      <c r="C21" s="88" t="s">
        <v>12</v>
      </c>
      <c r="D21" s="123">
        <v>0</v>
      </c>
      <c r="E21" s="121">
        <v>0</v>
      </c>
      <c r="F21" s="122">
        <v>0</v>
      </c>
      <c r="G21" s="123">
        <v>0</v>
      </c>
      <c r="H21" s="121">
        <v>0</v>
      </c>
      <c r="I21" s="122">
        <v>0</v>
      </c>
      <c r="J21" s="123">
        <v>0</v>
      </c>
      <c r="K21" s="121">
        <v>0</v>
      </c>
      <c r="L21" s="122">
        <v>0</v>
      </c>
    </row>
    <row r="22" spans="1:12" ht="20.100000000000001" customHeight="1" x14ac:dyDescent="0.5">
      <c r="A22" s="89"/>
      <c r="B22" s="90" t="s">
        <v>13</v>
      </c>
      <c r="C22" s="90"/>
      <c r="D22" s="124">
        <v>18.882352941176471</v>
      </c>
      <c r="E22" s="125">
        <v>0</v>
      </c>
      <c r="F22" s="126">
        <v>18.882352941176471</v>
      </c>
      <c r="G22" s="124">
        <v>28.235294117647058</v>
      </c>
      <c r="H22" s="125">
        <v>0</v>
      </c>
      <c r="I22" s="126">
        <v>28.235294117647058</v>
      </c>
      <c r="J22" s="124">
        <v>23.558823529411764</v>
      </c>
      <c r="K22" s="125">
        <v>0</v>
      </c>
      <c r="L22" s="126">
        <v>23.558823529411764</v>
      </c>
    </row>
    <row r="23" spans="1:12" ht="20.100000000000001" customHeight="1" x14ac:dyDescent="0.5">
      <c r="A23" s="85" t="s">
        <v>48</v>
      </c>
      <c r="B23" s="85" t="s">
        <v>9</v>
      </c>
      <c r="C23" s="85" t="s">
        <v>9</v>
      </c>
      <c r="D23" s="117">
        <v>68.764705882352942</v>
      </c>
      <c r="E23" s="118">
        <v>0</v>
      </c>
      <c r="F23" s="119">
        <v>68.764705882352942</v>
      </c>
      <c r="G23" s="117">
        <v>52</v>
      </c>
      <c r="H23" s="118">
        <v>0</v>
      </c>
      <c r="I23" s="119">
        <v>52</v>
      </c>
      <c r="J23" s="117">
        <v>60.382352941176471</v>
      </c>
      <c r="K23" s="118">
        <v>0</v>
      </c>
      <c r="L23" s="119">
        <v>60.382352941176471</v>
      </c>
    </row>
    <row r="24" spans="1:12" ht="20.100000000000001" customHeight="1" x14ac:dyDescent="0.5">
      <c r="A24" s="87"/>
      <c r="B24" s="88"/>
      <c r="C24" s="88" t="s">
        <v>10</v>
      </c>
      <c r="D24" s="120">
        <v>0</v>
      </c>
      <c r="E24" s="121">
        <v>0</v>
      </c>
      <c r="F24" s="122">
        <v>0</v>
      </c>
      <c r="G24" s="120">
        <v>0</v>
      </c>
      <c r="H24" s="121">
        <v>0</v>
      </c>
      <c r="I24" s="122">
        <v>0</v>
      </c>
      <c r="J24" s="120">
        <v>0</v>
      </c>
      <c r="K24" s="121">
        <v>0</v>
      </c>
      <c r="L24" s="122">
        <v>0</v>
      </c>
    </row>
    <row r="25" spans="1:12" ht="20.100000000000001" customHeight="1" x14ac:dyDescent="0.5">
      <c r="A25" s="87"/>
      <c r="B25" s="88"/>
      <c r="C25" s="88" t="s">
        <v>7</v>
      </c>
      <c r="D25" s="123">
        <v>68.764705882352942</v>
      </c>
      <c r="E25" s="121">
        <v>0</v>
      </c>
      <c r="F25" s="122">
        <v>68.764705882352942</v>
      </c>
      <c r="G25" s="123">
        <v>52</v>
      </c>
      <c r="H25" s="121">
        <v>0</v>
      </c>
      <c r="I25" s="122">
        <v>52</v>
      </c>
      <c r="J25" s="123">
        <v>60.382352941176471</v>
      </c>
      <c r="K25" s="121">
        <v>0</v>
      </c>
      <c r="L25" s="122">
        <v>60.382352941176471</v>
      </c>
    </row>
    <row r="26" spans="1:12" ht="20.100000000000001" customHeight="1" x14ac:dyDescent="0.5">
      <c r="A26" s="87"/>
      <c r="B26" s="88" t="s">
        <v>11</v>
      </c>
      <c r="C26" s="88" t="s">
        <v>10</v>
      </c>
      <c r="D26" s="120">
        <v>0</v>
      </c>
      <c r="E26" s="121">
        <v>0</v>
      </c>
      <c r="F26" s="122">
        <v>0</v>
      </c>
      <c r="G26" s="120">
        <v>0</v>
      </c>
      <c r="H26" s="121">
        <v>0</v>
      </c>
      <c r="I26" s="122">
        <v>0</v>
      </c>
      <c r="J26" s="120">
        <v>0</v>
      </c>
      <c r="K26" s="121">
        <v>0</v>
      </c>
      <c r="L26" s="122">
        <v>0</v>
      </c>
    </row>
    <row r="27" spans="1:12" ht="20.100000000000001" customHeight="1" x14ac:dyDescent="0.5">
      <c r="A27" s="87"/>
      <c r="B27" s="88"/>
      <c r="C27" s="88" t="s">
        <v>12</v>
      </c>
      <c r="D27" s="123">
        <v>0</v>
      </c>
      <c r="E27" s="121">
        <v>0</v>
      </c>
      <c r="F27" s="122">
        <v>0</v>
      </c>
      <c r="G27" s="123">
        <v>0</v>
      </c>
      <c r="H27" s="121">
        <v>0</v>
      </c>
      <c r="I27" s="122">
        <v>0</v>
      </c>
      <c r="J27" s="123">
        <v>0</v>
      </c>
      <c r="K27" s="121">
        <v>0</v>
      </c>
      <c r="L27" s="122">
        <v>0</v>
      </c>
    </row>
    <row r="28" spans="1:12" ht="20.100000000000001" customHeight="1" x14ac:dyDescent="0.5">
      <c r="A28" s="89"/>
      <c r="B28" s="90" t="s">
        <v>13</v>
      </c>
      <c r="C28" s="90"/>
      <c r="D28" s="124">
        <v>68.764705882352942</v>
      </c>
      <c r="E28" s="125">
        <v>0</v>
      </c>
      <c r="F28" s="126">
        <v>68.764705882352942</v>
      </c>
      <c r="G28" s="124">
        <v>52</v>
      </c>
      <c r="H28" s="125">
        <v>0</v>
      </c>
      <c r="I28" s="126">
        <v>52</v>
      </c>
      <c r="J28" s="124">
        <v>60.382352941176471</v>
      </c>
      <c r="K28" s="125">
        <v>0</v>
      </c>
      <c r="L28" s="126">
        <v>60.382352941176471</v>
      </c>
    </row>
    <row r="29" spans="1:12" ht="20.100000000000001" customHeight="1" x14ac:dyDescent="0.5">
      <c r="A29" s="85" t="s">
        <v>42</v>
      </c>
      <c r="B29" s="85" t="s">
        <v>9</v>
      </c>
      <c r="C29" s="85" t="s">
        <v>9</v>
      </c>
      <c r="D29" s="117">
        <v>144.64705882352939</v>
      </c>
      <c r="E29" s="118">
        <v>0</v>
      </c>
      <c r="F29" s="119">
        <v>144.64705882352939</v>
      </c>
      <c r="G29" s="117">
        <v>105.35294117647058</v>
      </c>
      <c r="H29" s="118">
        <v>0</v>
      </c>
      <c r="I29" s="119">
        <v>105.35294117647058</v>
      </c>
      <c r="J29" s="117">
        <v>124.99999999999999</v>
      </c>
      <c r="K29" s="118">
        <v>0</v>
      </c>
      <c r="L29" s="119">
        <v>124.99999999999999</v>
      </c>
    </row>
    <row r="30" spans="1:12" ht="20.100000000000001" customHeight="1" x14ac:dyDescent="0.5">
      <c r="A30" s="87"/>
      <c r="B30" s="88"/>
      <c r="C30" s="88" t="s">
        <v>10</v>
      </c>
      <c r="D30" s="120">
        <v>0</v>
      </c>
      <c r="E30" s="121">
        <v>0</v>
      </c>
      <c r="F30" s="122">
        <v>0</v>
      </c>
      <c r="G30" s="120">
        <v>0</v>
      </c>
      <c r="H30" s="121">
        <v>0</v>
      </c>
      <c r="I30" s="122">
        <v>0</v>
      </c>
      <c r="J30" s="120">
        <v>0</v>
      </c>
      <c r="K30" s="121">
        <v>0</v>
      </c>
      <c r="L30" s="122">
        <v>0</v>
      </c>
    </row>
    <row r="31" spans="1:12" ht="20.100000000000001" customHeight="1" x14ac:dyDescent="0.5">
      <c r="A31" s="87"/>
      <c r="B31" s="88"/>
      <c r="C31" s="88" t="s">
        <v>7</v>
      </c>
      <c r="D31" s="123">
        <v>144.64705882352939</v>
      </c>
      <c r="E31" s="121">
        <v>0</v>
      </c>
      <c r="F31" s="122">
        <v>144.64705882352939</v>
      </c>
      <c r="G31" s="123">
        <v>105.35294117647058</v>
      </c>
      <c r="H31" s="121">
        <v>0</v>
      </c>
      <c r="I31" s="122">
        <v>105.35294117647058</v>
      </c>
      <c r="J31" s="123">
        <v>124.99999999999999</v>
      </c>
      <c r="K31" s="121">
        <v>0</v>
      </c>
      <c r="L31" s="122">
        <v>124.99999999999999</v>
      </c>
    </row>
    <row r="32" spans="1:12" ht="20.100000000000001" customHeight="1" x14ac:dyDescent="0.5">
      <c r="A32" s="87"/>
      <c r="B32" s="88" t="s">
        <v>11</v>
      </c>
      <c r="C32" s="88" t="s">
        <v>10</v>
      </c>
      <c r="D32" s="120">
        <v>0</v>
      </c>
      <c r="E32" s="121">
        <v>0</v>
      </c>
      <c r="F32" s="122">
        <v>0</v>
      </c>
      <c r="G32" s="120">
        <v>0</v>
      </c>
      <c r="H32" s="121">
        <v>0</v>
      </c>
      <c r="I32" s="122">
        <v>0</v>
      </c>
      <c r="J32" s="120">
        <v>0</v>
      </c>
      <c r="K32" s="121">
        <v>0</v>
      </c>
      <c r="L32" s="122">
        <v>0</v>
      </c>
    </row>
    <row r="33" spans="1:12" ht="20.100000000000001" customHeight="1" x14ac:dyDescent="0.5">
      <c r="A33" s="87"/>
      <c r="B33" s="88"/>
      <c r="C33" s="88" t="s">
        <v>12</v>
      </c>
      <c r="D33" s="123">
        <v>0</v>
      </c>
      <c r="E33" s="121">
        <v>0</v>
      </c>
      <c r="F33" s="122">
        <v>0</v>
      </c>
      <c r="G33" s="123">
        <v>0</v>
      </c>
      <c r="H33" s="121">
        <v>0</v>
      </c>
      <c r="I33" s="122">
        <v>0</v>
      </c>
      <c r="J33" s="123">
        <v>0</v>
      </c>
      <c r="K33" s="121">
        <v>0</v>
      </c>
      <c r="L33" s="122">
        <v>0</v>
      </c>
    </row>
    <row r="34" spans="1:12" ht="20.100000000000001" customHeight="1" x14ac:dyDescent="0.5">
      <c r="A34" s="89"/>
      <c r="B34" s="90" t="s">
        <v>13</v>
      </c>
      <c r="C34" s="90"/>
      <c r="D34" s="124">
        <v>144.64705882352939</v>
      </c>
      <c r="E34" s="125">
        <v>0</v>
      </c>
      <c r="F34" s="126">
        <v>144.64705882352939</v>
      </c>
      <c r="G34" s="124">
        <v>105.35294117647058</v>
      </c>
      <c r="H34" s="125">
        <v>0</v>
      </c>
      <c r="I34" s="126">
        <v>105.35294117647058</v>
      </c>
      <c r="J34" s="124">
        <v>124.99999999999999</v>
      </c>
      <c r="K34" s="125">
        <v>0</v>
      </c>
      <c r="L34" s="126">
        <v>124.99999999999999</v>
      </c>
    </row>
    <row r="35" spans="1:12" ht="20.100000000000001" customHeight="1" x14ac:dyDescent="0.5">
      <c r="A35" s="85" t="s">
        <v>49</v>
      </c>
      <c r="B35" s="85" t="s">
        <v>9</v>
      </c>
      <c r="C35" s="85" t="s">
        <v>9</v>
      </c>
      <c r="D35" s="117">
        <v>10.84235294117647</v>
      </c>
      <c r="E35" s="118">
        <v>0</v>
      </c>
      <c r="F35" s="119">
        <v>10.84235294117647</v>
      </c>
      <c r="G35" s="117">
        <v>6.7254901960784315</v>
      </c>
      <c r="H35" s="118">
        <v>0</v>
      </c>
      <c r="I35" s="119">
        <v>6.7254901960784315</v>
      </c>
      <c r="J35" s="117">
        <v>8.7839215686274503</v>
      </c>
      <c r="K35" s="118">
        <v>0</v>
      </c>
      <c r="L35" s="119">
        <v>8.7839215686274503</v>
      </c>
    </row>
    <row r="36" spans="1:12" ht="20.100000000000001" customHeight="1" x14ac:dyDescent="0.5">
      <c r="A36" s="87"/>
      <c r="B36" s="88"/>
      <c r="C36" s="88" t="s">
        <v>10</v>
      </c>
      <c r="D36" s="120">
        <v>0</v>
      </c>
      <c r="E36" s="121">
        <v>0</v>
      </c>
      <c r="F36" s="122">
        <v>0</v>
      </c>
      <c r="G36" s="120">
        <v>0</v>
      </c>
      <c r="H36" s="121">
        <v>0</v>
      </c>
      <c r="I36" s="122">
        <v>0</v>
      </c>
      <c r="J36" s="120">
        <v>0</v>
      </c>
      <c r="K36" s="121">
        <v>0</v>
      </c>
      <c r="L36" s="122">
        <v>0</v>
      </c>
    </row>
    <row r="37" spans="1:12" ht="20.100000000000001" customHeight="1" x14ac:dyDescent="0.5">
      <c r="A37" s="87"/>
      <c r="B37" s="88"/>
      <c r="C37" s="88" t="s">
        <v>7</v>
      </c>
      <c r="D37" s="123">
        <v>10.84235294117647</v>
      </c>
      <c r="E37" s="121">
        <v>0</v>
      </c>
      <c r="F37" s="122">
        <v>10.84235294117647</v>
      </c>
      <c r="G37" s="123">
        <v>6.7254901960784315</v>
      </c>
      <c r="H37" s="121">
        <v>0</v>
      </c>
      <c r="I37" s="122">
        <v>6.7254901960784315</v>
      </c>
      <c r="J37" s="123">
        <v>8.7839215686274503</v>
      </c>
      <c r="K37" s="121">
        <v>0</v>
      </c>
      <c r="L37" s="122">
        <v>8.7839215686274503</v>
      </c>
    </row>
    <row r="38" spans="1:12" ht="20.100000000000001" customHeight="1" x14ac:dyDescent="0.5">
      <c r="A38" s="87"/>
      <c r="B38" s="88" t="s">
        <v>11</v>
      </c>
      <c r="C38" s="88" t="s">
        <v>10</v>
      </c>
      <c r="D38" s="120">
        <v>0</v>
      </c>
      <c r="E38" s="121">
        <v>0</v>
      </c>
      <c r="F38" s="122">
        <v>0</v>
      </c>
      <c r="G38" s="120">
        <v>0</v>
      </c>
      <c r="H38" s="121">
        <v>0</v>
      </c>
      <c r="I38" s="122">
        <v>0</v>
      </c>
      <c r="J38" s="120">
        <v>0</v>
      </c>
      <c r="K38" s="121">
        <v>0</v>
      </c>
      <c r="L38" s="122">
        <v>0</v>
      </c>
    </row>
    <row r="39" spans="1:12" ht="20.100000000000001" customHeight="1" x14ac:dyDescent="0.5">
      <c r="A39" s="87"/>
      <c r="B39" s="88"/>
      <c r="C39" s="88" t="s">
        <v>12</v>
      </c>
      <c r="D39" s="123">
        <v>0</v>
      </c>
      <c r="E39" s="121">
        <v>0</v>
      </c>
      <c r="F39" s="122">
        <v>0</v>
      </c>
      <c r="G39" s="123">
        <v>0</v>
      </c>
      <c r="H39" s="121">
        <v>0</v>
      </c>
      <c r="I39" s="122">
        <v>0</v>
      </c>
      <c r="J39" s="123">
        <v>0</v>
      </c>
      <c r="K39" s="121">
        <v>0</v>
      </c>
      <c r="L39" s="122">
        <v>0</v>
      </c>
    </row>
    <row r="40" spans="1:12" ht="20.100000000000001" customHeight="1" x14ac:dyDescent="0.5">
      <c r="A40" s="89"/>
      <c r="B40" s="90" t="s">
        <v>13</v>
      </c>
      <c r="C40" s="90"/>
      <c r="D40" s="124">
        <v>10.84235294117647</v>
      </c>
      <c r="E40" s="125">
        <v>0</v>
      </c>
      <c r="F40" s="126">
        <v>10.84235294117647</v>
      </c>
      <c r="G40" s="124">
        <v>6.7254901960784315</v>
      </c>
      <c r="H40" s="125">
        <v>0</v>
      </c>
      <c r="I40" s="126">
        <v>6.7254901960784315</v>
      </c>
      <c r="J40" s="124">
        <v>8.7839215686274503</v>
      </c>
      <c r="K40" s="125">
        <v>0</v>
      </c>
      <c r="L40" s="126">
        <v>8.7839215686274503</v>
      </c>
    </row>
    <row r="41" spans="1:12" ht="20.100000000000001" customHeight="1" x14ac:dyDescent="0.5">
      <c r="A41" s="85" t="s">
        <v>50</v>
      </c>
      <c r="B41" s="85" t="s">
        <v>9</v>
      </c>
      <c r="C41" s="85" t="s">
        <v>9</v>
      </c>
      <c r="D41" s="117">
        <v>25.882352941176471</v>
      </c>
      <c r="E41" s="118">
        <v>0</v>
      </c>
      <c r="F41" s="119">
        <v>25.882352941176471</v>
      </c>
      <c r="G41" s="117">
        <v>1.7647058823529411</v>
      </c>
      <c r="H41" s="118">
        <v>0</v>
      </c>
      <c r="I41" s="119">
        <v>1.7647058823529411</v>
      </c>
      <c r="J41" s="117">
        <v>13.823529411764707</v>
      </c>
      <c r="K41" s="118">
        <v>0</v>
      </c>
      <c r="L41" s="119">
        <v>13.823529411764707</v>
      </c>
    </row>
    <row r="42" spans="1:12" ht="20.100000000000001" customHeight="1" x14ac:dyDescent="0.5">
      <c r="A42" s="87"/>
      <c r="B42" s="88"/>
      <c r="C42" s="88" t="s">
        <v>10</v>
      </c>
      <c r="D42" s="120">
        <v>0</v>
      </c>
      <c r="E42" s="121">
        <v>0</v>
      </c>
      <c r="F42" s="122">
        <v>0</v>
      </c>
      <c r="G42" s="120">
        <v>0</v>
      </c>
      <c r="H42" s="121">
        <v>0</v>
      </c>
      <c r="I42" s="122">
        <v>0</v>
      </c>
      <c r="J42" s="120">
        <v>0</v>
      </c>
      <c r="K42" s="121">
        <v>0</v>
      </c>
      <c r="L42" s="122">
        <v>0</v>
      </c>
    </row>
    <row r="43" spans="1:12" ht="20.100000000000001" customHeight="1" x14ac:dyDescent="0.5">
      <c r="A43" s="87"/>
      <c r="B43" s="88"/>
      <c r="C43" s="88" t="s">
        <v>7</v>
      </c>
      <c r="D43" s="123">
        <v>25.882352941176471</v>
      </c>
      <c r="E43" s="121">
        <v>0</v>
      </c>
      <c r="F43" s="122">
        <v>25.882352941176471</v>
      </c>
      <c r="G43" s="123">
        <v>1.7647058823529411</v>
      </c>
      <c r="H43" s="121">
        <v>0</v>
      </c>
      <c r="I43" s="122">
        <v>1.7647058823529411</v>
      </c>
      <c r="J43" s="123">
        <v>13.823529411764707</v>
      </c>
      <c r="K43" s="121">
        <v>0</v>
      </c>
      <c r="L43" s="122">
        <v>13.823529411764707</v>
      </c>
    </row>
    <row r="44" spans="1:12" ht="20.100000000000001" customHeight="1" x14ac:dyDescent="0.5">
      <c r="A44" s="87"/>
      <c r="B44" s="88" t="s">
        <v>11</v>
      </c>
      <c r="C44" s="88" t="s">
        <v>10</v>
      </c>
      <c r="D44" s="120">
        <v>0</v>
      </c>
      <c r="E44" s="121">
        <v>0</v>
      </c>
      <c r="F44" s="122">
        <v>0</v>
      </c>
      <c r="G44" s="120">
        <v>0</v>
      </c>
      <c r="H44" s="121">
        <v>0</v>
      </c>
      <c r="I44" s="122">
        <v>0</v>
      </c>
      <c r="J44" s="120">
        <v>0</v>
      </c>
      <c r="K44" s="121">
        <v>0</v>
      </c>
      <c r="L44" s="122">
        <v>0</v>
      </c>
    </row>
    <row r="45" spans="1:12" ht="20.100000000000001" customHeight="1" x14ac:dyDescent="0.5">
      <c r="A45" s="87"/>
      <c r="B45" s="88"/>
      <c r="C45" s="88" t="s">
        <v>12</v>
      </c>
      <c r="D45" s="123">
        <v>0</v>
      </c>
      <c r="E45" s="121">
        <v>0</v>
      </c>
      <c r="F45" s="122">
        <v>0</v>
      </c>
      <c r="G45" s="123">
        <v>0</v>
      </c>
      <c r="H45" s="121">
        <v>0</v>
      </c>
      <c r="I45" s="122">
        <v>0</v>
      </c>
      <c r="J45" s="123">
        <v>0</v>
      </c>
      <c r="K45" s="121">
        <v>0</v>
      </c>
      <c r="L45" s="122">
        <v>0</v>
      </c>
    </row>
    <row r="46" spans="1:12" ht="20.100000000000001" customHeight="1" x14ac:dyDescent="0.5">
      <c r="A46" s="91"/>
      <c r="B46" s="92" t="s">
        <v>13</v>
      </c>
      <c r="C46" s="92"/>
      <c r="D46" s="127">
        <v>25.882352941176471</v>
      </c>
      <c r="E46" s="128">
        <v>0</v>
      </c>
      <c r="F46" s="129">
        <v>25.882352941176471</v>
      </c>
      <c r="G46" s="127">
        <v>1.7647058823529411</v>
      </c>
      <c r="H46" s="128">
        <v>0</v>
      </c>
      <c r="I46" s="129">
        <v>1.7647058823529411</v>
      </c>
      <c r="J46" s="127">
        <v>13.823529411764707</v>
      </c>
      <c r="K46" s="128">
        <v>0</v>
      </c>
      <c r="L46" s="129">
        <v>13.823529411764707</v>
      </c>
    </row>
  </sheetData>
  <pageMargins left="0.39370078740157483" right="0.39370078740157483" top="0.78740157480314965" bottom="0.59055118110236227" header="0.51181102362204722" footer="0.39370078740157483"/>
  <pageSetup paperSize="9" scale="80" orientation="portrait" r:id="rId1"/>
  <headerFooter alignWithMargins="0">
    <oddFooter>&amp;L&amp;F&amp;C&amp;T  &amp;D&amp;Rหน้า 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N46"/>
  <sheetViews>
    <sheetView showGridLines="0" zoomScaleNormal="100" workbookViewId="0">
      <selection activeCell="L19" sqref="L19:L20"/>
    </sheetView>
  </sheetViews>
  <sheetFormatPr defaultRowHeight="15" customHeight="1" x14ac:dyDescent="0.2"/>
  <cols>
    <col min="1" max="1" width="7.28515625" style="1" customWidth="1"/>
    <col min="2" max="2" width="4.28515625" style="1" customWidth="1"/>
    <col min="3" max="3" width="29.5703125" style="2" customWidth="1"/>
    <col min="4" max="5" width="8.42578125" style="26" customWidth="1"/>
    <col min="6" max="7" width="12.85546875" style="2" customWidth="1"/>
    <col min="8" max="8" width="11.42578125" style="2" customWidth="1"/>
    <col min="9" max="10" width="9.28515625" style="2" customWidth="1"/>
    <col min="11" max="11" width="11.85546875" style="2" customWidth="1"/>
    <col min="12" max="12" width="16.42578125" style="2" bestFit="1" customWidth="1"/>
    <col min="13" max="13" width="12.5703125" style="2" bestFit="1" customWidth="1"/>
    <col min="14" max="14" width="11.7109375" style="2" customWidth="1"/>
    <col min="15" max="16384" width="9.140625" style="2"/>
  </cols>
  <sheetData>
    <row r="1" spans="1:14" s="46" customFormat="1" ht="17.25" customHeight="1" x14ac:dyDescent="0.2">
      <c r="A1" s="43"/>
      <c r="B1" s="43"/>
      <c r="C1" s="44" t="s">
        <v>58</v>
      </c>
      <c r="D1" s="45"/>
      <c r="E1" s="45"/>
    </row>
    <row r="2" spans="1:14" s="46" customFormat="1" ht="15" customHeight="1" x14ac:dyDescent="0.2">
      <c r="A2" s="43"/>
      <c r="B2" s="43"/>
      <c r="C2" s="47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</row>
    <row r="3" spans="1:14" s="54" customFormat="1" ht="15" customHeight="1" x14ac:dyDescent="0.2">
      <c r="A3" s="48"/>
      <c r="B3" s="48"/>
      <c r="C3" s="49" t="s">
        <v>31</v>
      </c>
      <c r="D3" s="50" t="s">
        <v>1</v>
      </c>
      <c r="E3" s="49" t="s">
        <v>2</v>
      </c>
      <c r="F3" s="51" t="s">
        <v>5</v>
      </c>
      <c r="G3" s="52"/>
      <c r="H3" s="52"/>
      <c r="I3" s="52"/>
      <c r="J3" s="52"/>
      <c r="K3" s="52"/>
      <c r="L3" s="52"/>
      <c r="M3" s="52"/>
      <c r="N3" s="53"/>
    </row>
    <row r="4" spans="1:14" s="54" customFormat="1" ht="15" customHeight="1" x14ac:dyDescent="0.2">
      <c r="A4" s="48"/>
      <c r="B4" s="48"/>
      <c r="C4" s="55"/>
      <c r="D4" s="56" t="s">
        <v>3</v>
      </c>
      <c r="E4" s="57" t="s">
        <v>4</v>
      </c>
      <c r="F4" s="58" t="s">
        <v>32</v>
      </c>
      <c r="G4" s="59" t="s">
        <v>33</v>
      </c>
      <c r="H4" s="59" t="s">
        <v>34</v>
      </c>
      <c r="I4" s="59" t="s">
        <v>6</v>
      </c>
      <c r="J4" s="59" t="s">
        <v>35</v>
      </c>
      <c r="K4" s="59" t="s">
        <v>36</v>
      </c>
      <c r="L4" s="59" t="s">
        <v>37</v>
      </c>
      <c r="M4" s="59" t="s">
        <v>38</v>
      </c>
      <c r="N4" s="60" t="s">
        <v>7</v>
      </c>
    </row>
    <row r="5" spans="1:14" s="7" customFormat="1" ht="15" customHeight="1" x14ac:dyDescent="0.2">
      <c r="A5" s="6"/>
      <c r="B5" s="6"/>
      <c r="C5" s="33" t="s">
        <v>51</v>
      </c>
      <c r="D5" s="33" t="s">
        <v>9</v>
      </c>
      <c r="E5" s="33" t="s">
        <v>9</v>
      </c>
      <c r="F5" s="37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9">
        <v>0</v>
      </c>
    </row>
    <row r="6" spans="1:14" s="7" customFormat="1" ht="15" customHeight="1" x14ac:dyDescent="0.2">
      <c r="A6" s="6"/>
      <c r="B6" s="6"/>
      <c r="C6" s="34"/>
      <c r="D6" s="35"/>
      <c r="E6" s="35" t="s">
        <v>10</v>
      </c>
      <c r="F6" s="40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2">
        <v>0</v>
      </c>
    </row>
    <row r="7" spans="1:14" s="7" customFormat="1" ht="15" customHeight="1" x14ac:dyDescent="0.2">
      <c r="A7" s="6"/>
      <c r="B7" s="6"/>
      <c r="C7" s="34"/>
      <c r="D7" s="35"/>
      <c r="E7" s="35" t="s">
        <v>7</v>
      </c>
      <c r="F7" s="40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2">
        <v>0</v>
      </c>
    </row>
    <row r="8" spans="1:14" s="7" customFormat="1" ht="15" customHeight="1" x14ac:dyDescent="0.2">
      <c r="A8" s="6"/>
      <c r="B8" s="6"/>
      <c r="C8" s="34"/>
      <c r="D8" s="35" t="s">
        <v>11</v>
      </c>
      <c r="E8" s="35" t="s">
        <v>10</v>
      </c>
      <c r="F8" s="40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2">
        <v>0</v>
      </c>
    </row>
    <row r="9" spans="1:14" s="7" customFormat="1" ht="15" customHeight="1" x14ac:dyDescent="0.2">
      <c r="A9" s="6"/>
      <c r="B9" s="6"/>
      <c r="C9" s="34"/>
      <c r="D9" s="35"/>
      <c r="E9" s="35" t="s">
        <v>12</v>
      </c>
      <c r="F9" s="40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2">
        <v>0</v>
      </c>
    </row>
    <row r="10" spans="1:14" s="7" customFormat="1" ht="15" customHeight="1" x14ac:dyDescent="0.2">
      <c r="A10" s="6"/>
      <c r="B10" s="6"/>
      <c r="C10" s="34"/>
      <c r="D10" s="36" t="s">
        <v>13</v>
      </c>
      <c r="E10" s="36"/>
      <c r="F10" s="40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2">
        <v>0</v>
      </c>
    </row>
    <row r="11" spans="1:14" ht="18" customHeight="1" x14ac:dyDescent="0.2">
      <c r="A11" s="1" t="s">
        <v>14</v>
      </c>
      <c r="B11" s="1" t="s">
        <v>45</v>
      </c>
      <c r="C11" s="23" t="s">
        <v>46</v>
      </c>
      <c r="D11" s="64" t="s">
        <v>9</v>
      </c>
      <c r="E11" s="64" t="s">
        <v>9</v>
      </c>
      <c r="F11" s="65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9">
        <v>0</v>
      </c>
    </row>
    <row r="12" spans="1:14" ht="18" customHeight="1" x14ac:dyDescent="0.2">
      <c r="A12" s="1" t="s">
        <v>15</v>
      </c>
      <c r="B12" s="1" t="s">
        <v>45</v>
      </c>
      <c r="C12" s="24"/>
      <c r="D12" s="28"/>
      <c r="E12" s="28" t="s">
        <v>10</v>
      </c>
      <c r="F12" s="10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2">
        <v>0</v>
      </c>
    </row>
    <row r="13" spans="1:14" ht="18" customHeight="1" x14ac:dyDescent="0.2">
      <c r="C13" s="24"/>
      <c r="D13" s="28"/>
      <c r="E13" s="28" t="s">
        <v>7</v>
      </c>
      <c r="F13" s="10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2">
        <v>0</v>
      </c>
    </row>
    <row r="14" spans="1:14" ht="18" customHeight="1" x14ac:dyDescent="0.2">
      <c r="A14" s="1" t="s">
        <v>16</v>
      </c>
      <c r="B14" s="1" t="s">
        <v>45</v>
      </c>
      <c r="C14" s="24"/>
      <c r="D14" s="28" t="s">
        <v>11</v>
      </c>
      <c r="E14" s="28" t="s">
        <v>10</v>
      </c>
      <c r="F14" s="10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2">
        <v>0</v>
      </c>
    </row>
    <row r="15" spans="1:14" ht="18" customHeight="1" x14ac:dyDescent="0.2">
      <c r="C15" s="24"/>
      <c r="D15" s="28"/>
      <c r="E15" s="28" t="s">
        <v>12</v>
      </c>
      <c r="F15" s="10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2">
        <v>0</v>
      </c>
    </row>
    <row r="16" spans="1:14" ht="18" customHeight="1" x14ac:dyDescent="0.2">
      <c r="C16" s="61"/>
      <c r="D16" s="25" t="s">
        <v>13</v>
      </c>
      <c r="E16" s="25"/>
      <c r="F16" s="13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5">
        <v>0</v>
      </c>
    </row>
    <row r="17" spans="1:14" ht="18" customHeight="1" x14ac:dyDescent="0.2">
      <c r="A17" s="1" t="s">
        <v>14</v>
      </c>
      <c r="B17" s="1" t="s">
        <v>39</v>
      </c>
      <c r="C17" s="23" t="s">
        <v>41</v>
      </c>
      <c r="D17" s="23" t="s">
        <v>9</v>
      </c>
      <c r="E17" s="23" t="s">
        <v>9</v>
      </c>
      <c r="F17" s="65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9">
        <v>0</v>
      </c>
    </row>
    <row r="18" spans="1:14" ht="18" customHeight="1" x14ac:dyDescent="0.2">
      <c r="A18" s="1" t="s">
        <v>15</v>
      </c>
      <c r="B18" s="1" t="s">
        <v>39</v>
      </c>
      <c r="C18" s="24"/>
      <c r="D18" s="24"/>
      <c r="E18" s="24" t="s">
        <v>10</v>
      </c>
      <c r="F18" s="10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2">
        <v>0</v>
      </c>
    </row>
    <row r="19" spans="1:14" ht="18" customHeight="1" x14ac:dyDescent="0.2">
      <c r="C19" s="24"/>
      <c r="D19" s="24"/>
      <c r="E19" s="24" t="s">
        <v>7</v>
      </c>
      <c r="F19" s="10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2">
        <v>0</v>
      </c>
    </row>
    <row r="20" spans="1:14" ht="18" customHeight="1" x14ac:dyDescent="0.2">
      <c r="A20" s="1" t="s">
        <v>16</v>
      </c>
      <c r="B20" s="1" t="s">
        <v>39</v>
      </c>
      <c r="C20" s="24"/>
      <c r="D20" s="24" t="s">
        <v>11</v>
      </c>
      <c r="E20" s="24" t="s">
        <v>10</v>
      </c>
      <c r="F20" s="10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2">
        <v>0</v>
      </c>
    </row>
    <row r="21" spans="1:14" ht="18" customHeight="1" x14ac:dyDescent="0.2">
      <c r="C21" s="24"/>
      <c r="D21" s="24"/>
      <c r="E21" s="24" t="s">
        <v>12</v>
      </c>
      <c r="F21" s="10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2">
        <v>0</v>
      </c>
    </row>
    <row r="22" spans="1:14" ht="18" customHeight="1" x14ac:dyDescent="0.2">
      <c r="C22" s="61"/>
      <c r="D22" s="25" t="s">
        <v>13</v>
      </c>
      <c r="E22" s="25"/>
      <c r="F22" s="13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5">
        <v>0</v>
      </c>
    </row>
    <row r="23" spans="1:14" ht="18" customHeight="1" x14ac:dyDescent="0.2">
      <c r="A23" s="1" t="s">
        <v>14</v>
      </c>
      <c r="B23" s="1" t="s">
        <v>43</v>
      </c>
      <c r="C23" s="23" t="s">
        <v>48</v>
      </c>
      <c r="D23" s="23" t="s">
        <v>9</v>
      </c>
      <c r="E23" s="23" t="s">
        <v>9</v>
      </c>
      <c r="F23" s="65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9">
        <v>0</v>
      </c>
    </row>
    <row r="24" spans="1:14" ht="18" customHeight="1" x14ac:dyDescent="0.2">
      <c r="A24" s="1" t="s">
        <v>15</v>
      </c>
      <c r="B24" s="1" t="s">
        <v>43</v>
      </c>
      <c r="C24" s="24"/>
      <c r="D24" s="24"/>
      <c r="E24" s="24" t="s">
        <v>10</v>
      </c>
      <c r="F24" s="10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2">
        <v>0</v>
      </c>
    </row>
    <row r="25" spans="1:14" ht="18" customHeight="1" x14ac:dyDescent="0.2">
      <c r="C25" s="24"/>
      <c r="D25" s="24"/>
      <c r="E25" s="24" t="s">
        <v>7</v>
      </c>
      <c r="F25" s="10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2">
        <v>0</v>
      </c>
    </row>
    <row r="26" spans="1:14" ht="18" customHeight="1" x14ac:dyDescent="0.2">
      <c r="A26" s="1" t="s">
        <v>16</v>
      </c>
      <c r="B26" s="1" t="s">
        <v>43</v>
      </c>
      <c r="C26" s="24"/>
      <c r="D26" s="24" t="s">
        <v>11</v>
      </c>
      <c r="E26" s="24" t="s">
        <v>10</v>
      </c>
      <c r="F26" s="10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2">
        <v>0</v>
      </c>
    </row>
    <row r="27" spans="1:14" ht="18" customHeight="1" x14ac:dyDescent="0.2">
      <c r="C27" s="24"/>
      <c r="D27" s="24"/>
      <c r="E27" s="24" t="s">
        <v>12</v>
      </c>
      <c r="F27" s="10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2">
        <v>0</v>
      </c>
    </row>
    <row r="28" spans="1:14" ht="18" customHeight="1" x14ac:dyDescent="0.2">
      <c r="C28" s="61"/>
      <c r="D28" s="25" t="s">
        <v>13</v>
      </c>
      <c r="E28" s="25"/>
      <c r="F28" s="13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5">
        <v>0</v>
      </c>
    </row>
    <row r="29" spans="1:14" ht="18" customHeight="1" x14ac:dyDescent="0.2">
      <c r="A29" s="1" t="s">
        <v>14</v>
      </c>
      <c r="B29" s="1" t="s">
        <v>40</v>
      </c>
      <c r="C29" s="23" t="s">
        <v>42</v>
      </c>
      <c r="D29" s="23" t="s">
        <v>9</v>
      </c>
      <c r="E29" s="23" t="s">
        <v>9</v>
      </c>
      <c r="F29" s="65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9">
        <v>0</v>
      </c>
    </row>
    <row r="30" spans="1:14" ht="18" customHeight="1" x14ac:dyDescent="0.2">
      <c r="A30" s="1" t="s">
        <v>15</v>
      </c>
      <c r="B30" s="1" t="s">
        <v>40</v>
      </c>
      <c r="C30" s="24"/>
      <c r="D30" s="24"/>
      <c r="E30" s="24" t="s">
        <v>10</v>
      </c>
      <c r="F30" s="10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2">
        <v>0</v>
      </c>
    </row>
    <row r="31" spans="1:14" ht="18" customHeight="1" x14ac:dyDescent="0.2">
      <c r="C31" s="24"/>
      <c r="D31" s="24"/>
      <c r="E31" s="24" t="s">
        <v>7</v>
      </c>
      <c r="F31" s="10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2">
        <v>0</v>
      </c>
    </row>
    <row r="32" spans="1:14" ht="18" customHeight="1" x14ac:dyDescent="0.2">
      <c r="A32" s="1" t="s">
        <v>16</v>
      </c>
      <c r="B32" s="1" t="s">
        <v>40</v>
      </c>
      <c r="C32" s="24"/>
      <c r="D32" s="24" t="s">
        <v>11</v>
      </c>
      <c r="E32" s="24" t="s">
        <v>10</v>
      </c>
      <c r="F32" s="10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2">
        <v>0</v>
      </c>
    </row>
    <row r="33" spans="1:14" ht="18" customHeight="1" x14ac:dyDescent="0.2">
      <c r="C33" s="24"/>
      <c r="D33" s="24"/>
      <c r="E33" s="24" t="s">
        <v>12</v>
      </c>
      <c r="F33" s="10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2">
        <v>0</v>
      </c>
    </row>
    <row r="34" spans="1:14" ht="18" customHeight="1" x14ac:dyDescent="0.2">
      <c r="C34" s="61"/>
      <c r="D34" s="25" t="s">
        <v>13</v>
      </c>
      <c r="E34" s="25"/>
      <c r="F34" s="13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5">
        <v>0</v>
      </c>
    </row>
    <row r="35" spans="1:14" ht="18" customHeight="1" x14ac:dyDescent="0.2">
      <c r="A35" s="1" t="s">
        <v>14</v>
      </c>
      <c r="B35" s="29" t="s">
        <v>47</v>
      </c>
      <c r="C35" s="30" t="s">
        <v>49</v>
      </c>
      <c r="D35" s="30" t="s">
        <v>9</v>
      </c>
      <c r="E35" s="30" t="s">
        <v>9</v>
      </c>
      <c r="F35" s="65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9">
        <v>0</v>
      </c>
    </row>
    <row r="36" spans="1:14" ht="18" customHeight="1" x14ac:dyDescent="0.2">
      <c r="A36" s="1" t="s">
        <v>15</v>
      </c>
      <c r="B36" s="29" t="s">
        <v>47</v>
      </c>
      <c r="C36" s="62"/>
      <c r="D36" s="31"/>
      <c r="E36" s="31" t="s">
        <v>10</v>
      </c>
      <c r="F36" s="10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2">
        <v>0</v>
      </c>
    </row>
    <row r="37" spans="1:14" ht="18" customHeight="1" x14ac:dyDescent="0.2">
      <c r="B37" s="66"/>
      <c r="C37" s="62"/>
      <c r="D37" s="31"/>
      <c r="E37" s="31" t="s">
        <v>7</v>
      </c>
      <c r="F37" s="10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2">
        <v>0</v>
      </c>
    </row>
    <row r="38" spans="1:14" ht="18" customHeight="1" x14ac:dyDescent="0.2">
      <c r="A38" s="1" t="s">
        <v>16</v>
      </c>
      <c r="B38" s="29" t="s">
        <v>47</v>
      </c>
      <c r="C38" s="62"/>
      <c r="D38" s="31" t="s">
        <v>11</v>
      </c>
      <c r="E38" s="31" t="s">
        <v>10</v>
      </c>
      <c r="F38" s="10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2">
        <v>0</v>
      </c>
    </row>
    <row r="39" spans="1:14" ht="18" customHeight="1" x14ac:dyDescent="0.2">
      <c r="B39" s="66"/>
      <c r="C39" s="62"/>
      <c r="D39" s="31"/>
      <c r="E39" s="31" t="s">
        <v>12</v>
      </c>
      <c r="F39" s="10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2">
        <v>0</v>
      </c>
    </row>
    <row r="40" spans="1:14" ht="18" customHeight="1" x14ac:dyDescent="0.2">
      <c r="B40" s="66"/>
      <c r="C40" s="63"/>
      <c r="D40" s="32" t="s">
        <v>13</v>
      </c>
      <c r="E40" s="32"/>
      <c r="F40" s="13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5">
        <v>0</v>
      </c>
    </row>
    <row r="41" spans="1:14" ht="18" customHeight="1" x14ac:dyDescent="0.2">
      <c r="A41" s="1" t="s">
        <v>14</v>
      </c>
      <c r="B41" s="1" t="s">
        <v>44</v>
      </c>
      <c r="C41" s="23" t="s">
        <v>50</v>
      </c>
      <c r="D41" s="24" t="s">
        <v>9</v>
      </c>
      <c r="E41" s="24" t="s">
        <v>9</v>
      </c>
      <c r="F41" s="65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9">
        <v>0</v>
      </c>
    </row>
    <row r="42" spans="1:14" ht="18" customHeight="1" x14ac:dyDescent="0.2">
      <c r="A42" s="1" t="s">
        <v>15</v>
      </c>
      <c r="B42" s="1" t="s">
        <v>44</v>
      </c>
      <c r="C42" s="24"/>
      <c r="D42" s="24"/>
      <c r="E42" s="24" t="s">
        <v>10</v>
      </c>
      <c r="F42" s="10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2">
        <v>0</v>
      </c>
    </row>
    <row r="43" spans="1:14" ht="18" customHeight="1" x14ac:dyDescent="0.2">
      <c r="C43" s="24"/>
      <c r="D43" s="24"/>
      <c r="E43" s="24" t="s">
        <v>7</v>
      </c>
      <c r="F43" s="10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2">
        <v>0</v>
      </c>
    </row>
    <row r="44" spans="1:14" ht="18" customHeight="1" x14ac:dyDescent="0.2">
      <c r="A44" s="1" t="s">
        <v>16</v>
      </c>
      <c r="B44" s="1" t="s">
        <v>44</v>
      </c>
      <c r="C44" s="24"/>
      <c r="D44" s="24" t="s">
        <v>11</v>
      </c>
      <c r="E44" s="24" t="s">
        <v>10</v>
      </c>
      <c r="F44" s="10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2">
        <v>0</v>
      </c>
    </row>
    <row r="45" spans="1:14" ht="18" customHeight="1" x14ac:dyDescent="0.2">
      <c r="C45" s="24"/>
      <c r="D45" s="24"/>
      <c r="E45" s="24" t="s">
        <v>12</v>
      </c>
      <c r="F45" s="10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2">
        <v>0</v>
      </c>
    </row>
    <row r="46" spans="1:14" ht="18" customHeight="1" x14ac:dyDescent="0.2">
      <c r="C46" s="22"/>
      <c r="D46" s="27" t="s">
        <v>13</v>
      </c>
      <c r="E46" s="27"/>
      <c r="F46" s="3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5">
        <v>0</v>
      </c>
    </row>
  </sheetData>
  <phoneticPr fontId="22" type="noConversion"/>
  <pageMargins left="0.59055118110236227" right="0.59055118110236227" top="0.78740157480314965" bottom="0.59055118110236227" header="0.51181102362204722" footer="0.39370078740157483"/>
  <pageSetup paperSize="9" scale="85" orientation="landscape" r:id="rId1"/>
  <headerFooter alignWithMargins="0">
    <oddFooter>&amp;L&amp;Z&amp;F&amp;Rหน้า &amp;P/&amp;N</oddFooter>
  </headerFooter>
  <rowBreaks count="1" manualBreakCount="1">
    <brk id="34" min="2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9" sqref="H29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24" sqref="F24"/>
    </sheetView>
  </sheetViews>
  <sheetFormatPr defaultRowHeight="12.75" x14ac:dyDescent="0.2"/>
  <cols>
    <col min="1" max="1" width="8.7109375" style="18" customWidth="1"/>
    <col min="2" max="2" width="5.42578125" style="18" bestFit="1" customWidth="1"/>
    <col min="3" max="3" width="5.85546875" style="18" bestFit="1" customWidth="1"/>
    <col min="4" max="4" width="9.7109375" style="18" bestFit="1" customWidth="1"/>
    <col min="5" max="5" width="70" style="18" bestFit="1" customWidth="1"/>
    <col min="6" max="16384" width="9.140625" style="18"/>
  </cols>
  <sheetData>
    <row r="1" spans="1:6" x14ac:dyDescent="0.2">
      <c r="A1" s="18" t="s">
        <v>24</v>
      </c>
      <c r="B1" s="18" t="s">
        <v>26</v>
      </c>
      <c r="C1" s="16" t="s">
        <v>0</v>
      </c>
      <c r="D1" s="16" t="s">
        <v>8</v>
      </c>
      <c r="E1" s="17" t="s">
        <v>17</v>
      </c>
    </row>
    <row r="2" spans="1:6" x14ac:dyDescent="0.2">
      <c r="C2" s="16"/>
      <c r="D2" s="16"/>
      <c r="E2" s="17" t="s">
        <v>18</v>
      </c>
    </row>
    <row r="3" spans="1:6" x14ac:dyDescent="0.2">
      <c r="C3" s="16"/>
      <c r="D3" s="16"/>
      <c r="E3" s="19" t="s">
        <v>19</v>
      </c>
      <c r="F3" s="18">
        <v>40</v>
      </c>
    </row>
    <row r="4" spans="1:6" x14ac:dyDescent="0.2">
      <c r="C4" s="16"/>
      <c r="D4" s="16"/>
      <c r="E4" s="17" t="s">
        <v>20</v>
      </c>
    </row>
    <row r="5" spans="1:6" x14ac:dyDescent="0.2">
      <c r="C5" s="16"/>
      <c r="D5" s="16"/>
      <c r="E5" s="17"/>
    </row>
    <row r="6" spans="1:6" x14ac:dyDescent="0.2">
      <c r="A6" s="20" t="s">
        <v>27</v>
      </c>
      <c r="E6" s="18" t="s">
        <v>30</v>
      </c>
    </row>
    <row r="7" spans="1:6" x14ac:dyDescent="0.2">
      <c r="A7" s="18" t="s">
        <v>23</v>
      </c>
      <c r="B7" s="18" t="s">
        <v>25</v>
      </c>
      <c r="C7" s="18" t="s">
        <v>21</v>
      </c>
      <c r="D7" s="16" t="s">
        <v>8</v>
      </c>
      <c r="E7" s="21" t="s">
        <v>28</v>
      </c>
      <c r="F7" s="18">
        <v>16</v>
      </c>
    </row>
    <row r="9" spans="1:6" x14ac:dyDescent="0.2">
      <c r="A9" s="18" t="s">
        <v>24</v>
      </c>
      <c r="B9" s="18" t="s">
        <v>25</v>
      </c>
      <c r="C9" s="18" t="s">
        <v>22</v>
      </c>
      <c r="D9" s="16" t="s">
        <v>8</v>
      </c>
      <c r="E9" s="21" t="s">
        <v>29</v>
      </c>
      <c r="F9" s="18">
        <v>5</v>
      </c>
    </row>
  </sheetData>
  <phoneticPr fontId="2" type="noConversion"/>
  <hyperlinks>
    <hyperlink ref="E3" r:id="rId1" display="http://www.hcrd.edu.kps.ku.ac.th/phd.html"/>
  </hyperlinks>
  <pageMargins left="0.75" right="0.75" top="1" bottom="1" header="0.5" footer="0.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6"/>
  <sheetViews>
    <sheetView showGridLines="0" zoomScaleNormal="100" workbookViewId="0">
      <selection activeCell="L19" sqref="L19:L20"/>
    </sheetView>
  </sheetViews>
  <sheetFormatPr defaultRowHeight="15" customHeight="1" x14ac:dyDescent="0.2"/>
  <cols>
    <col min="1" max="1" width="7.28515625" style="1" customWidth="1"/>
    <col min="2" max="2" width="4.28515625" style="1" customWidth="1"/>
    <col min="3" max="3" width="29.5703125" style="2" customWidth="1"/>
    <col min="4" max="5" width="8.42578125" style="26" customWidth="1"/>
    <col min="6" max="7" width="12.85546875" style="2" customWidth="1"/>
    <col min="8" max="8" width="11.42578125" style="2" customWidth="1"/>
    <col min="9" max="10" width="9.28515625" style="2" customWidth="1"/>
    <col min="11" max="11" width="11.85546875" style="2" customWidth="1"/>
    <col min="12" max="12" width="16.42578125" style="2" bestFit="1" customWidth="1"/>
    <col min="13" max="13" width="12.5703125" style="2" bestFit="1" customWidth="1"/>
    <col min="14" max="14" width="11.7109375" style="2" customWidth="1"/>
    <col min="15" max="16384" width="9.140625" style="2"/>
  </cols>
  <sheetData>
    <row r="1" spans="1:14" s="46" customFormat="1" ht="17.25" customHeight="1" x14ac:dyDescent="0.2">
      <c r="A1" s="43"/>
      <c r="B1" s="43"/>
      <c r="C1" s="44" t="s">
        <v>56</v>
      </c>
      <c r="D1" s="45"/>
      <c r="E1" s="45"/>
    </row>
    <row r="2" spans="1:14" s="46" customFormat="1" ht="15" customHeight="1" x14ac:dyDescent="0.2">
      <c r="A2" s="43"/>
      <c r="B2" s="43"/>
      <c r="C2" s="47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</row>
    <row r="3" spans="1:14" s="54" customFormat="1" ht="15" customHeight="1" x14ac:dyDescent="0.2">
      <c r="A3" s="48"/>
      <c r="B3" s="48"/>
      <c r="C3" s="49" t="s">
        <v>31</v>
      </c>
      <c r="D3" s="50" t="s">
        <v>1</v>
      </c>
      <c r="E3" s="49" t="s">
        <v>2</v>
      </c>
      <c r="F3" s="51" t="s">
        <v>5</v>
      </c>
      <c r="G3" s="52"/>
      <c r="H3" s="52"/>
      <c r="I3" s="52"/>
      <c r="J3" s="52"/>
      <c r="K3" s="52"/>
      <c r="L3" s="52"/>
      <c r="M3" s="52"/>
      <c r="N3" s="53"/>
    </row>
    <row r="4" spans="1:14" s="54" customFormat="1" ht="15" customHeight="1" x14ac:dyDescent="0.2">
      <c r="A4" s="48"/>
      <c r="B4" s="48"/>
      <c r="C4" s="55"/>
      <c r="D4" s="56" t="s">
        <v>3</v>
      </c>
      <c r="E4" s="57" t="s">
        <v>4</v>
      </c>
      <c r="F4" s="58" t="s">
        <v>32</v>
      </c>
      <c r="G4" s="59" t="s">
        <v>33</v>
      </c>
      <c r="H4" s="59" t="s">
        <v>34</v>
      </c>
      <c r="I4" s="59" t="s">
        <v>6</v>
      </c>
      <c r="J4" s="59" t="s">
        <v>35</v>
      </c>
      <c r="K4" s="59" t="s">
        <v>36</v>
      </c>
      <c r="L4" s="59" t="s">
        <v>37</v>
      </c>
      <c r="M4" s="59" t="s">
        <v>38</v>
      </c>
      <c r="N4" s="60" t="s">
        <v>7</v>
      </c>
    </row>
    <row r="5" spans="1:14" s="7" customFormat="1" ht="15" customHeight="1" x14ac:dyDescent="0.2">
      <c r="A5" s="6"/>
      <c r="B5" s="6"/>
      <c r="C5" s="33" t="s">
        <v>51</v>
      </c>
      <c r="D5" s="33" t="s">
        <v>9</v>
      </c>
      <c r="E5" s="33" t="s">
        <v>9</v>
      </c>
      <c r="F5" s="37">
        <f>AVERAGE('Table 2.6_1'!F5,'Table 2.6_2'!F5)</f>
        <v>5.5892156862745095</v>
      </c>
      <c r="G5" s="38">
        <f>AVERAGE('Table 2.6_1'!G5,'Table 2.6_2'!G5)</f>
        <v>232.24019607843132</v>
      </c>
      <c r="H5" s="38">
        <f>AVERAGE('Table 2.6_1'!H5,'Table 2.6_2'!H5)</f>
        <v>3.0650980392156866</v>
      </c>
      <c r="I5" s="38">
        <f>AVERAGE('Table 2.6_1'!I5,'Table 2.6_2'!I5)</f>
        <v>9.6992156862745063</v>
      </c>
      <c r="J5" s="38">
        <f>AVERAGE('Table 2.6_1'!J5,'Table 2.6_2'!J5)</f>
        <v>1.4099999999999997</v>
      </c>
      <c r="K5" s="38">
        <f>AVERAGE('Table 2.6_1'!K5,'Table 2.6_2'!K5)</f>
        <v>0</v>
      </c>
      <c r="L5" s="38">
        <f>AVERAGE('Table 2.6_1'!L5,'Table 2.6_2'!L5)</f>
        <v>0</v>
      </c>
      <c r="M5" s="38">
        <f>AVERAGE('Table 2.6_1'!M5,'Table 2.6_2'!M5)</f>
        <v>0.68215686274509801</v>
      </c>
      <c r="N5" s="39">
        <f>AVERAGE('Table 2.6_1'!N5,'Table 2.6_2'!N5)</f>
        <v>252.68588235294115</v>
      </c>
    </row>
    <row r="6" spans="1:14" s="7" customFormat="1" ht="15" customHeight="1" x14ac:dyDescent="0.2">
      <c r="A6" s="6"/>
      <c r="B6" s="6"/>
      <c r="C6" s="34"/>
      <c r="D6" s="35"/>
      <c r="E6" s="35" t="s">
        <v>10</v>
      </c>
      <c r="F6" s="40">
        <f>AVERAGE('Table 2.6_1'!F6,'Table 2.6_2'!F6)</f>
        <v>0</v>
      </c>
      <c r="G6" s="41">
        <f>AVERAGE('Table 2.6_1'!G6,'Table 2.6_2'!G6)</f>
        <v>0</v>
      </c>
      <c r="H6" s="41">
        <f>AVERAGE('Table 2.6_1'!H6,'Table 2.6_2'!H6)</f>
        <v>0</v>
      </c>
      <c r="I6" s="41">
        <f>AVERAGE('Table 2.6_1'!I6,'Table 2.6_2'!I6)</f>
        <v>0</v>
      </c>
      <c r="J6" s="41">
        <f>AVERAGE('Table 2.6_1'!J6,'Table 2.6_2'!J6)</f>
        <v>0</v>
      </c>
      <c r="K6" s="41">
        <f>AVERAGE('Table 2.6_1'!K6,'Table 2.6_2'!K6)</f>
        <v>0</v>
      </c>
      <c r="L6" s="41">
        <f>AVERAGE('Table 2.6_1'!L6,'Table 2.6_2'!L6)</f>
        <v>0</v>
      </c>
      <c r="M6" s="41">
        <f>AVERAGE('Table 2.6_1'!M6,'Table 2.6_2'!M6)</f>
        <v>0</v>
      </c>
      <c r="N6" s="42">
        <f>AVERAGE('Table 2.6_1'!N6,'Table 2.6_2'!N6)</f>
        <v>0</v>
      </c>
    </row>
    <row r="7" spans="1:14" s="7" customFormat="1" ht="15" customHeight="1" x14ac:dyDescent="0.2">
      <c r="A7" s="6"/>
      <c r="B7" s="6"/>
      <c r="C7" s="34"/>
      <c r="D7" s="35"/>
      <c r="E7" s="35" t="s">
        <v>7</v>
      </c>
      <c r="F7" s="40">
        <f>AVERAGE('Table 2.6_1'!F7,'Table 2.6_2'!F7)</f>
        <v>5.5892156862745095</v>
      </c>
      <c r="G7" s="41">
        <f>AVERAGE('Table 2.6_1'!G7,'Table 2.6_2'!G7)</f>
        <v>232.24019607843132</v>
      </c>
      <c r="H7" s="41">
        <f>AVERAGE('Table 2.6_1'!H7,'Table 2.6_2'!H7)</f>
        <v>3.0650980392156866</v>
      </c>
      <c r="I7" s="41">
        <f>AVERAGE('Table 2.6_1'!I7,'Table 2.6_2'!I7)</f>
        <v>9.6992156862745063</v>
      </c>
      <c r="J7" s="41">
        <f>AVERAGE('Table 2.6_1'!J7,'Table 2.6_2'!J7)</f>
        <v>1.4099999999999997</v>
      </c>
      <c r="K7" s="41">
        <f>AVERAGE('Table 2.6_1'!K7,'Table 2.6_2'!K7)</f>
        <v>0</v>
      </c>
      <c r="L7" s="41">
        <f>AVERAGE('Table 2.6_1'!L7,'Table 2.6_2'!L7)</f>
        <v>0</v>
      </c>
      <c r="M7" s="41">
        <f>AVERAGE('Table 2.6_1'!M7,'Table 2.6_2'!M7)</f>
        <v>0.68215686274509801</v>
      </c>
      <c r="N7" s="42">
        <f>AVERAGE('Table 2.6_1'!N7,'Table 2.6_2'!N7)</f>
        <v>252.68588235294115</v>
      </c>
    </row>
    <row r="8" spans="1:14" s="7" customFormat="1" ht="15" customHeight="1" x14ac:dyDescent="0.2">
      <c r="A8" s="6"/>
      <c r="B8" s="6"/>
      <c r="C8" s="34"/>
      <c r="D8" s="35" t="s">
        <v>11</v>
      </c>
      <c r="E8" s="35" t="s">
        <v>10</v>
      </c>
      <c r="F8" s="40">
        <f>AVERAGE('Table 2.6_1'!F8,'Table 2.6_2'!F8)</f>
        <v>0</v>
      </c>
      <c r="G8" s="41">
        <f>AVERAGE('Table 2.6_1'!G8,'Table 2.6_2'!G8)</f>
        <v>0</v>
      </c>
      <c r="H8" s="41">
        <f>AVERAGE('Table 2.6_1'!H8,'Table 2.6_2'!H8)</f>
        <v>0</v>
      </c>
      <c r="I8" s="41">
        <f>AVERAGE('Table 2.6_1'!I8,'Table 2.6_2'!I8)</f>
        <v>0</v>
      </c>
      <c r="J8" s="41">
        <f>AVERAGE('Table 2.6_1'!J8,'Table 2.6_2'!J8)</f>
        <v>0</v>
      </c>
      <c r="K8" s="41">
        <f>AVERAGE('Table 2.6_1'!K8,'Table 2.6_2'!K8)</f>
        <v>0</v>
      </c>
      <c r="L8" s="41">
        <f>AVERAGE('Table 2.6_1'!L8,'Table 2.6_2'!L8)</f>
        <v>0</v>
      </c>
      <c r="M8" s="41">
        <f>AVERAGE('Table 2.6_1'!M8,'Table 2.6_2'!M8)</f>
        <v>0</v>
      </c>
      <c r="N8" s="42">
        <f>AVERAGE('Table 2.6_1'!N8,'Table 2.6_2'!N8)</f>
        <v>0</v>
      </c>
    </row>
    <row r="9" spans="1:14" s="7" customFormat="1" ht="15" customHeight="1" x14ac:dyDescent="0.2">
      <c r="A9" s="6"/>
      <c r="B9" s="6"/>
      <c r="C9" s="34"/>
      <c r="D9" s="35"/>
      <c r="E9" s="35" t="s">
        <v>12</v>
      </c>
      <c r="F9" s="40">
        <f>AVERAGE('Table 2.6_1'!F9,'Table 2.6_2'!F9)</f>
        <v>0</v>
      </c>
      <c r="G9" s="41">
        <f>AVERAGE('Table 2.6_1'!G9,'Table 2.6_2'!G9)</f>
        <v>0</v>
      </c>
      <c r="H9" s="41">
        <f>AVERAGE('Table 2.6_1'!H9,'Table 2.6_2'!H9)</f>
        <v>0</v>
      </c>
      <c r="I9" s="41">
        <f>AVERAGE('Table 2.6_1'!I9,'Table 2.6_2'!I9)</f>
        <v>0</v>
      </c>
      <c r="J9" s="41">
        <f>AVERAGE('Table 2.6_1'!J9,'Table 2.6_2'!J9)</f>
        <v>0</v>
      </c>
      <c r="K9" s="41">
        <f>AVERAGE('Table 2.6_1'!K9,'Table 2.6_2'!K9)</f>
        <v>0</v>
      </c>
      <c r="L9" s="41">
        <f>AVERAGE('Table 2.6_1'!L9,'Table 2.6_2'!L9)</f>
        <v>0</v>
      </c>
      <c r="M9" s="41">
        <f>AVERAGE('Table 2.6_1'!M9,'Table 2.6_2'!M9)</f>
        <v>0</v>
      </c>
      <c r="N9" s="42">
        <f>AVERAGE('Table 2.6_1'!N9,'Table 2.6_2'!N9)</f>
        <v>0</v>
      </c>
    </row>
    <row r="10" spans="1:14" s="7" customFormat="1" ht="15" customHeight="1" x14ac:dyDescent="0.2">
      <c r="A10" s="6"/>
      <c r="B10" s="6"/>
      <c r="C10" s="34"/>
      <c r="D10" s="36" t="s">
        <v>13</v>
      </c>
      <c r="E10" s="36"/>
      <c r="F10" s="40">
        <f>AVERAGE('Table 2.6_1'!F10,'Table 2.6_2'!F10)</f>
        <v>5.5892156862745095</v>
      </c>
      <c r="G10" s="41">
        <f>AVERAGE('Table 2.6_1'!G10,'Table 2.6_2'!G10)</f>
        <v>232.24019607843132</v>
      </c>
      <c r="H10" s="41">
        <f>AVERAGE('Table 2.6_1'!H10,'Table 2.6_2'!H10)</f>
        <v>3.0650980392156866</v>
      </c>
      <c r="I10" s="41">
        <f>AVERAGE('Table 2.6_1'!I10,'Table 2.6_2'!I10)</f>
        <v>9.6992156862745063</v>
      </c>
      <c r="J10" s="41">
        <f>AVERAGE('Table 2.6_1'!J10,'Table 2.6_2'!J10)</f>
        <v>1.4099999999999997</v>
      </c>
      <c r="K10" s="41">
        <f>AVERAGE('Table 2.6_1'!K10,'Table 2.6_2'!K10)</f>
        <v>0</v>
      </c>
      <c r="L10" s="41">
        <f>AVERAGE('Table 2.6_1'!L10,'Table 2.6_2'!L10)</f>
        <v>0</v>
      </c>
      <c r="M10" s="41">
        <f>AVERAGE('Table 2.6_1'!M10,'Table 2.6_2'!M10)</f>
        <v>0.68215686274509801</v>
      </c>
      <c r="N10" s="42">
        <f>AVERAGE('Table 2.6_1'!N10,'Table 2.6_2'!N10)</f>
        <v>252.68588235294115</v>
      </c>
    </row>
    <row r="11" spans="1:14" ht="18" customHeight="1" x14ac:dyDescent="0.2">
      <c r="A11" s="1" t="s">
        <v>14</v>
      </c>
      <c r="B11" s="1" t="s">
        <v>45</v>
      </c>
      <c r="C11" s="23" t="s">
        <v>46</v>
      </c>
      <c r="D11" s="64" t="s">
        <v>9</v>
      </c>
      <c r="E11" s="64" t="s">
        <v>9</v>
      </c>
      <c r="F11" s="65">
        <f>AVERAGE('Table 2.6_1'!F11,'Table 2.6_2'!F11)</f>
        <v>2.3088235294117645</v>
      </c>
      <c r="G11" s="8">
        <f>AVERAGE('Table 2.6_1'!G11,'Table 2.6_2'!G11)</f>
        <v>4.6225490196078436</v>
      </c>
      <c r="H11" s="8">
        <f>AVERAGE('Table 2.6_1'!H11,'Table 2.6_2'!H11)</f>
        <v>2.5294117647058822</v>
      </c>
      <c r="I11" s="8">
        <f>AVERAGE('Table 2.6_1'!I11,'Table 2.6_2'!I11)</f>
        <v>9.6568627450980369</v>
      </c>
      <c r="J11" s="8">
        <f>AVERAGE('Table 2.6_1'!J11,'Table 2.6_2'!J11)</f>
        <v>1.3578431372549018</v>
      </c>
      <c r="K11" s="8">
        <f>AVERAGE('Table 2.6_1'!K11,'Table 2.6_2'!K11)</f>
        <v>0</v>
      </c>
      <c r="L11" s="8">
        <f>AVERAGE('Table 2.6_1'!L11,'Table 2.6_2'!L11)</f>
        <v>0</v>
      </c>
      <c r="M11" s="8">
        <f>AVERAGE('Table 2.6_1'!M11,'Table 2.6_2'!M11)</f>
        <v>0.66176470588235292</v>
      </c>
      <c r="N11" s="9">
        <f>AVERAGE('Table 2.6_1'!N11,'Table 2.6_2'!N11)</f>
        <v>21.13725490196078</v>
      </c>
    </row>
    <row r="12" spans="1:14" ht="18" customHeight="1" x14ac:dyDescent="0.2">
      <c r="A12" s="1" t="s">
        <v>15</v>
      </c>
      <c r="B12" s="1" t="s">
        <v>45</v>
      </c>
      <c r="C12" s="24"/>
      <c r="D12" s="28"/>
      <c r="E12" s="28" t="s">
        <v>10</v>
      </c>
      <c r="F12" s="10">
        <f>AVERAGE('Table 2.6_1'!F12,'Table 2.6_2'!F12)</f>
        <v>0</v>
      </c>
      <c r="G12" s="11">
        <f>AVERAGE('Table 2.6_1'!G12,'Table 2.6_2'!G12)</f>
        <v>0</v>
      </c>
      <c r="H12" s="11">
        <f>AVERAGE('Table 2.6_1'!H12,'Table 2.6_2'!H12)</f>
        <v>0</v>
      </c>
      <c r="I12" s="11">
        <f>AVERAGE('Table 2.6_1'!I12,'Table 2.6_2'!I12)</f>
        <v>0</v>
      </c>
      <c r="J12" s="11">
        <f>AVERAGE('Table 2.6_1'!J12,'Table 2.6_2'!J12)</f>
        <v>0</v>
      </c>
      <c r="K12" s="11">
        <f>AVERAGE('Table 2.6_1'!K12,'Table 2.6_2'!K12)</f>
        <v>0</v>
      </c>
      <c r="L12" s="11">
        <f>AVERAGE('Table 2.6_1'!L12,'Table 2.6_2'!L12)</f>
        <v>0</v>
      </c>
      <c r="M12" s="11">
        <f>AVERAGE('Table 2.6_1'!M12,'Table 2.6_2'!M12)</f>
        <v>0</v>
      </c>
      <c r="N12" s="12">
        <f>AVERAGE('Table 2.6_1'!N12,'Table 2.6_2'!N12)</f>
        <v>0</v>
      </c>
    </row>
    <row r="13" spans="1:14" ht="18" customHeight="1" x14ac:dyDescent="0.2">
      <c r="C13" s="24"/>
      <c r="D13" s="28"/>
      <c r="E13" s="28" t="s">
        <v>7</v>
      </c>
      <c r="F13" s="10">
        <f>AVERAGE('Table 2.6_1'!F13,'Table 2.6_2'!F13)</f>
        <v>2.3088235294117645</v>
      </c>
      <c r="G13" s="11">
        <f>AVERAGE('Table 2.6_1'!G13,'Table 2.6_2'!G13)</f>
        <v>4.6225490196078436</v>
      </c>
      <c r="H13" s="11">
        <f>AVERAGE('Table 2.6_1'!H13,'Table 2.6_2'!H13)</f>
        <v>2.5294117647058822</v>
      </c>
      <c r="I13" s="11">
        <f>AVERAGE('Table 2.6_1'!I13,'Table 2.6_2'!I13)</f>
        <v>9.6568627450980369</v>
      </c>
      <c r="J13" s="11">
        <f>AVERAGE('Table 2.6_1'!J13,'Table 2.6_2'!J13)</f>
        <v>1.3578431372549018</v>
      </c>
      <c r="K13" s="11">
        <f>AVERAGE('Table 2.6_1'!K13,'Table 2.6_2'!K13)</f>
        <v>0</v>
      </c>
      <c r="L13" s="11">
        <f>AVERAGE('Table 2.6_1'!L13,'Table 2.6_2'!L13)</f>
        <v>0</v>
      </c>
      <c r="M13" s="11">
        <f>AVERAGE('Table 2.6_1'!M13,'Table 2.6_2'!M13)</f>
        <v>0.66176470588235292</v>
      </c>
      <c r="N13" s="12">
        <f>AVERAGE('Table 2.6_1'!N13,'Table 2.6_2'!N13)</f>
        <v>21.13725490196078</v>
      </c>
    </row>
    <row r="14" spans="1:14" ht="18" customHeight="1" x14ac:dyDescent="0.2">
      <c r="A14" s="1" t="s">
        <v>16</v>
      </c>
      <c r="B14" s="1" t="s">
        <v>45</v>
      </c>
      <c r="C14" s="24"/>
      <c r="D14" s="28" t="s">
        <v>11</v>
      </c>
      <c r="E14" s="28" t="s">
        <v>10</v>
      </c>
      <c r="F14" s="10">
        <f>AVERAGE('Table 2.6_1'!F14,'Table 2.6_2'!F14)</f>
        <v>0</v>
      </c>
      <c r="G14" s="11">
        <f>AVERAGE('Table 2.6_1'!G14,'Table 2.6_2'!G14)</f>
        <v>0</v>
      </c>
      <c r="H14" s="11">
        <f>AVERAGE('Table 2.6_1'!H14,'Table 2.6_2'!H14)</f>
        <v>0</v>
      </c>
      <c r="I14" s="11">
        <f>AVERAGE('Table 2.6_1'!I14,'Table 2.6_2'!I14)</f>
        <v>0</v>
      </c>
      <c r="J14" s="11">
        <f>AVERAGE('Table 2.6_1'!J14,'Table 2.6_2'!J14)</f>
        <v>0</v>
      </c>
      <c r="K14" s="11">
        <f>AVERAGE('Table 2.6_1'!K14,'Table 2.6_2'!K14)</f>
        <v>0</v>
      </c>
      <c r="L14" s="11">
        <f>AVERAGE('Table 2.6_1'!L14,'Table 2.6_2'!L14)</f>
        <v>0</v>
      </c>
      <c r="M14" s="11">
        <f>AVERAGE('Table 2.6_1'!M14,'Table 2.6_2'!M14)</f>
        <v>0</v>
      </c>
      <c r="N14" s="12">
        <f>AVERAGE('Table 2.6_1'!N14,'Table 2.6_2'!N14)</f>
        <v>0</v>
      </c>
    </row>
    <row r="15" spans="1:14" ht="18" customHeight="1" x14ac:dyDescent="0.2">
      <c r="C15" s="24"/>
      <c r="D15" s="28"/>
      <c r="E15" s="28" t="s">
        <v>12</v>
      </c>
      <c r="F15" s="10">
        <f>AVERAGE('Table 2.6_1'!F15,'Table 2.6_2'!F15)</f>
        <v>0</v>
      </c>
      <c r="G15" s="11">
        <f>AVERAGE('Table 2.6_1'!G15,'Table 2.6_2'!G15)</f>
        <v>0</v>
      </c>
      <c r="H15" s="11">
        <f>AVERAGE('Table 2.6_1'!H15,'Table 2.6_2'!H15)</f>
        <v>0</v>
      </c>
      <c r="I15" s="11">
        <f>AVERAGE('Table 2.6_1'!I15,'Table 2.6_2'!I15)</f>
        <v>0</v>
      </c>
      <c r="J15" s="11">
        <f>AVERAGE('Table 2.6_1'!J15,'Table 2.6_2'!J15)</f>
        <v>0</v>
      </c>
      <c r="K15" s="11">
        <f>AVERAGE('Table 2.6_1'!K15,'Table 2.6_2'!K15)</f>
        <v>0</v>
      </c>
      <c r="L15" s="11">
        <f>AVERAGE('Table 2.6_1'!L15,'Table 2.6_2'!L15)</f>
        <v>0</v>
      </c>
      <c r="M15" s="11">
        <f>AVERAGE('Table 2.6_1'!M15,'Table 2.6_2'!M15)</f>
        <v>0</v>
      </c>
      <c r="N15" s="12">
        <f>AVERAGE('Table 2.6_1'!N15,'Table 2.6_2'!N15)</f>
        <v>0</v>
      </c>
    </row>
    <row r="16" spans="1:14" ht="18" customHeight="1" x14ac:dyDescent="0.2">
      <c r="C16" s="61"/>
      <c r="D16" s="25" t="s">
        <v>13</v>
      </c>
      <c r="E16" s="25"/>
      <c r="F16" s="13">
        <f>AVERAGE('Table 2.6_1'!F16,'Table 2.6_2'!F16)</f>
        <v>2.3088235294117645</v>
      </c>
      <c r="G16" s="14">
        <f>AVERAGE('Table 2.6_1'!G16,'Table 2.6_2'!G16)</f>
        <v>4.6225490196078436</v>
      </c>
      <c r="H16" s="14">
        <f>AVERAGE('Table 2.6_1'!H16,'Table 2.6_2'!H16)</f>
        <v>2.5294117647058822</v>
      </c>
      <c r="I16" s="14">
        <f>AVERAGE('Table 2.6_1'!I16,'Table 2.6_2'!I16)</f>
        <v>9.6568627450980369</v>
      </c>
      <c r="J16" s="14">
        <f>AVERAGE('Table 2.6_1'!J16,'Table 2.6_2'!J16)</f>
        <v>1.3578431372549018</v>
      </c>
      <c r="K16" s="14">
        <f>AVERAGE('Table 2.6_1'!K16,'Table 2.6_2'!K16)</f>
        <v>0</v>
      </c>
      <c r="L16" s="14">
        <f>AVERAGE('Table 2.6_1'!L16,'Table 2.6_2'!L16)</f>
        <v>0</v>
      </c>
      <c r="M16" s="14">
        <f>AVERAGE('Table 2.6_1'!M16,'Table 2.6_2'!M16)</f>
        <v>0.66176470588235292</v>
      </c>
      <c r="N16" s="15">
        <f>AVERAGE('Table 2.6_1'!N16,'Table 2.6_2'!N16)</f>
        <v>21.13725490196078</v>
      </c>
    </row>
    <row r="17" spans="1:14" ht="18" customHeight="1" x14ac:dyDescent="0.2">
      <c r="A17" s="1" t="s">
        <v>14</v>
      </c>
      <c r="B17" s="1" t="s">
        <v>39</v>
      </c>
      <c r="C17" s="23" t="s">
        <v>41</v>
      </c>
      <c r="D17" s="23" t="s">
        <v>9</v>
      </c>
      <c r="E17" s="23" t="s">
        <v>9</v>
      </c>
      <c r="F17" s="65">
        <f>AVERAGE('Table 2.6_1'!F17,'Table 2.6_2'!F17)</f>
        <v>0</v>
      </c>
      <c r="G17" s="8">
        <f>AVERAGE('Table 2.6_1'!G17,'Table 2.6_2'!G17)</f>
        <v>23.558823529411764</v>
      </c>
      <c r="H17" s="8">
        <f>AVERAGE('Table 2.6_1'!H17,'Table 2.6_2'!H17)</f>
        <v>0</v>
      </c>
      <c r="I17" s="8">
        <f>AVERAGE('Table 2.6_1'!I17,'Table 2.6_2'!I17)</f>
        <v>0</v>
      </c>
      <c r="J17" s="8">
        <f>AVERAGE('Table 2.6_1'!J17,'Table 2.6_2'!J17)</f>
        <v>0</v>
      </c>
      <c r="K17" s="8">
        <f>AVERAGE('Table 2.6_1'!K17,'Table 2.6_2'!K17)</f>
        <v>0</v>
      </c>
      <c r="L17" s="8">
        <f>AVERAGE('Table 2.6_1'!L17,'Table 2.6_2'!L17)</f>
        <v>0</v>
      </c>
      <c r="M17" s="8">
        <f>AVERAGE('Table 2.6_1'!M17,'Table 2.6_2'!M17)</f>
        <v>0</v>
      </c>
      <c r="N17" s="9">
        <f>AVERAGE('Table 2.6_1'!N17,'Table 2.6_2'!N17)</f>
        <v>23.558823529411764</v>
      </c>
    </row>
    <row r="18" spans="1:14" ht="18" customHeight="1" x14ac:dyDescent="0.2">
      <c r="A18" s="1" t="s">
        <v>15</v>
      </c>
      <c r="B18" s="1" t="s">
        <v>39</v>
      </c>
      <c r="C18" s="24"/>
      <c r="D18" s="24"/>
      <c r="E18" s="24" t="s">
        <v>10</v>
      </c>
      <c r="F18" s="10">
        <f>AVERAGE('Table 2.6_1'!F18,'Table 2.6_2'!F18)</f>
        <v>0</v>
      </c>
      <c r="G18" s="11">
        <f>AVERAGE('Table 2.6_1'!G18,'Table 2.6_2'!G18)</f>
        <v>0</v>
      </c>
      <c r="H18" s="11">
        <f>AVERAGE('Table 2.6_1'!H18,'Table 2.6_2'!H18)</f>
        <v>0</v>
      </c>
      <c r="I18" s="11">
        <f>AVERAGE('Table 2.6_1'!I18,'Table 2.6_2'!I18)</f>
        <v>0</v>
      </c>
      <c r="J18" s="11">
        <f>AVERAGE('Table 2.6_1'!J18,'Table 2.6_2'!J18)</f>
        <v>0</v>
      </c>
      <c r="K18" s="11">
        <f>AVERAGE('Table 2.6_1'!K18,'Table 2.6_2'!K18)</f>
        <v>0</v>
      </c>
      <c r="L18" s="11">
        <f>AVERAGE('Table 2.6_1'!L18,'Table 2.6_2'!L18)</f>
        <v>0</v>
      </c>
      <c r="M18" s="11">
        <f>AVERAGE('Table 2.6_1'!M18,'Table 2.6_2'!M18)</f>
        <v>0</v>
      </c>
      <c r="N18" s="12">
        <f>AVERAGE('Table 2.6_1'!N18,'Table 2.6_2'!N18)</f>
        <v>0</v>
      </c>
    </row>
    <row r="19" spans="1:14" ht="18" customHeight="1" x14ac:dyDescent="0.2">
      <c r="C19" s="24"/>
      <c r="D19" s="24"/>
      <c r="E19" s="24" t="s">
        <v>7</v>
      </c>
      <c r="F19" s="10">
        <f>AVERAGE('Table 2.6_1'!F19,'Table 2.6_2'!F19)</f>
        <v>0</v>
      </c>
      <c r="G19" s="11">
        <f>AVERAGE('Table 2.6_1'!G19,'Table 2.6_2'!G19)</f>
        <v>23.558823529411764</v>
      </c>
      <c r="H19" s="11">
        <f>AVERAGE('Table 2.6_1'!H19,'Table 2.6_2'!H19)</f>
        <v>0</v>
      </c>
      <c r="I19" s="11">
        <f>AVERAGE('Table 2.6_1'!I19,'Table 2.6_2'!I19)</f>
        <v>0</v>
      </c>
      <c r="J19" s="11">
        <f>AVERAGE('Table 2.6_1'!J19,'Table 2.6_2'!J19)</f>
        <v>0</v>
      </c>
      <c r="K19" s="11">
        <f>AVERAGE('Table 2.6_1'!K19,'Table 2.6_2'!K19)</f>
        <v>0</v>
      </c>
      <c r="L19" s="11">
        <f>AVERAGE('Table 2.6_1'!L19,'Table 2.6_2'!L19)</f>
        <v>0</v>
      </c>
      <c r="M19" s="11">
        <f>AVERAGE('Table 2.6_1'!M19,'Table 2.6_2'!M19)</f>
        <v>0</v>
      </c>
      <c r="N19" s="12">
        <f>AVERAGE('Table 2.6_1'!N19,'Table 2.6_2'!N19)</f>
        <v>23.558823529411764</v>
      </c>
    </row>
    <row r="20" spans="1:14" ht="18" customHeight="1" x14ac:dyDescent="0.2">
      <c r="A20" s="1" t="s">
        <v>16</v>
      </c>
      <c r="B20" s="1" t="s">
        <v>39</v>
      </c>
      <c r="C20" s="24"/>
      <c r="D20" s="24" t="s">
        <v>11</v>
      </c>
      <c r="E20" s="24" t="s">
        <v>10</v>
      </c>
      <c r="F20" s="10">
        <f>AVERAGE('Table 2.6_1'!F20,'Table 2.6_2'!F20)</f>
        <v>0</v>
      </c>
      <c r="G20" s="11">
        <f>AVERAGE('Table 2.6_1'!G20,'Table 2.6_2'!G20)</f>
        <v>0</v>
      </c>
      <c r="H20" s="11">
        <f>AVERAGE('Table 2.6_1'!H20,'Table 2.6_2'!H20)</f>
        <v>0</v>
      </c>
      <c r="I20" s="11">
        <f>AVERAGE('Table 2.6_1'!I20,'Table 2.6_2'!I20)</f>
        <v>0</v>
      </c>
      <c r="J20" s="11">
        <f>AVERAGE('Table 2.6_1'!J20,'Table 2.6_2'!J20)</f>
        <v>0</v>
      </c>
      <c r="K20" s="11">
        <f>AVERAGE('Table 2.6_1'!K20,'Table 2.6_2'!K20)</f>
        <v>0</v>
      </c>
      <c r="L20" s="11">
        <f>AVERAGE('Table 2.6_1'!L20,'Table 2.6_2'!L20)</f>
        <v>0</v>
      </c>
      <c r="M20" s="11">
        <f>AVERAGE('Table 2.6_1'!M20,'Table 2.6_2'!M20)</f>
        <v>0</v>
      </c>
      <c r="N20" s="12">
        <f>AVERAGE('Table 2.6_1'!N20,'Table 2.6_2'!N20)</f>
        <v>0</v>
      </c>
    </row>
    <row r="21" spans="1:14" ht="18" customHeight="1" x14ac:dyDescent="0.2">
      <c r="C21" s="24"/>
      <c r="D21" s="24"/>
      <c r="E21" s="24" t="s">
        <v>12</v>
      </c>
      <c r="F21" s="10">
        <f>AVERAGE('Table 2.6_1'!F21,'Table 2.6_2'!F21)</f>
        <v>0</v>
      </c>
      <c r="G21" s="11">
        <f>AVERAGE('Table 2.6_1'!G21,'Table 2.6_2'!G21)</f>
        <v>0</v>
      </c>
      <c r="H21" s="11">
        <f>AVERAGE('Table 2.6_1'!H21,'Table 2.6_2'!H21)</f>
        <v>0</v>
      </c>
      <c r="I21" s="11">
        <f>AVERAGE('Table 2.6_1'!I21,'Table 2.6_2'!I21)</f>
        <v>0</v>
      </c>
      <c r="J21" s="11">
        <f>AVERAGE('Table 2.6_1'!J21,'Table 2.6_2'!J21)</f>
        <v>0</v>
      </c>
      <c r="K21" s="11">
        <f>AVERAGE('Table 2.6_1'!K21,'Table 2.6_2'!K21)</f>
        <v>0</v>
      </c>
      <c r="L21" s="11">
        <f>AVERAGE('Table 2.6_1'!L21,'Table 2.6_2'!L21)</f>
        <v>0</v>
      </c>
      <c r="M21" s="11">
        <f>AVERAGE('Table 2.6_1'!M21,'Table 2.6_2'!M21)</f>
        <v>0</v>
      </c>
      <c r="N21" s="12">
        <f>AVERAGE('Table 2.6_1'!N21,'Table 2.6_2'!N21)</f>
        <v>0</v>
      </c>
    </row>
    <row r="22" spans="1:14" ht="18" customHeight="1" x14ac:dyDescent="0.2">
      <c r="C22" s="61"/>
      <c r="D22" s="25" t="s">
        <v>13</v>
      </c>
      <c r="E22" s="25"/>
      <c r="F22" s="13">
        <f>AVERAGE('Table 2.6_1'!F22,'Table 2.6_2'!F22)</f>
        <v>0</v>
      </c>
      <c r="G22" s="14">
        <f>AVERAGE('Table 2.6_1'!G22,'Table 2.6_2'!G22)</f>
        <v>23.558823529411764</v>
      </c>
      <c r="H22" s="14">
        <f>AVERAGE('Table 2.6_1'!H22,'Table 2.6_2'!H22)</f>
        <v>0</v>
      </c>
      <c r="I22" s="14">
        <f>AVERAGE('Table 2.6_1'!I22,'Table 2.6_2'!I22)</f>
        <v>0</v>
      </c>
      <c r="J22" s="14">
        <f>AVERAGE('Table 2.6_1'!J22,'Table 2.6_2'!J22)</f>
        <v>0</v>
      </c>
      <c r="K22" s="14">
        <f>AVERAGE('Table 2.6_1'!K22,'Table 2.6_2'!K22)</f>
        <v>0</v>
      </c>
      <c r="L22" s="14">
        <f>AVERAGE('Table 2.6_1'!L22,'Table 2.6_2'!L22)</f>
        <v>0</v>
      </c>
      <c r="M22" s="14">
        <f>AVERAGE('Table 2.6_1'!M22,'Table 2.6_2'!M22)</f>
        <v>0</v>
      </c>
      <c r="N22" s="15">
        <f>AVERAGE('Table 2.6_1'!N22,'Table 2.6_2'!N22)</f>
        <v>23.558823529411764</v>
      </c>
    </row>
    <row r="23" spans="1:14" ht="18" customHeight="1" x14ac:dyDescent="0.2">
      <c r="A23" s="1" t="s">
        <v>14</v>
      </c>
      <c r="B23" s="1" t="s">
        <v>43</v>
      </c>
      <c r="C23" s="23" t="s">
        <v>48</v>
      </c>
      <c r="D23" s="23" t="s">
        <v>9</v>
      </c>
      <c r="E23" s="23" t="s">
        <v>9</v>
      </c>
      <c r="F23" s="65">
        <f>AVERAGE('Table 2.6_1'!F23,'Table 2.6_2'!F23)</f>
        <v>0</v>
      </c>
      <c r="G23" s="8">
        <f>AVERAGE('Table 2.6_1'!G23,'Table 2.6_2'!G23)</f>
        <v>60.382352941176471</v>
      </c>
      <c r="H23" s="8">
        <f>AVERAGE('Table 2.6_1'!H23,'Table 2.6_2'!H23)</f>
        <v>0</v>
      </c>
      <c r="I23" s="8">
        <f>AVERAGE('Table 2.6_1'!I23,'Table 2.6_2'!I23)</f>
        <v>0</v>
      </c>
      <c r="J23" s="8">
        <f>AVERAGE('Table 2.6_1'!J23,'Table 2.6_2'!J23)</f>
        <v>0</v>
      </c>
      <c r="K23" s="8">
        <f>AVERAGE('Table 2.6_1'!K23,'Table 2.6_2'!K23)</f>
        <v>0</v>
      </c>
      <c r="L23" s="8">
        <f>AVERAGE('Table 2.6_1'!L23,'Table 2.6_2'!L23)</f>
        <v>0</v>
      </c>
      <c r="M23" s="8">
        <f>AVERAGE('Table 2.6_1'!M23,'Table 2.6_2'!M23)</f>
        <v>0</v>
      </c>
      <c r="N23" s="9">
        <f>AVERAGE('Table 2.6_1'!N23,'Table 2.6_2'!N23)</f>
        <v>60.382352941176471</v>
      </c>
    </row>
    <row r="24" spans="1:14" ht="18" customHeight="1" x14ac:dyDescent="0.2">
      <c r="A24" s="1" t="s">
        <v>15</v>
      </c>
      <c r="B24" s="1" t="s">
        <v>43</v>
      </c>
      <c r="C24" s="24"/>
      <c r="D24" s="24"/>
      <c r="E24" s="24" t="s">
        <v>10</v>
      </c>
      <c r="F24" s="10">
        <f>AVERAGE('Table 2.6_1'!F24,'Table 2.6_2'!F24)</f>
        <v>0</v>
      </c>
      <c r="G24" s="11">
        <f>AVERAGE('Table 2.6_1'!G24,'Table 2.6_2'!G24)</f>
        <v>0</v>
      </c>
      <c r="H24" s="11">
        <f>AVERAGE('Table 2.6_1'!H24,'Table 2.6_2'!H24)</f>
        <v>0</v>
      </c>
      <c r="I24" s="11">
        <f>AVERAGE('Table 2.6_1'!I24,'Table 2.6_2'!I24)</f>
        <v>0</v>
      </c>
      <c r="J24" s="11">
        <f>AVERAGE('Table 2.6_1'!J24,'Table 2.6_2'!J24)</f>
        <v>0</v>
      </c>
      <c r="K24" s="11">
        <f>AVERAGE('Table 2.6_1'!K24,'Table 2.6_2'!K24)</f>
        <v>0</v>
      </c>
      <c r="L24" s="11">
        <f>AVERAGE('Table 2.6_1'!L24,'Table 2.6_2'!L24)</f>
        <v>0</v>
      </c>
      <c r="M24" s="11">
        <f>AVERAGE('Table 2.6_1'!M24,'Table 2.6_2'!M24)</f>
        <v>0</v>
      </c>
      <c r="N24" s="12">
        <f>AVERAGE('Table 2.6_1'!N24,'Table 2.6_2'!N24)</f>
        <v>0</v>
      </c>
    </row>
    <row r="25" spans="1:14" ht="18" customHeight="1" x14ac:dyDescent="0.2">
      <c r="C25" s="24"/>
      <c r="D25" s="24"/>
      <c r="E25" s="24" t="s">
        <v>7</v>
      </c>
      <c r="F25" s="10">
        <f>AVERAGE('Table 2.6_1'!F25,'Table 2.6_2'!F25)</f>
        <v>0</v>
      </c>
      <c r="G25" s="11">
        <f>AVERAGE('Table 2.6_1'!G25,'Table 2.6_2'!G25)</f>
        <v>60.382352941176471</v>
      </c>
      <c r="H25" s="11">
        <f>AVERAGE('Table 2.6_1'!H25,'Table 2.6_2'!H25)</f>
        <v>0</v>
      </c>
      <c r="I25" s="11">
        <f>AVERAGE('Table 2.6_1'!I25,'Table 2.6_2'!I25)</f>
        <v>0</v>
      </c>
      <c r="J25" s="11">
        <f>AVERAGE('Table 2.6_1'!J25,'Table 2.6_2'!J25)</f>
        <v>0</v>
      </c>
      <c r="K25" s="11">
        <f>AVERAGE('Table 2.6_1'!K25,'Table 2.6_2'!K25)</f>
        <v>0</v>
      </c>
      <c r="L25" s="11">
        <f>AVERAGE('Table 2.6_1'!L25,'Table 2.6_2'!L25)</f>
        <v>0</v>
      </c>
      <c r="M25" s="11">
        <f>AVERAGE('Table 2.6_1'!M25,'Table 2.6_2'!M25)</f>
        <v>0</v>
      </c>
      <c r="N25" s="12">
        <f>AVERAGE('Table 2.6_1'!N25,'Table 2.6_2'!N25)</f>
        <v>60.382352941176471</v>
      </c>
    </row>
    <row r="26" spans="1:14" ht="18" customHeight="1" x14ac:dyDescent="0.2">
      <c r="A26" s="1" t="s">
        <v>16</v>
      </c>
      <c r="B26" s="1" t="s">
        <v>43</v>
      </c>
      <c r="C26" s="24"/>
      <c r="D26" s="24" t="s">
        <v>11</v>
      </c>
      <c r="E26" s="24" t="s">
        <v>10</v>
      </c>
      <c r="F26" s="10">
        <f>AVERAGE('Table 2.6_1'!F26,'Table 2.6_2'!F26)</f>
        <v>0</v>
      </c>
      <c r="G26" s="11">
        <f>AVERAGE('Table 2.6_1'!G26,'Table 2.6_2'!G26)</f>
        <v>0</v>
      </c>
      <c r="H26" s="11">
        <f>AVERAGE('Table 2.6_1'!H26,'Table 2.6_2'!H26)</f>
        <v>0</v>
      </c>
      <c r="I26" s="11">
        <f>AVERAGE('Table 2.6_1'!I26,'Table 2.6_2'!I26)</f>
        <v>0</v>
      </c>
      <c r="J26" s="11">
        <f>AVERAGE('Table 2.6_1'!J26,'Table 2.6_2'!J26)</f>
        <v>0</v>
      </c>
      <c r="K26" s="11">
        <f>AVERAGE('Table 2.6_1'!K26,'Table 2.6_2'!K26)</f>
        <v>0</v>
      </c>
      <c r="L26" s="11">
        <f>AVERAGE('Table 2.6_1'!L26,'Table 2.6_2'!L26)</f>
        <v>0</v>
      </c>
      <c r="M26" s="11">
        <f>AVERAGE('Table 2.6_1'!M26,'Table 2.6_2'!M26)</f>
        <v>0</v>
      </c>
      <c r="N26" s="12">
        <f>AVERAGE('Table 2.6_1'!N26,'Table 2.6_2'!N26)</f>
        <v>0</v>
      </c>
    </row>
    <row r="27" spans="1:14" ht="18" customHeight="1" x14ac:dyDescent="0.2">
      <c r="C27" s="24"/>
      <c r="D27" s="24"/>
      <c r="E27" s="24" t="s">
        <v>12</v>
      </c>
      <c r="F27" s="10">
        <f>AVERAGE('Table 2.6_1'!F27,'Table 2.6_2'!F27)</f>
        <v>0</v>
      </c>
      <c r="G27" s="11">
        <f>AVERAGE('Table 2.6_1'!G27,'Table 2.6_2'!G27)</f>
        <v>0</v>
      </c>
      <c r="H27" s="11">
        <f>AVERAGE('Table 2.6_1'!H27,'Table 2.6_2'!H27)</f>
        <v>0</v>
      </c>
      <c r="I27" s="11">
        <f>AVERAGE('Table 2.6_1'!I27,'Table 2.6_2'!I27)</f>
        <v>0</v>
      </c>
      <c r="J27" s="11">
        <f>AVERAGE('Table 2.6_1'!J27,'Table 2.6_2'!J27)</f>
        <v>0</v>
      </c>
      <c r="K27" s="11">
        <f>AVERAGE('Table 2.6_1'!K27,'Table 2.6_2'!K27)</f>
        <v>0</v>
      </c>
      <c r="L27" s="11">
        <f>AVERAGE('Table 2.6_1'!L27,'Table 2.6_2'!L27)</f>
        <v>0</v>
      </c>
      <c r="M27" s="11">
        <f>AVERAGE('Table 2.6_1'!M27,'Table 2.6_2'!M27)</f>
        <v>0</v>
      </c>
      <c r="N27" s="12">
        <f>AVERAGE('Table 2.6_1'!N27,'Table 2.6_2'!N27)</f>
        <v>0</v>
      </c>
    </row>
    <row r="28" spans="1:14" ht="18" customHeight="1" x14ac:dyDescent="0.2">
      <c r="C28" s="61"/>
      <c r="D28" s="25" t="s">
        <v>13</v>
      </c>
      <c r="E28" s="25"/>
      <c r="F28" s="13">
        <f>AVERAGE('Table 2.6_1'!F28,'Table 2.6_2'!F28)</f>
        <v>0</v>
      </c>
      <c r="G28" s="14">
        <f>AVERAGE('Table 2.6_1'!G28,'Table 2.6_2'!G28)</f>
        <v>60.382352941176471</v>
      </c>
      <c r="H28" s="14">
        <f>AVERAGE('Table 2.6_1'!H28,'Table 2.6_2'!H28)</f>
        <v>0</v>
      </c>
      <c r="I28" s="14">
        <f>AVERAGE('Table 2.6_1'!I28,'Table 2.6_2'!I28)</f>
        <v>0</v>
      </c>
      <c r="J28" s="14">
        <f>AVERAGE('Table 2.6_1'!J28,'Table 2.6_2'!J28)</f>
        <v>0</v>
      </c>
      <c r="K28" s="14">
        <f>AVERAGE('Table 2.6_1'!K28,'Table 2.6_2'!K28)</f>
        <v>0</v>
      </c>
      <c r="L28" s="14">
        <f>AVERAGE('Table 2.6_1'!L28,'Table 2.6_2'!L28)</f>
        <v>0</v>
      </c>
      <c r="M28" s="14">
        <f>AVERAGE('Table 2.6_1'!M28,'Table 2.6_2'!M28)</f>
        <v>0</v>
      </c>
      <c r="N28" s="15">
        <f>AVERAGE('Table 2.6_1'!N28,'Table 2.6_2'!N28)</f>
        <v>60.382352941176471</v>
      </c>
    </row>
    <row r="29" spans="1:14" ht="18" customHeight="1" x14ac:dyDescent="0.2">
      <c r="A29" s="1" t="s">
        <v>14</v>
      </c>
      <c r="B29" s="1" t="s">
        <v>40</v>
      </c>
      <c r="C29" s="23" t="s">
        <v>42</v>
      </c>
      <c r="D29" s="23" t="s">
        <v>9</v>
      </c>
      <c r="E29" s="23" t="s">
        <v>9</v>
      </c>
      <c r="F29" s="65">
        <f>AVERAGE('Table 2.6_1'!F29,'Table 2.6_2'!F29)</f>
        <v>0</v>
      </c>
      <c r="G29" s="8">
        <f>AVERAGE('Table 2.6_1'!G29,'Table 2.6_2'!G29)</f>
        <v>124.99999999999999</v>
      </c>
      <c r="H29" s="8">
        <f>AVERAGE('Table 2.6_1'!H29,'Table 2.6_2'!H29)</f>
        <v>0</v>
      </c>
      <c r="I29" s="8">
        <f>AVERAGE('Table 2.6_1'!I29,'Table 2.6_2'!I29)</f>
        <v>0</v>
      </c>
      <c r="J29" s="8">
        <f>AVERAGE('Table 2.6_1'!J29,'Table 2.6_2'!J29)</f>
        <v>0</v>
      </c>
      <c r="K29" s="8">
        <f>AVERAGE('Table 2.6_1'!K29,'Table 2.6_2'!K29)</f>
        <v>0</v>
      </c>
      <c r="L29" s="8">
        <f>AVERAGE('Table 2.6_1'!L29,'Table 2.6_2'!L29)</f>
        <v>0</v>
      </c>
      <c r="M29" s="8">
        <f>AVERAGE('Table 2.6_1'!M29,'Table 2.6_2'!M29)</f>
        <v>0</v>
      </c>
      <c r="N29" s="9">
        <f>AVERAGE('Table 2.6_1'!N29,'Table 2.6_2'!N29)</f>
        <v>124.99999999999999</v>
      </c>
    </row>
    <row r="30" spans="1:14" ht="18" customHeight="1" x14ac:dyDescent="0.2">
      <c r="A30" s="1" t="s">
        <v>15</v>
      </c>
      <c r="B30" s="1" t="s">
        <v>40</v>
      </c>
      <c r="C30" s="24"/>
      <c r="D30" s="24"/>
      <c r="E30" s="24" t="s">
        <v>10</v>
      </c>
      <c r="F30" s="10">
        <f>AVERAGE('Table 2.6_1'!F30,'Table 2.6_2'!F30)</f>
        <v>0</v>
      </c>
      <c r="G30" s="11">
        <f>AVERAGE('Table 2.6_1'!G30,'Table 2.6_2'!G30)</f>
        <v>0</v>
      </c>
      <c r="H30" s="11">
        <f>AVERAGE('Table 2.6_1'!H30,'Table 2.6_2'!H30)</f>
        <v>0</v>
      </c>
      <c r="I30" s="11">
        <f>AVERAGE('Table 2.6_1'!I30,'Table 2.6_2'!I30)</f>
        <v>0</v>
      </c>
      <c r="J30" s="11">
        <f>AVERAGE('Table 2.6_1'!J30,'Table 2.6_2'!J30)</f>
        <v>0</v>
      </c>
      <c r="K30" s="11">
        <f>AVERAGE('Table 2.6_1'!K30,'Table 2.6_2'!K30)</f>
        <v>0</v>
      </c>
      <c r="L30" s="11">
        <f>AVERAGE('Table 2.6_1'!L30,'Table 2.6_2'!L30)</f>
        <v>0</v>
      </c>
      <c r="M30" s="11">
        <f>AVERAGE('Table 2.6_1'!M30,'Table 2.6_2'!M30)</f>
        <v>0</v>
      </c>
      <c r="N30" s="12">
        <f>AVERAGE('Table 2.6_1'!N30,'Table 2.6_2'!N30)</f>
        <v>0</v>
      </c>
    </row>
    <row r="31" spans="1:14" ht="18" customHeight="1" x14ac:dyDescent="0.2">
      <c r="C31" s="24"/>
      <c r="D31" s="24"/>
      <c r="E31" s="24" t="s">
        <v>7</v>
      </c>
      <c r="F31" s="10">
        <f>AVERAGE('Table 2.6_1'!F31,'Table 2.6_2'!F31)</f>
        <v>0</v>
      </c>
      <c r="G31" s="11">
        <f>AVERAGE('Table 2.6_1'!G31,'Table 2.6_2'!G31)</f>
        <v>124.99999999999999</v>
      </c>
      <c r="H31" s="11">
        <f>AVERAGE('Table 2.6_1'!H31,'Table 2.6_2'!H31)</f>
        <v>0</v>
      </c>
      <c r="I31" s="11">
        <f>AVERAGE('Table 2.6_1'!I31,'Table 2.6_2'!I31)</f>
        <v>0</v>
      </c>
      <c r="J31" s="11">
        <f>AVERAGE('Table 2.6_1'!J31,'Table 2.6_2'!J31)</f>
        <v>0</v>
      </c>
      <c r="K31" s="11">
        <f>AVERAGE('Table 2.6_1'!K31,'Table 2.6_2'!K31)</f>
        <v>0</v>
      </c>
      <c r="L31" s="11">
        <f>AVERAGE('Table 2.6_1'!L31,'Table 2.6_2'!L31)</f>
        <v>0</v>
      </c>
      <c r="M31" s="11">
        <f>AVERAGE('Table 2.6_1'!M31,'Table 2.6_2'!M31)</f>
        <v>0</v>
      </c>
      <c r="N31" s="12">
        <f>AVERAGE('Table 2.6_1'!N31,'Table 2.6_2'!N31)</f>
        <v>124.99999999999999</v>
      </c>
    </row>
    <row r="32" spans="1:14" ht="18" customHeight="1" x14ac:dyDescent="0.2">
      <c r="A32" s="1" t="s">
        <v>16</v>
      </c>
      <c r="B32" s="1" t="s">
        <v>40</v>
      </c>
      <c r="C32" s="24"/>
      <c r="D32" s="24" t="s">
        <v>11</v>
      </c>
      <c r="E32" s="24" t="s">
        <v>10</v>
      </c>
      <c r="F32" s="10">
        <f>AVERAGE('Table 2.6_1'!F32,'Table 2.6_2'!F32)</f>
        <v>0</v>
      </c>
      <c r="G32" s="11">
        <f>AVERAGE('Table 2.6_1'!G32,'Table 2.6_2'!G32)</f>
        <v>0</v>
      </c>
      <c r="H32" s="11">
        <f>AVERAGE('Table 2.6_1'!H32,'Table 2.6_2'!H32)</f>
        <v>0</v>
      </c>
      <c r="I32" s="11">
        <f>AVERAGE('Table 2.6_1'!I32,'Table 2.6_2'!I32)</f>
        <v>0</v>
      </c>
      <c r="J32" s="11">
        <f>AVERAGE('Table 2.6_1'!J32,'Table 2.6_2'!J32)</f>
        <v>0</v>
      </c>
      <c r="K32" s="11">
        <f>AVERAGE('Table 2.6_1'!K32,'Table 2.6_2'!K32)</f>
        <v>0</v>
      </c>
      <c r="L32" s="11">
        <f>AVERAGE('Table 2.6_1'!L32,'Table 2.6_2'!L32)</f>
        <v>0</v>
      </c>
      <c r="M32" s="11">
        <f>AVERAGE('Table 2.6_1'!M32,'Table 2.6_2'!M32)</f>
        <v>0</v>
      </c>
      <c r="N32" s="12">
        <f>AVERAGE('Table 2.6_1'!N32,'Table 2.6_2'!N32)</f>
        <v>0</v>
      </c>
    </row>
    <row r="33" spans="1:14" ht="18" customHeight="1" x14ac:dyDescent="0.2">
      <c r="C33" s="24"/>
      <c r="D33" s="24"/>
      <c r="E33" s="24" t="s">
        <v>12</v>
      </c>
      <c r="F33" s="10">
        <f>AVERAGE('Table 2.6_1'!F33,'Table 2.6_2'!F33)</f>
        <v>0</v>
      </c>
      <c r="G33" s="11">
        <f>AVERAGE('Table 2.6_1'!G33,'Table 2.6_2'!G33)</f>
        <v>0</v>
      </c>
      <c r="H33" s="11">
        <f>AVERAGE('Table 2.6_1'!H33,'Table 2.6_2'!H33)</f>
        <v>0</v>
      </c>
      <c r="I33" s="11">
        <f>AVERAGE('Table 2.6_1'!I33,'Table 2.6_2'!I33)</f>
        <v>0</v>
      </c>
      <c r="J33" s="11">
        <f>AVERAGE('Table 2.6_1'!J33,'Table 2.6_2'!J33)</f>
        <v>0</v>
      </c>
      <c r="K33" s="11">
        <f>AVERAGE('Table 2.6_1'!K33,'Table 2.6_2'!K33)</f>
        <v>0</v>
      </c>
      <c r="L33" s="11">
        <f>AVERAGE('Table 2.6_1'!L33,'Table 2.6_2'!L33)</f>
        <v>0</v>
      </c>
      <c r="M33" s="11">
        <f>AVERAGE('Table 2.6_1'!M33,'Table 2.6_2'!M33)</f>
        <v>0</v>
      </c>
      <c r="N33" s="12">
        <f>AVERAGE('Table 2.6_1'!N33,'Table 2.6_2'!N33)</f>
        <v>0</v>
      </c>
    </row>
    <row r="34" spans="1:14" ht="18" customHeight="1" x14ac:dyDescent="0.2">
      <c r="C34" s="61"/>
      <c r="D34" s="25" t="s">
        <v>13</v>
      </c>
      <c r="E34" s="25"/>
      <c r="F34" s="13">
        <f>AVERAGE('Table 2.6_1'!F34,'Table 2.6_2'!F34)</f>
        <v>0</v>
      </c>
      <c r="G34" s="14">
        <f>AVERAGE('Table 2.6_1'!G34,'Table 2.6_2'!G34)</f>
        <v>124.99999999999999</v>
      </c>
      <c r="H34" s="14">
        <f>AVERAGE('Table 2.6_1'!H34,'Table 2.6_2'!H34)</f>
        <v>0</v>
      </c>
      <c r="I34" s="14">
        <f>AVERAGE('Table 2.6_1'!I34,'Table 2.6_2'!I34)</f>
        <v>0</v>
      </c>
      <c r="J34" s="14">
        <f>AVERAGE('Table 2.6_1'!J34,'Table 2.6_2'!J34)</f>
        <v>0</v>
      </c>
      <c r="K34" s="14">
        <f>AVERAGE('Table 2.6_1'!K34,'Table 2.6_2'!K34)</f>
        <v>0</v>
      </c>
      <c r="L34" s="14">
        <f>AVERAGE('Table 2.6_1'!L34,'Table 2.6_2'!L34)</f>
        <v>0</v>
      </c>
      <c r="M34" s="14">
        <f>AVERAGE('Table 2.6_1'!M34,'Table 2.6_2'!M34)</f>
        <v>0</v>
      </c>
      <c r="N34" s="15">
        <f>AVERAGE('Table 2.6_1'!N34,'Table 2.6_2'!N34)</f>
        <v>124.99999999999999</v>
      </c>
    </row>
    <row r="35" spans="1:14" ht="18" customHeight="1" x14ac:dyDescent="0.2">
      <c r="A35" s="1" t="s">
        <v>14</v>
      </c>
      <c r="B35" s="29" t="s">
        <v>47</v>
      </c>
      <c r="C35" s="30" t="s">
        <v>49</v>
      </c>
      <c r="D35" s="30" t="s">
        <v>9</v>
      </c>
      <c r="E35" s="30" t="s">
        <v>9</v>
      </c>
      <c r="F35" s="65">
        <f>AVERAGE('Table 2.6_1'!F35,'Table 2.6_2'!F35)</f>
        <v>3.280392156862745</v>
      </c>
      <c r="G35" s="8">
        <f>AVERAGE('Table 2.6_1'!G35,'Table 2.6_2'!G35)</f>
        <v>4.8529411764705888</v>
      </c>
      <c r="H35" s="8">
        <f>AVERAGE('Table 2.6_1'!H35,'Table 2.6_2'!H35)</f>
        <v>0.53568627450980388</v>
      </c>
      <c r="I35" s="8">
        <f>AVERAGE('Table 2.6_1'!I35,'Table 2.6_2'!I35)</f>
        <v>4.2352941176470586E-2</v>
      </c>
      <c r="J35" s="8">
        <f>AVERAGE('Table 2.6_1'!J35,'Table 2.6_2'!J35)</f>
        <v>5.2156862745098037E-2</v>
      </c>
      <c r="K35" s="8">
        <f>AVERAGE('Table 2.6_1'!K35,'Table 2.6_2'!K35)</f>
        <v>0</v>
      </c>
      <c r="L35" s="8">
        <f>AVERAGE('Table 2.6_1'!L35,'Table 2.6_2'!L35)</f>
        <v>0</v>
      </c>
      <c r="M35" s="8">
        <f>AVERAGE('Table 2.6_1'!M35,'Table 2.6_2'!M35)</f>
        <v>2.0392156862745099E-2</v>
      </c>
      <c r="N35" s="9">
        <f>AVERAGE('Table 2.6_1'!N35,'Table 2.6_2'!N35)</f>
        <v>8.7839215686274503</v>
      </c>
    </row>
    <row r="36" spans="1:14" ht="18" customHeight="1" x14ac:dyDescent="0.2">
      <c r="A36" s="1" t="s">
        <v>15</v>
      </c>
      <c r="B36" s="29" t="s">
        <v>47</v>
      </c>
      <c r="C36" s="62"/>
      <c r="D36" s="31"/>
      <c r="E36" s="31" t="s">
        <v>10</v>
      </c>
      <c r="F36" s="10">
        <f>AVERAGE('Table 2.6_1'!F36,'Table 2.6_2'!F36)</f>
        <v>0</v>
      </c>
      <c r="G36" s="11">
        <f>AVERAGE('Table 2.6_1'!G36,'Table 2.6_2'!G36)</f>
        <v>0</v>
      </c>
      <c r="H36" s="11">
        <f>AVERAGE('Table 2.6_1'!H36,'Table 2.6_2'!H36)</f>
        <v>0</v>
      </c>
      <c r="I36" s="11">
        <f>AVERAGE('Table 2.6_1'!I36,'Table 2.6_2'!I36)</f>
        <v>0</v>
      </c>
      <c r="J36" s="11">
        <f>AVERAGE('Table 2.6_1'!J36,'Table 2.6_2'!J36)</f>
        <v>0</v>
      </c>
      <c r="K36" s="11">
        <f>AVERAGE('Table 2.6_1'!K36,'Table 2.6_2'!K36)</f>
        <v>0</v>
      </c>
      <c r="L36" s="11">
        <f>AVERAGE('Table 2.6_1'!L36,'Table 2.6_2'!L36)</f>
        <v>0</v>
      </c>
      <c r="M36" s="11">
        <f>AVERAGE('Table 2.6_1'!M36,'Table 2.6_2'!M36)</f>
        <v>0</v>
      </c>
      <c r="N36" s="12">
        <f>AVERAGE('Table 2.6_1'!N36,'Table 2.6_2'!N36)</f>
        <v>0</v>
      </c>
    </row>
    <row r="37" spans="1:14" ht="18" customHeight="1" x14ac:dyDescent="0.2">
      <c r="B37" s="66"/>
      <c r="C37" s="62"/>
      <c r="D37" s="31"/>
      <c r="E37" s="31" t="s">
        <v>7</v>
      </c>
      <c r="F37" s="10">
        <f>AVERAGE('Table 2.6_1'!F37,'Table 2.6_2'!F37)</f>
        <v>3.280392156862745</v>
      </c>
      <c r="G37" s="11">
        <f>AVERAGE('Table 2.6_1'!G37,'Table 2.6_2'!G37)</f>
        <v>4.8529411764705888</v>
      </c>
      <c r="H37" s="11">
        <f>AVERAGE('Table 2.6_1'!H37,'Table 2.6_2'!H37)</f>
        <v>0.53568627450980388</v>
      </c>
      <c r="I37" s="11">
        <f>AVERAGE('Table 2.6_1'!I37,'Table 2.6_2'!I37)</f>
        <v>4.2352941176470586E-2</v>
      </c>
      <c r="J37" s="11">
        <f>AVERAGE('Table 2.6_1'!J37,'Table 2.6_2'!J37)</f>
        <v>5.2156862745098037E-2</v>
      </c>
      <c r="K37" s="11">
        <f>AVERAGE('Table 2.6_1'!K37,'Table 2.6_2'!K37)</f>
        <v>0</v>
      </c>
      <c r="L37" s="11">
        <f>AVERAGE('Table 2.6_1'!L37,'Table 2.6_2'!L37)</f>
        <v>0</v>
      </c>
      <c r="M37" s="11">
        <f>AVERAGE('Table 2.6_1'!M37,'Table 2.6_2'!M37)</f>
        <v>2.0392156862745099E-2</v>
      </c>
      <c r="N37" s="12">
        <f>AVERAGE('Table 2.6_1'!N37,'Table 2.6_2'!N37)</f>
        <v>8.7839215686274503</v>
      </c>
    </row>
    <row r="38" spans="1:14" ht="18" customHeight="1" x14ac:dyDescent="0.2">
      <c r="A38" s="1" t="s">
        <v>16</v>
      </c>
      <c r="B38" s="29" t="s">
        <v>47</v>
      </c>
      <c r="C38" s="62"/>
      <c r="D38" s="31" t="s">
        <v>11</v>
      </c>
      <c r="E38" s="31" t="s">
        <v>10</v>
      </c>
      <c r="F38" s="10">
        <f>AVERAGE('Table 2.6_1'!F38,'Table 2.6_2'!F38)</f>
        <v>0</v>
      </c>
      <c r="G38" s="11">
        <f>AVERAGE('Table 2.6_1'!G38,'Table 2.6_2'!G38)</f>
        <v>0</v>
      </c>
      <c r="H38" s="11">
        <f>AVERAGE('Table 2.6_1'!H38,'Table 2.6_2'!H38)</f>
        <v>0</v>
      </c>
      <c r="I38" s="11">
        <f>AVERAGE('Table 2.6_1'!I38,'Table 2.6_2'!I38)</f>
        <v>0</v>
      </c>
      <c r="J38" s="11">
        <f>AVERAGE('Table 2.6_1'!J38,'Table 2.6_2'!J38)</f>
        <v>0</v>
      </c>
      <c r="K38" s="11">
        <f>AVERAGE('Table 2.6_1'!K38,'Table 2.6_2'!K38)</f>
        <v>0</v>
      </c>
      <c r="L38" s="11">
        <f>AVERAGE('Table 2.6_1'!L38,'Table 2.6_2'!L38)</f>
        <v>0</v>
      </c>
      <c r="M38" s="11">
        <f>AVERAGE('Table 2.6_1'!M38,'Table 2.6_2'!M38)</f>
        <v>0</v>
      </c>
      <c r="N38" s="12">
        <f>AVERAGE('Table 2.6_1'!N38,'Table 2.6_2'!N38)</f>
        <v>0</v>
      </c>
    </row>
    <row r="39" spans="1:14" ht="18" customHeight="1" x14ac:dyDescent="0.2">
      <c r="B39" s="66"/>
      <c r="C39" s="62"/>
      <c r="D39" s="31"/>
      <c r="E39" s="31" t="s">
        <v>12</v>
      </c>
      <c r="F39" s="10">
        <f>AVERAGE('Table 2.6_1'!F39,'Table 2.6_2'!F39)</f>
        <v>0</v>
      </c>
      <c r="G39" s="11">
        <f>AVERAGE('Table 2.6_1'!G39,'Table 2.6_2'!G39)</f>
        <v>0</v>
      </c>
      <c r="H39" s="11">
        <f>AVERAGE('Table 2.6_1'!H39,'Table 2.6_2'!H39)</f>
        <v>0</v>
      </c>
      <c r="I39" s="11">
        <f>AVERAGE('Table 2.6_1'!I39,'Table 2.6_2'!I39)</f>
        <v>0</v>
      </c>
      <c r="J39" s="11">
        <f>AVERAGE('Table 2.6_1'!J39,'Table 2.6_2'!J39)</f>
        <v>0</v>
      </c>
      <c r="K39" s="11">
        <f>AVERAGE('Table 2.6_1'!K39,'Table 2.6_2'!K39)</f>
        <v>0</v>
      </c>
      <c r="L39" s="11">
        <f>AVERAGE('Table 2.6_1'!L39,'Table 2.6_2'!L39)</f>
        <v>0</v>
      </c>
      <c r="M39" s="11">
        <f>AVERAGE('Table 2.6_1'!M39,'Table 2.6_2'!M39)</f>
        <v>0</v>
      </c>
      <c r="N39" s="12">
        <f>AVERAGE('Table 2.6_1'!N39,'Table 2.6_2'!N39)</f>
        <v>0</v>
      </c>
    </row>
    <row r="40" spans="1:14" ht="18" customHeight="1" x14ac:dyDescent="0.2">
      <c r="B40" s="66"/>
      <c r="C40" s="63"/>
      <c r="D40" s="32" t="s">
        <v>13</v>
      </c>
      <c r="E40" s="32"/>
      <c r="F40" s="13">
        <f>AVERAGE('Table 2.6_1'!F40,'Table 2.6_2'!F40)</f>
        <v>3.280392156862745</v>
      </c>
      <c r="G40" s="14">
        <f>AVERAGE('Table 2.6_1'!G40,'Table 2.6_2'!G40)</f>
        <v>4.8529411764705888</v>
      </c>
      <c r="H40" s="14">
        <f>AVERAGE('Table 2.6_1'!H40,'Table 2.6_2'!H40)</f>
        <v>0.53568627450980388</v>
      </c>
      <c r="I40" s="14">
        <f>AVERAGE('Table 2.6_1'!I40,'Table 2.6_2'!I40)</f>
        <v>4.2352941176470586E-2</v>
      </c>
      <c r="J40" s="14">
        <f>AVERAGE('Table 2.6_1'!J40,'Table 2.6_2'!J40)</f>
        <v>5.2156862745098037E-2</v>
      </c>
      <c r="K40" s="14">
        <f>AVERAGE('Table 2.6_1'!K40,'Table 2.6_2'!K40)</f>
        <v>0</v>
      </c>
      <c r="L40" s="14">
        <f>AVERAGE('Table 2.6_1'!L40,'Table 2.6_2'!L40)</f>
        <v>0</v>
      </c>
      <c r="M40" s="14">
        <f>AVERAGE('Table 2.6_1'!M40,'Table 2.6_2'!M40)</f>
        <v>2.0392156862745099E-2</v>
      </c>
      <c r="N40" s="15">
        <f>AVERAGE('Table 2.6_1'!N40,'Table 2.6_2'!N40)</f>
        <v>8.7839215686274503</v>
      </c>
    </row>
    <row r="41" spans="1:14" ht="18" customHeight="1" x14ac:dyDescent="0.2">
      <c r="A41" s="1" t="s">
        <v>14</v>
      </c>
      <c r="B41" s="1" t="s">
        <v>44</v>
      </c>
      <c r="C41" s="23" t="s">
        <v>50</v>
      </c>
      <c r="D41" s="24" t="s">
        <v>9</v>
      </c>
      <c r="E41" s="24" t="s">
        <v>9</v>
      </c>
      <c r="F41" s="65">
        <f>AVERAGE('Table 2.6_1'!F41,'Table 2.6_2'!F41)</f>
        <v>0</v>
      </c>
      <c r="G41" s="8">
        <f>AVERAGE('Table 2.6_1'!G41,'Table 2.6_2'!G41)</f>
        <v>13.823529411764707</v>
      </c>
      <c r="H41" s="8">
        <f>AVERAGE('Table 2.6_1'!H41,'Table 2.6_2'!H41)</f>
        <v>0</v>
      </c>
      <c r="I41" s="8">
        <f>AVERAGE('Table 2.6_1'!I41,'Table 2.6_2'!I41)</f>
        <v>0</v>
      </c>
      <c r="J41" s="8">
        <f>AVERAGE('Table 2.6_1'!J41,'Table 2.6_2'!J41)</f>
        <v>0</v>
      </c>
      <c r="K41" s="8">
        <f>AVERAGE('Table 2.6_1'!K41,'Table 2.6_2'!K41)</f>
        <v>0</v>
      </c>
      <c r="L41" s="8">
        <f>AVERAGE('Table 2.6_1'!L41,'Table 2.6_2'!L41)</f>
        <v>0</v>
      </c>
      <c r="M41" s="8">
        <f>AVERAGE('Table 2.6_1'!M41,'Table 2.6_2'!M41)</f>
        <v>0</v>
      </c>
      <c r="N41" s="9">
        <f>AVERAGE('Table 2.6_1'!N41,'Table 2.6_2'!N41)</f>
        <v>13.823529411764707</v>
      </c>
    </row>
    <row r="42" spans="1:14" ht="18" customHeight="1" x14ac:dyDescent="0.2">
      <c r="A42" s="1" t="s">
        <v>15</v>
      </c>
      <c r="B42" s="1" t="s">
        <v>44</v>
      </c>
      <c r="C42" s="24"/>
      <c r="D42" s="24"/>
      <c r="E42" s="24" t="s">
        <v>10</v>
      </c>
      <c r="F42" s="10">
        <f>AVERAGE('Table 2.6_1'!F42,'Table 2.6_2'!F42)</f>
        <v>0</v>
      </c>
      <c r="G42" s="11">
        <f>AVERAGE('Table 2.6_1'!G42,'Table 2.6_2'!G42)</f>
        <v>0</v>
      </c>
      <c r="H42" s="11">
        <f>AVERAGE('Table 2.6_1'!H42,'Table 2.6_2'!H42)</f>
        <v>0</v>
      </c>
      <c r="I42" s="11">
        <f>AVERAGE('Table 2.6_1'!I42,'Table 2.6_2'!I42)</f>
        <v>0</v>
      </c>
      <c r="J42" s="11">
        <f>AVERAGE('Table 2.6_1'!J42,'Table 2.6_2'!J42)</f>
        <v>0</v>
      </c>
      <c r="K42" s="11">
        <f>AVERAGE('Table 2.6_1'!K42,'Table 2.6_2'!K42)</f>
        <v>0</v>
      </c>
      <c r="L42" s="11">
        <f>AVERAGE('Table 2.6_1'!L42,'Table 2.6_2'!L42)</f>
        <v>0</v>
      </c>
      <c r="M42" s="11">
        <f>AVERAGE('Table 2.6_1'!M42,'Table 2.6_2'!M42)</f>
        <v>0</v>
      </c>
      <c r="N42" s="12">
        <f>AVERAGE('Table 2.6_1'!N42,'Table 2.6_2'!N42)</f>
        <v>0</v>
      </c>
    </row>
    <row r="43" spans="1:14" ht="18" customHeight="1" x14ac:dyDescent="0.2">
      <c r="C43" s="24"/>
      <c r="D43" s="24"/>
      <c r="E43" s="24" t="s">
        <v>7</v>
      </c>
      <c r="F43" s="10">
        <f>AVERAGE('Table 2.6_1'!F43,'Table 2.6_2'!F43)</f>
        <v>0</v>
      </c>
      <c r="G43" s="11">
        <f>AVERAGE('Table 2.6_1'!G43,'Table 2.6_2'!G43)</f>
        <v>13.823529411764707</v>
      </c>
      <c r="H43" s="11">
        <f>AVERAGE('Table 2.6_1'!H43,'Table 2.6_2'!H43)</f>
        <v>0</v>
      </c>
      <c r="I43" s="11">
        <f>AVERAGE('Table 2.6_1'!I43,'Table 2.6_2'!I43)</f>
        <v>0</v>
      </c>
      <c r="J43" s="11">
        <f>AVERAGE('Table 2.6_1'!J43,'Table 2.6_2'!J43)</f>
        <v>0</v>
      </c>
      <c r="K43" s="11">
        <f>AVERAGE('Table 2.6_1'!K43,'Table 2.6_2'!K43)</f>
        <v>0</v>
      </c>
      <c r="L43" s="11">
        <f>AVERAGE('Table 2.6_1'!L43,'Table 2.6_2'!L43)</f>
        <v>0</v>
      </c>
      <c r="M43" s="11">
        <f>AVERAGE('Table 2.6_1'!M43,'Table 2.6_2'!M43)</f>
        <v>0</v>
      </c>
      <c r="N43" s="12">
        <f>AVERAGE('Table 2.6_1'!N43,'Table 2.6_2'!N43)</f>
        <v>13.823529411764707</v>
      </c>
    </row>
    <row r="44" spans="1:14" ht="18" customHeight="1" x14ac:dyDescent="0.2">
      <c r="A44" s="1" t="s">
        <v>16</v>
      </c>
      <c r="B44" s="1" t="s">
        <v>44</v>
      </c>
      <c r="C44" s="24"/>
      <c r="D44" s="24" t="s">
        <v>11</v>
      </c>
      <c r="E44" s="24" t="s">
        <v>10</v>
      </c>
      <c r="F44" s="10">
        <f>AVERAGE('Table 2.6_1'!F44,'Table 2.6_2'!F44)</f>
        <v>0</v>
      </c>
      <c r="G44" s="11">
        <f>AVERAGE('Table 2.6_1'!G44,'Table 2.6_2'!G44)</f>
        <v>0</v>
      </c>
      <c r="H44" s="11">
        <f>AVERAGE('Table 2.6_1'!H44,'Table 2.6_2'!H44)</f>
        <v>0</v>
      </c>
      <c r="I44" s="11">
        <f>AVERAGE('Table 2.6_1'!I44,'Table 2.6_2'!I44)</f>
        <v>0</v>
      </c>
      <c r="J44" s="11">
        <f>AVERAGE('Table 2.6_1'!J44,'Table 2.6_2'!J44)</f>
        <v>0</v>
      </c>
      <c r="K44" s="11">
        <f>AVERAGE('Table 2.6_1'!K44,'Table 2.6_2'!K44)</f>
        <v>0</v>
      </c>
      <c r="L44" s="11">
        <f>AVERAGE('Table 2.6_1'!L44,'Table 2.6_2'!L44)</f>
        <v>0</v>
      </c>
      <c r="M44" s="11">
        <f>AVERAGE('Table 2.6_1'!M44,'Table 2.6_2'!M44)</f>
        <v>0</v>
      </c>
      <c r="N44" s="12">
        <f>AVERAGE('Table 2.6_1'!N44,'Table 2.6_2'!N44)</f>
        <v>0</v>
      </c>
    </row>
    <row r="45" spans="1:14" ht="18" customHeight="1" x14ac:dyDescent="0.2">
      <c r="C45" s="24"/>
      <c r="D45" s="24"/>
      <c r="E45" s="24" t="s">
        <v>12</v>
      </c>
      <c r="F45" s="10">
        <f>AVERAGE('Table 2.6_1'!F45,'Table 2.6_2'!F45)</f>
        <v>0</v>
      </c>
      <c r="G45" s="11">
        <f>AVERAGE('Table 2.6_1'!G45,'Table 2.6_2'!G45)</f>
        <v>0</v>
      </c>
      <c r="H45" s="11">
        <f>AVERAGE('Table 2.6_1'!H45,'Table 2.6_2'!H45)</f>
        <v>0</v>
      </c>
      <c r="I45" s="11">
        <f>AVERAGE('Table 2.6_1'!I45,'Table 2.6_2'!I45)</f>
        <v>0</v>
      </c>
      <c r="J45" s="11">
        <f>AVERAGE('Table 2.6_1'!J45,'Table 2.6_2'!J45)</f>
        <v>0</v>
      </c>
      <c r="K45" s="11">
        <f>AVERAGE('Table 2.6_1'!K45,'Table 2.6_2'!K45)</f>
        <v>0</v>
      </c>
      <c r="L45" s="11">
        <f>AVERAGE('Table 2.6_1'!L45,'Table 2.6_2'!L45)</f>
        <v>0</v>
      </c>
      <c r="M45" s="11">
        <f>AVERAGE('Table 2.6_1'!M45,'Table 2.6_2'!M45)</f>
        <v>0</v>
      </c>
      <c r="N45" s="12">
        <f>AVERAGE('Table 2.6_1'!N45,'Table 2.6_2'!N45)</f>
        <v>0</v>
      </c>
    </row>
    <row r="46" spans="1:14" ht="18" customHeight="1" x14ac:dyDescent="0.2">
      <c r="C46" s="22"/>
      <c r="D46" s="27" t="s">
        <v>13</v>
      </c>
      <c r="E46" s="27"/>
      <c r="F46" s="3">
        <f>AVERAGE('Table 2.6_1'!F46,'Table 2.6_2'!F46)</f>
        <v>0</v>
      </c>
      <c r="G46" s="4">
        <f>AVERAGE('Table 2.6_1'!G46,'Table 2.6_2'!G46)</f>
        <v>13.823529411764707</v>
      </c>
      <c r="H46" s="4">
        <f>AVERAGE('Table 2.6_1'!H46,'Table 2.6_2'!H46)</f>
        <v>0</v>
      </c>
      <c r="I46" s="4">
        <f>AVERAGE('Table 2.6_1'!I46,'Table 2.6_2'!I46)</f>
        <v>0</v>
      </c>
      <c r="J46" s="4">
        <f>AVERAGE('Table 2.6_1'!J46,'Table 2.6_2'!J46)</f>
        <v>0</v>
      </c>
      <c r="K46" s="4">
        <f>AVERAGE('Table 2.6_1'!K46,'Table 2.6_2'!K46)</f>
        <v>0</v>
      </c>
      <c r="L46" s="4">
        <f>AVERAGE('Table 2.6_1'!L46,'Table 2.6_2'!L46)</f>
        <v>0</v>
      </c>
      <c r="M46" s="4">
        <f>AVERAGE('Table 2.6_1'!M46,'Table 2.6_2'!M46)</f>
        <v>0</v>
      </c>
      <c r="N46" s="5">
        <f>AVERAGE('Table 2.6_1'!N46,'Table 2.6_2'!N46)</f>
        <v>13.823529411764707</v>
      </c>
    </row>
  </sheetData>
  <pageMargins left="0.59055118110236227" right="0.59055118110236227" top="0.78740157480314965" bottom="0.59055118110236227" header="0.51181102362204722" footer="0.39370078740157483"/>
  <pageSetup paperSize="9" scale="85" orientation="landscape" r:id="rId1"/>
  <headerFooter alignWithMargins="0">
    <oddFooter>&amp;L&amp;Z&amp;F&amp;Rหน้า &amp;P/&amp;N</oddFooter>
  </headerFooter>
  <rowBreaks count="1" manualBreakCount="1">
    <brk id="34" min="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46"/>
  <sheetViews>
    <sheetView showGridLines="0" zoomScaleNormal="100" workbookViewId="0">
      <selection activeCell="L19" sqref="L19:L20"/>
    </sheetView>
  </sheetViews>
  <sheetFormatPr defaultRowHeight="15" customHeight="1" x14ac:dyDescent="0.2"/>
  <cols>
    <col min="1" max="1" width="7.28515625" style="1" customWidth="1"/>
    <col min="2" max="2" width="4.28515625" style="1" customWidth="1"/>
    <col min="3" max="3" width="29.5703125" style="2" customWidth="1"/>
    <col min="4" max="5" width="8.42578125" style="26" customWidth="1"/>
    <col min="6" max="7" width="12.85546875" style="2" customWidth="1"/>
    <col min="8" max="8" width="11.42578125" style="2" customWidth="1"/>
    <col min="9" max="10" width="9.28515625" style="2" customWidth="1"/>
    <col min="11" max="11" width="11.85546875" style="2" customWidth="1"/>
    <col min="12" max="12" width="16.42578125" style="2" bestFit="1" customWidth="1"/>
    <col min="13" max="13" width="12.5703125" style="2" bestFit="1" customWidth="1"/>
    <col min="14" max="14" width="11.7109375" style="2" customWidth="1"/>
    <col min="15" max="16384" width="9.140625" style="2"/>
  </cols>
  <sheetData>
    <row r="1" spans="1:14" s="46" customFormat="1" ht="18" customHeight="1" x14ac:dyDescent="0.2">
      <c r="A1" s="43"/>
      <c r="B1" s="43"/>
      <c r="C1" s="44" t="s">
        <v>65</v>
      </c>
      <c r="D1" s="45"/>
      <c r="E1" s="45"/>
    </row>
    <row r="2" spans="1:14" s="46" customFormat="1" ht="15" customHeight="1" x14ac:dyDescent="0.2">
      <c r="A2" s="43"/>
      <c r="B2" s="43"/>
      <c r="C2" s="47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</row>
    <row r="3" spans="1:14" s="54" customFormat="1" ht="15" customHeight="1" x14ac:dyDescent="0.2">
      <c r="A3" s="48"/>
      <c r="B3" s="48"/>
      <c r="C3" s="49" t="s">
        <v>31</v>
      </c>
      <c r="D3" s="50" t="s">
        <v>1</v>
      </c>
      <c r="E3" s="49" t="s">
        <v>2</v>
      </c>
      <c r="F3" s="51" t="s">
        <v>5</v>
      </c>
      <c r="G3" s="52"/>
      <c r="H3" s="52"/>
      <c r="I3" s="52"/>
      <c r="J3" s="52"/>
      <c r="K3" s="52"/>
      <c r="L3" s="52"/>
      <c r="M3" s="52"/>
      <c r="N3" s="53"/>
    </row>
    <row r="4" spans="1:14" s="54" customFormat="1" ht="15" customHeight="1" x14ac:dyDescent="0.2">
      <c r="A4" s="48"/>
      <c r="B4" s="48"/>
      <c r="C4" s="55"/>
      <c r="D4" s="56" t="s">
        <v>3</v>
      </c>
      <c r="E4" s="57" t="s">
        <v>4</v>
      </c>
      <c r="F4" s="58" t="s">
        <v>32</v>
      </c>
      <c r="G4" s="59" t="s">
        <v>33</v>
      </c>
      <c r="H4" s="59" t="s">
        <v>34</v>
      </c>
      <c r="I4" s="59" t="s">
        <v>6</v>
      </c>
      <c r="J4" s="59" t="s">
        <v>35</v>
      </c>
      <c r="K4" s="59" t="s">
        <v>36</v>
      </c>
      <c r="L4" s="59" t="s">
        <v>37</v>
      </c>
      <c r="M4" s="59" t="s">
        <v>38</v>
      </c>
      <c r="N4" s="60" t="s">
        <v>7</v>
      </c>
    </row>
    <row r="5" spans="1:14" s="7" customFormat="1" ht="15" customHeight="1" x14ac:dyDescent="0.2">
      <c r="A5" s="6"/>
      <c r="B5" s="6"/>
      <c r="C5" s="33" t="s">
        <v>51</v>
      </c>
      <c r="D5" s="33" t="s">
        <v>9</v>
      </c>
      <c r="E5" s="33" t="s">
        <v>9</v>
      </c>
      <c r="F5" s="37">
        <f>+'2.6.1_1'!F5+'2.6.2_1'!F5</f>
        <v>7.6882352941176464</v>
      </c>
      <c r="G5" s="38">
        <f>+'2.6.1_1'!G5+'2.6.2_1'!G5</f>
        <v>267.65686274509801</v>
      </c>
      <c r="H5" s="38">
        <f>+'2.6.1_1'!H5+'2.6.2_1'!H5</f>
        <v>5.7576470588235296</v>
      </c>
      <c r="I5" s="38">
        <f>+'2.6.1_1'!I5+'2.6.2_1'!I5</f>
        <v>19.398431372549013</v>
      </c>
      <c r="J5" s="38">
        <f>+'2.6.1_1'!J5+'2.6.2_1'!J5</f>
        <v>2.8003921568627446</v>
      </c>
      <c r="K5" s="38">
        <f>+'2.6.1_1'!K5+'2.6.2_1'!K5</f>
        <v>0</v>
      </c>
      <c r="L5" s="38">
        <f>+'2.6.1_1'!L5+'2.6.2_1'!L5</f>
        <v>0</v>
      </c>
      <c r="M5" s="38">
        <f>+'2.6.1_1'!M5+'2.6.2_1'!M5</f>
        <v>1.3447058823529412</v>
      </c>
      <c r="N5" s="39">
        <f>+'2.6.1_1'!N5+'2.6.2_1'!N5</f>
        <v>304.6462745098039</v>
      </c>
    </row>
    <row r="6" spans="1:14" s="7" customFormat="1" ht="15" customHeight="1" x14ac:dyDescent="0.2">
      <c r="A6" s="6"/>
      <c r="B6" s="6"/>
      <c r="C6" s="34"/>
      <c r="D6" s="35"/>
      <c r="E6" s="35" t="s">
        <v>10</v>
      </c>
      <c r="F6" s="40">
        <f>+'2.6.1_1'!F6+'2.6.2_1'!F6</f>
        <v>0</v>
      </c>
      <c r="G6" s="41">
        <f>+'2.6.1_1'!G6+'2.6.2_1'!G6</f>
        <v>0</v>
      </c>
      <c r="H6" s="41">
        <f>+'2.6.1_1'!H6+'2.6.2_1'!H6</f>
        <v>0</v>
      </c>
      <c r="I6" s="41">
        <f>+'2.6.1_1'!I6+'2.6.2_1'!I6</f>
        <v>0</v>
      </c>
      <c r="J6" s="41">
        <f>+'2.6.1_1'!J6+'2.6.2_1'!J6</f>
        <v>0</v>
      </c>
      <c r="K6" s="41">
        <f>+'2.6.1_1'!K6+'2.6.2_1'!K6</f>
        <v>0</v>
      </c>
      <c r="L6" s="41">
        <f>+'2.6.1_1'!L6+'2.6.2_1'!L6</f>
        <v>0</v>
      </c>
      <c r="M6" s="41">
        <f>+'2.6.1_1'!M6+'2.6.2_1'!M6</f>
        <v>0</v>
      </c>
      <c r="N6" s="42">
        <f>+'2.6.1_1'!N6+'2.6.2_1'!N6</f>
        <v>0</v>
      </c>
    </row>
    <row r="7" spans="1:14" s="7" customFormat="1" ht="15" customHeight="1" x14ac:dyDescent="0.2">
      <c r="A7" s="6"/>
      <c r="B7" s="6"/>
      <c r="C7" s="34"/>
      <c r="D7" s="35"/>
      <c r="E7" s="35" t="s">
        <v>7</v>
      </c>
      <c r="F7" s="40">
        <f>+'2.6.1_1'!F7+'2.6.2_1'!F7</f>
        <v>7.6882352941176464</v>
      </c>
      <c r="G7" s="41">
        <f>+'2.6.1_1'!G7+'2.6.2_1'!G7</f>
        <v>267.65686274509801</v>
      </c>
      <c r="H7" s="41">
        <f>+'2.6.1_1'!H7+'2.6.2_1'!H7</f>
        <v>5.7576470588235296</v>
      </c>
      <c r="I7" s="41">
        <f>+'2.6.1_1'!I7+'2.6.2_1'!I7</f>
        <v>19.398431372549013</v>
      </c>
      <c r="J7" s="41">
        <f>+'2.6.1_1'!J7+'2.6.2_1'!J7</f>
        <v>2.8003921568627446</v>
      </c>
      <c r="K7" s="41">
        <f>+'2.6.1_1'!K7+'2.6.2_1'!K7</f>
        <v>0</v>
      </c>
      <c r="L7" s="41">
        <f>+'2.6.1_1'!L7+'2.6.2_1'!L7</f>
        <v>0</v>
      </c>
      <c r="M7" s="41">
        <f>+'2.6.1_1'!M7+'2.6.2_1'!M7</f>
        <v>1.3447058823529412</v>
      </c>
      <c r="N7" s="42">
        <f>+'2.6.1_1'!N7+'2.6.2_1'!N7</f>
        <v>304.6462745098039</v>
      </c>
    </row>
    <row r="8" spans="1:14" s="7" customFormat="1" ht="15" customHeight="1" x14ac:dyDescent="0.2">
      <c r="A8" s="6"/>
      <c r="B8" s="6"/>
      <c r="C8" s="34"/>
      <c r="D8" s="35" t="s">
        <v>11</v>
      </c>
      <c r="E8" s="35" t="s">
        <v>10</v>
      </c>
      <c r="F8" s="40">
        <f>+'2.6.1_1'!F8+'2.6.2_1'!F8</f>
        <v>0</v>
      </c>
      <c r="G8" s="41">
        <f>+'2.6.1_1'!G8+'2.6.2_1'!G8</f>
        <v>0</v>
      </c>
      <c r="H8" s="41">
        <f>+'2.6.1_1'!H8+'2.6.2_1'!H8</f>
        <v>0</v>
      </c>
      <c r="I8" s="41">
        <f>+'2.6.1_1'!I8+'2.6.2_1'!I8</f>
        <v>0</v>
      </c>
      <c r="J8" s="41">
        <f>+'2.6.1_1'!J8+'2.6.2_1'!J8</f>
        <v>0</v>
      </c>
      <c r="K8" s="41">
        <f>+'2.6.1_1'!K8+'2.6.2_1'!K8</f>
        <v>0</v>
      </c>
      <c r="L8" s="41">
        <f>+'2.6.1_1'!L8+'2.6.2_1'!L8</f>
        <v>0</v>
      </c>
      <c r="M8" s="41">
        <f>+'2.6.1_1'!M8+'2.6.2_1'!M8</f>
        <v>0</v>
      </c>
      <c r="N8" s="42">
        <f>+'2.6.1_1'!N8+'2.6.2_1'!N8</f>
        <v>0</v>
      </c>
    </row>
    <row r="9" spans="1:14" s="7" customFormat="1" ht="15" customHeight="1" x14ac:dyDescent="0.2">
      <c r="A9" s="6"/>
      <c r="B9" s="6"/>
      <c r="C9" s="34"/>
      <c r="D9" s="35"/>
      <c r="E9" s="35" t="s">
        <v>12</v>
      </c>
      <c r="F9" s="40">
        <f>+'2.6.1_1'!F9+'2.6.2_1'!F9</f>
        <v>0</v>
      </c>
      <c r="G9" s="41">
        <f>+'2.6.1_1'!G9+'2.6.2_1'!G9</f>
        <v>0</v>
      </c>
      <c r="H9" s="41">
        <f>+'2.6.1_1'!H9+'2.6.2_1'!H9</f>
        <v>0</v>
      </c>
      <c r="I9" s="41">
        <f>+'2.6.1_1'!I9+'2.6.2_1'!I9</f>
        <v>0</v>
      </c>
      <c r="J9" s="41">
        <f>+'2.6.1_1'!J9+'2.6.2_1'!J9</f>
        <v>0</v>
      </c>
      <c r="K9" s="41">
        <f>+'2.6.1_1'!K9+'2.6.2_1'!K9</f>
        <v>0</v>
      </c>
      <c r="L9" s="41">
        <f>+'2.6.1_1'!L9+'2.6.2_1'!L9</f>
        <v>0</v>
      </c>
      <c r="M9" s="41">
        <f>+'2.6.1_1'!M9+'2.6.2_1'!M9</f>
        <v>0</v>
      </c>
      <c r="N9" s="42">
        <f>+'2.6.1_1'!N9+'2.6.2_1'!N9</f>
        <v>0</v>
      </c>
    </row>
    <row r="10" spans="1:14" s="7" customFormat="1" ht="15" customHeight="1" x14ac:dyDescent="0.2">
      <c r="A10" s="6"/>
      <c r="B10" s="6"/>
      <c r="C10" s="34"/>
      <c r="D10" s="36" t="s">
        <v>13</v>
      </c>
      <c r="E10" s="36"/>
      <c r="F10" s="40">
        <f>+'2.6.1_1'!F10+'2.6.2_1'!F10</f>
        <v>7.6882352941176464</v>
      </c>
      <c r="G10" s="41">
        <f>+'2.6.1_1'!G10+'2.6.2_1'!G10</f>
        <v>267.65686274509801</v>
      </c>
      <c r="H10" s="41">
        <f>+'2.6.1_1'!H10+'2.6.2_1'!H10</f>
        <v>5.7576470588235296</v>
      </c>
      <c r="I10" s="41">
        <f>+'2.6.1_1'!I10+'2.6.2_1'!I10</f>
        <v>19.398431372549013</v>
      </c>
      <c r="J10" s="41">
        <f>+'2.6.1_1'!J10+'2.6.2_1'!J10</f>
        <v>2.8003921568627446</v>
      </c>
      <c r="K10" s="41">
        <f>+'2.6.1_1'!K10+'2.6.2_1'!K10</f>
        <v>0</v>
      </c>
      <c r="L10" s="41">
        <f>+'2.6.1_1'!L10+'2.6.2_1'!L10</f>
        <v>0</v>
      </c>
      <c r="M10" s="41">
        <f>+'2.6.1_1'!M10+'2.6.2_1'!M10</f>
        <v>1.3447058823529412</v>
      </c>
      <c r="N10" s="42">
        <f>+'2.6.1_1'!N10+'2.6.2_1'!N10</f>
        <v>304.6462745098039</v>
      </c>
    </row>
    <row r="11" spans="1:14" ht="18" customHeight="1" x14ac:dyDescent="0.2">
      <c r="A11" s="1" t="s">
        <v>14</v>
      </c>
      <c r="B11" s="1" t="s">
        <v>45</v>
      </c>
      <c r="C11" s="23" t="s">
        <v>46</v>
      </c>
      <c r="D11" s="64" t="s">
        <v>9</v>
      </c>
      <c r="E11" s="64" t="s">
        <v>9</v>
      </c>
      <c r="F11" s="65">
        <f>+'2.6.1_1'!F11+'2.6.2_1'!F11</f>
        <v>4.617647058823529</v>
      </c>
      <c r="G11" s="8">
        <f>+'2.6.1_1'!G11+'2.6.2_1'!G11</f>
        <v>2.5980392156862746</v>
      </c>
      <c r="H11" s="8">
        <f>+'2.6.1_1'!H11+'2.6.2_1'!H11</f>
        <v>5.0588235294117645</v>
      </c>
      <c r="I11" s="8">
        <f>+'2.6.1_1'!I11+'2.6.2_1'!I11</f>
        <v>19.313725490196074</v>
      </c>
      <c r="J11" s="8">
        <f>+'2.6.1_1'!J11+'2.6.2_1'!J11</f>
        <v>2.7156862745098036</v>
      </c>
      <c r="K11" s="8">
        <f>+'2.6.1_1'!K11+'2.6.2_1'!K11</f>
        <v>0</v>
      </c>
      <c r="L11" s="8">
        <f>+'2.6.1_1'!L11+'2.6.2_1'!L11</f>
        <v>0</v>
      </c>
      <c r="M11" s="8">
        <f>+'2.6.1_1'!M11+'2.6.2_1'!M11</f>
        <v>1.3235294117647058</v>
      </c>
      <c r="N11" s="9">
        <f>+'2.6.1_1'!N11+'2.6.2_1'!N11</f>
        <v>35.627450980392148</v>
      </c>
    </row>
    <row r="12" spans="1:14" ht="18" customHeight="1" x14ac:dyDescent="0.2">
      <c r="A12" s="1" t="s">
        <v>15</v>
      </c>
      <c r="B12" s="1" t="s">
        <v>45</v>
      </c>
      <c r="C12" s="24"/>
      <c r="D12" s="28"/>
      <c r="E12" s="28" t="s">
        <v>10</v>
      </c>
      <c r="F12" s="10">
        <f>+'2.6.1_1'!F12+'2.6.2_1'!F12</f>
        <v>0</v>
      </c>
      <c r="G12" s="11">
        <f>+'2.6.1_1'!G12+'2.6.2_1'!G12</f>
        <v>0</v>
      </c>
      <c r="H12" s="11">
        <f>+'2.6.1_1'!H12+'2.6.2_1'!H12</f>
        <v>0</v>
      </c>
      <c r="I12" s="11">
        <f>+'2.6.1_1'!I12+'2.6.2_1'!I12</f>
        <v>0</v>
      </c>
      <c r="J12" s="11">
        <f>+'2.6.1_1'!J12+'2.6.2_1'!J12</f>
        <v>0</v>
      </c>
      <c r="K12" s="11">
        <f>+'2.6.1_1'!K12+'2.6.2_1'!K12</f>
        <v>0</v>
      </c>
      <c r="L12" s="11">
        <f>+'2.6.1_1'!L12+'2.6.2_1'!L12</f>
        <v>0</v>
      </c>
      <c r="M12" s="11">
        <f>+'2.6.1_1'!M12+'2.6.2_1'!M12</f>
        <v>0</v>
      </c>
      <c r="N12" s="12">
        <f>+'2.6.1_1'!N12+'2.6.2_1'!N12</f>
        <v>0</v>
      </c>
    </row>
    <row r="13" spans="1:14" ht="18" customHeight="1" x14ac:dyDescent="0.2">
      <c r="C13" s="24"/>
      <c r="D13" s="28"/>
      <c r="E13" s="28" t="s">
        <v>7</v>
      </c>
      <c r="F13" s="10">
        <f>+'2.6.1_1'!F13+'2.6.2_1'!F13</f>
        <v>4.617647058823529</v>
      </c>
      <c r="G13" s="11">
        <f>+'2.6.1_1'!G13+'2.6.2_1'!G13</f>
        <v>2.5980392156862746</v>
      </c>
      <c r="H13" s="11">
        <f>+'2.6.1_1'!H13+'2.6.2_1'!H13</f>
        <v>5.0588235294117645</v>
      </c>
      <c r="I13" s="11">
        <f>+'2.6.1_1'!I13+'2.6.2_1'!I13</f>
        <v>19.313725490196074</v>
      </c>
      <c r="J13" s="11">
        <f>+'2.6.1_1'!J13+'2.6.2_1'!J13</f>
        <v>2.7156862745098036</v>
      </c>
      <c r="K13" s="11">
        <f>+'2.6.1_1'!K13+'2.6.2_1'!K13</f>
        <v>0</v>
      </c>
      <c r="L13" s="11">
        <f>+'2.6.1_1'!L13+'2.6.2_1'!L13</f>
        <v>0</v>
      </c>
      <c r="M13" s="11">
        <f>+'2.6.1_1'!M13+'2.6.2_1'!M13</f>
        <v>1.3235294117647058</v>
      </c>
      <c r="N13" s="12">
        <f>+'2.6.1_1'!N13+'2.6.2_1'!N13</f>
        <v>35.627450980392148</v>
      </c>
    </row>
    <row r="14" spans="1:14" ht="18" customHeight="1" x14ac:dyDescent="0.2">
      <c r="A14" s="1" t="s">
        <v>16</v>
      </c>
      <c r="B14" s="1" t="s">
        <v>45</v>
      </c>
      <c r="C14" s="24"/>
      <c r="D14" s="28" t="s">
        <v>11</v>
      </c>
      <c r="E14" s="28" t="s">
        <v>10</v>
      </c>
      <c r="F14" s="10">
        <f>+'2.6.1_1'!F14+'2.6.2_1'!F14</f>
        <v>0</v>
      </c>
      <c r="G14" s="11">
        <f>+'2.6.1_1'!G14+'2.6.2_1'!G14</f>
        <v>0</v>
      </c>
      <c r="H14" s="11">
        <f>+'2.6.1_1'!H14+'2.6.2_1'!H14</f>
        <v>0</v>
      </c>
      <c r="I14" s="11">
        <f>+'2.6.1_1'!I14+'2.6.2_1'!I14</f>
        <v>0</v>
      </c>
      <c r="J14" s="11">
        <f>+'2.6.1_1'!J14+'2.6.2_1'!J14</f>
        <v>0</v>
      </c>
      <c r="K14" s="11">
        <f>+'2.6.1_1'!K14+'2.6.2_1'!K14</f>
        <v>0</v>
      </c>
      <c r="L14" s="11">
        <f>+'2.6.1_1'!L14+'2.6.2_1'!L14</f>
        <v>0</v>
      </c>
      <c r="M14" s="11">
        <f>+'2.6.1_1'!M14+'2.6.2_1'!M14</f>
        <v>0</v>
      </c>
      <c r="N14" s="12">
        <f>+'2.6.1_1'!N14+'2.6.2_1'!N14</f>
        <v>0</v>
      </c>
    </row>
    <row r="15" spans="1:14" ht="18" customHeight="1" x14ac:dyDescent="0.2">
      <c r="C15" s="24"/>
      <c r="D15" s="28"/>
      <c r="E15" s="28" t="s">
        <v>12</v>
      </c>
      <c r="F15" s="10">
        <f>+'2.6.1_1'!F15+'2.6.2_1'!F15</f>
        <v>0</v>
      </c>
      <c r="G15" s="11">
        <f>+'2.6.1_1'!G15+'2.6.2_1'!G15</f>
        <v>0</v>
      </c>
      <c r="H15" s="11">
        <f>+'2.6.1_1'!H15+'2.6.2_1'!H15</f>
        <v>0</v>
      </c>
      <c r="I15" s="11">
        <f>+'2.6.1_1'!I15+'2.6.2_1'!I15</f>
        <v>0</v>
      </c>
      <c r="J15" s="11">
        <f>+'2.6.1_1'!J15+'2.6.2_1'!J15</f>
        <v>0</v>
      </c>
      <c r="K15" s="11">
        <f>+'2.6.1_1'!K15+'2.6.2_1'!K15</f>
        <v>0</v>
      </c>
      <c r="L15" s="11">
        <f>+'2.6.1_1'!L15+'2.6.2_1'!L15</f>
        <v>0</v>
      </c>
      <c r="M15" s="11">
        <f>+'2.6.1_1'!M15+'2.6.2_1'!M15</f>
        <v>0</v>
      </c>
      <c r="N15" s="12">
        <f>+'2.6.1_1'!N15+'2.6.2_1'!N15</f>
        <v>0</v>
      </c>
    </row>
    <row r="16" spans="1:14" ht="18" customHeight="1" x14ac:dyDescent="0.2">
      <c r="C16" s="61"/>
      <c r="D16" s="25" t="s">
        <v>13</v>
      </c>
      <c r="E16" s="25"/>
      <c r="F16" s="13">
        <f>+'2.6.1_1'!F16+'2.6.2_1'!F16</f>
        <v>4.617647058823529</v>
      </c>
      <c r="G16" s="14">
        <f>+'2.6.1_1'!G16+'2.6.2_1'!G16</f>
        <v>2.5980392156862746</v>
      </c>
      <c r="H16" s="14">
        <f>+'2.6.1_1'!H16+'2.6.2_1'!H16</f>
        <v>5.0588235294117645</v>
      </c>
      <c r="I16" s="14">
        <f>+'2.6.1_1'!I16+'2.6.2_1'!I16</f>
        <v>19.313725490196074</v>
      </c>
      <c r="J16" s="14">
        <f>+'2.6.1_1'!J16+'2.6.2_1'!J16</f>
        <v>2.7156862745098036</v>
      </c>
      <c r="K16" s="14">
        <f>+'2.6.1_1'!K16+'2.6.2_1'!K16</f>
        <v>0</v>
      </c>
      <c r="L16" s="14">
        <f>+'2.6.1_1'!L16+'2.6.2_1'!L16</f>
        <v>0</v>
      </c>
      <c r="M16" s="14">
        <f>+'2.6.1_1'!M16+'2.6.2_1'!M16</f>
        <v>1.3235294117647058</v>
      </c>
      <c r="N16" s="15">
        <f>+'2.6.1_1'!N16+'2.6.2_1'!N16</f>
        <v>35.627450980392148</v>
      </c>
    </row>
    <row r="17" spans="1:14" ht="18" customHeight="1" x14ac:dyDescent="0.2">
      <c r="A17" s="1" t="s">
        <v>14</v>
      </c>
      <c r="B17" s="1" t="s">
        <v>39</v>
      </c>
      <c r="C17" s="23" t="s">
        <v>41</v>
      </c>
      <c r="D17" s="23" t="s">
        <v>9</v>
      </c>
      <c r="E17" s="23" t="s">
        <v>9</v>
      </c>
      <c r="F17" s="65">
        <f>+'2.6.1_1'!F17+'2.6.2_1'!F17</f>
        <v>0</v>
      </c>
      <c r="G17" s="8">
        <f>+'2.6.1_1'!G17+'2.6.2_1'!G17</f>
        <v>18.882352941176471</v>
      </c>
      <c r="H17" s="8">
        <f>+'2.6.1_1'!H17+'2.6.2_1'!H17</f>
        <v>0</v>
      </c>
      <c r="I17" s="8">
        <f>+'2.6.1_1'!I17+'2.6.2_1'!I17</f>
        <v>0</v>
      </c>
      <c r="J17" s="8">
        <f>+'2.6.1_1'!J17+'2.6.2_1'!J17</f>
        <v>0</v>
      </c>
      <c r="K17" s="8">
        <f>+'2.6.1_1'!K17+'2.6.2_1'!K17</f>
        <v>0</v>
      </c>
      <c r="L17" s="8">
        <f>+'2.6.1_1'!L17+'2.6.2_1'!L17</f>
        <v>0</v>
      </c>
      <c r="M17" s="8">
        <f>+'2.6.1_1'!M17+'2.6.2_1'!M17</f>
        <v>0</v>
      </c>
      <c r="N17" s="9">
        <f>+'2.6.1_1'!N17+'2.6.2_1'!N17</f>
        <v>18.882352941176471</v>
      </c>
    </row>
    <row r="18" spans="1:14" ht="18" customHeight="1" x14ac:dyDescent="0.2">
      <c r="A18" s="1" t="s">
        <v>15</v>
      </c>
      <c r="B18" s="1" t="s">
        <v>39</v>
      </c>
      <c r="C18" s="24"/>
      <c r="D18" s="24"/>
      <c r="E18" s="24" t="s">
        <v>10</v>
      </c>
      <c r="F18" s="10">
        <f>+'2.6.1_1'!F18+'2.6.2_1'!F18</f>
        <v>0</v>
      </c>
      <c r="G18" s="11">
        <f>+'2.6.1_1'!G18+'2.6.2_1'!G18</f>
        <v>0</v>
      </c>
      <c r="H18" s="11">
        <f>+'2.6.1_1'!H18+'2.6.2_1'!H18</f>
        <v>0</v>
      </c>
      <c r="I18" s="11">
        <f>+'2.6.1_1'!I18+'2.6.2_1'!I18</f>
        <v>0</v>
      </c>
      <c r="J18" s="11">
        <f>+'2.6.1_1'!J18+'2.6.2_1'!J18</f>
        <v>0</v>
      </c>
      <c r="K18" s="11">
        <f>+'2.6.1_1'!K18+'2.6.2_1'!K18</f>
        <v>0</v>
      </c>
      <c r="L18" s="11">
        <f>+'2.6.1_1'!L18+'2.6.2_1'!L18</f>
        <v>0</v>
      </c>
      <c r="M18" s="11">
        <f>+'2.6.1_1'!M18+'2.6.2_1'!M18</f>
        <v>0</v>
      </c>
      <c r="N18" s="12">
        <f>+'2.6.1_1'!N18+'2.6.2_1'!N18</f>
        <v>0</v>
      </c>
    </row>
    <row r="19" spans="1:14" ht="18" customHeight="1" x14ac:dyDescent="0.2">
      <c r="C19" s="24"/>
      <c r="D19" s="24"/>
      <c r="E19" s="24" t="s">
        <v>7</v>
      </c>
      <c r="F19" s="10">
        <f>+'2.6.1_1'!F19+'2.6.2_1'!F19</f>
        <v>0</v>
      </c>
      <c r="G19" s="11">
        <f>+'2.6.1_1'!G19+'2.6.2_1'!G19</f>
        <v>18.882352941176471</v>
      </c>
      <c r="H19" s="11">
        <f>+'2.6.1_1'!H19+'2.6.2_1'!H19</f>
        <v>0</v>
      </c>
      <c r="I19" s="11">
        <f>+'2.6.1_1'!I19+'2.6.2_1'!I19</f>
        <v>0</v>
      </c>
      <c r="J19" s="11">
        <f>+'2.6.1_1'!J19+'2.6.2_1'!J19</f>
        <v>0</v>
      </c>
      <c r="K19" s="11">
        <f>+'2.6.1_1'!K19+'2.6.2_1'!K19</f>
        <v>0</v>
      </c>
      <c r="L19" s="11">
        <f>+'2.6.1_1'!L19+'2.6.2_1'!L19</f>
        <v>0</v>
      </c>
      <c r="M19" s="11">
        <f>+'2.6.1_1'!M19+'2.6.2_1'!M19</f>
        <v>0</v>
      </c>
      <c r="N19" s="12">
        <f>+'2.6.1_1'!N19+'2.6.2_1'!N19</f>
        <v>18.882352941176471</v>
      </c>
    </row>
    <row r="20" spans="1:14" ht="18" customHeight="1" x14ac:dyDescent="0.2">
      <c r="A20" s="1" t="s">
        <v>16</v>
      </c>
      <c r="B20" s="1" t="s">
        <v>39</v>
      </c>
      <c r="C20" s="24"/>
      <c r="D20" s="24" t="s">
        <v>11</v>
      </c>
      <c r="E20" s="24" t="s">
        <v>10</v>
      </c>
      <c r="F20" s="10">
        <f>+'2.6.1_1'!F20+'2.6.2_1'!F20</f>
        <v>0</v>
      </c>
      <c r="G20" s="11">
        <f>+'2.6.1_1'!G20+'2.6.2_1'!G20</f>
        <v>0</v>
      </c>
      <c r="H20" s="11">
        <f>+'2.6.1_1'!H20+'2.6.2_1'!H20</f>
        <v>0</v>
      </c>
      <c r="I20" s="11">
        <f>+'2.6.1_1'!I20+'2.6.2_1'!I20</f>
        <v>0</v>
      </c>
      <c r="J20" s="11">
        <f>+'2.6.1_1'!J20+'2.6.2_1'!J20</f>
        <v>0</v>
      </c>
      <c r="K20" s="11">
        <f>+'2.6.1_1'!K20+'2.6.2_1'!K20</f>
        <v>0</v>
      </c>
      <c r="L20" s="11">
        <f>+'2.6.1_1'!L20+'2.6.2_1'!L20</f>
        <v>0</v>
      </c>
      <c r="M20" s="11">
        <f>+'2.6.1_1'!M20+'2.6.2_1'!M20</f>
        <v>0</v>
      </c>
      <c r="N20" s="12">
        <f>+'2.6.1_1'!N20+'2.6.2_1'!N20</f>
        <v>0</v>
      </c>
    </row>
    <row r="21" spans="1:14" ht="18" customHeight="1" x14ac:dyDescent="0.2">
      <c r="C21" s="24"/>
      <c r="D21" s="24"/>
      <c r="E21" s="24" t="s">
        <v>12</v>
      </c>
      <c r="F21" s="10">
        <f>+'2.6.1_1'!F21+'2.6.2_1'!F21</f>
        <v>0</v>
      </c>
      <c r="G21" s="11">
        <f>+'2.6.1_1'!G21+'2.6.2_1'!G21</f>
        <v>0</v>
      </c>
      <c r="H21" s="11">
        <f>+'2.6.1_1'!H21+'2.6.2_1'!H21</f>
        <v>0</v>
      </c>
      <c r="I21" s="11">
        <f>+'2.6.1_1'!I21+'2.6.2_1'!I21</f>
        <v>0</v>
      </c>
      <c r="J21" s="11">
        <f>+'2.6.1_1'!J21+'2.6.2_1'!J21</f>
        <v>0</v>
      </c>
      <c r="K21" s="11">
        <f>+'2.6.1_1'!K21+'2.6.2_1'!K21</f>
        <v>0</v>
      </c>
      <c r="L21" s="11">
        <f>+'2.6.1_1'!L21+'2.6.2_1'!L21</f>
        <v>0</v>
      </c>
      <c r="M21" s="11">
        <f>+'2.6.1_1'!M21+'2.6.2_1'!M21</f>
        <v>0</v>
      </c>
      <c r="N21" s="12">
        <f>+'2.6.1_1'!N21+'2.6.2_1'!N21</f>
        <v>0</v>
      </c>
    </row>
    <row r="22" spans="1:14" ht="18" customHeight="1" x14ac:dyDescent="0.2">
      <c r="C22" s="61"/>
      <c r="D22" s="25" t="s">
        <v>13</v>
      </c>
      <c r="E22" s="25"/>
      <c r="F22" s="13">
        <f>+'2.6.1_1'!F22+'2.6.2_1'!F22</f>
        <v>0</v>
      </c>
      <c r="G22" s="14">
        <f>+'2.6.1_1'!G22+'2.6.2_1'!G22</f>
        <v>18.882352941176471</v>
      </c>
      <c r="H22" s="14">
        <f>+'2.6.1_1'!H22+'2.6.2_1'!H22</f>
        <v>0</v>
      </c>
      <c r="I22" s="14">
        <f>+'2.6.1_1'!I22+'2.6.2_1'!I22</f>
        <v>0</v>
      </c>
      <c r="J22" s="14">
        <f>+'2.6.1_1'!J22+'2.6.2_1'!J22</f>
        <v>0</v>
      </c>
      <c r="K22" s="14">
        <f>+'2.6.1_1'!K22+'2.6.2_1'!K22</f>
        <v>0</v>
      </c>
      <c r="L22" s="14">
        <f>+'2.6.1_1'!L22+'2.6.2_1'!L22</f>
        <v>0</v>
      </c>
      <c r="M22" s="14">
        <f>+'2.6.1_1'!M22+'2.6.2_1'!M22</f>
        <v>0</v>
      </c>
      <c r="N22" s="15">
        <f>+'2.6.1_1'!N22+'2.6.2_1'!N22</f>
        <v>18.882352941176471</v>
      </c>
    </row>
    <row r="23" spans="1:14" ht="18" customHeight="1" x14ac:dyDescent="0.2">
      <c r="A23" s="1" t="s">
        <v>14</v>
      </c>
      <c r="B23" s="1" t="s">
        <v>43</v>
      </c>
      <c r="C23" s="23" t="s">
        <v>48</v>
      </c>
      <c r="D23" s="23" t="s">
        <v>9</v>
      </c>
      <c r="E23" s="23" t="s">
        <v>9</v>
      </c>
      <c r="F23" s="65">
        <f>+'2.6.1_1'!F23+'2.6.2_1'!F23</f>
        <v>0</v>
      </c>
      <c r="G23" s="8">
        <f>+'2.6.1_1'!G23+'2.6.2_1'!G23</f>
        <v>68.764705882352942</v>
      </c>
      <c r="H23" s="8">
        <f>+'2.6.1_1'!H23+'2.6.2_1'!H23</f>
        <v>0</v>
      </c>
      <c r="I23" s="8">
        <f>+'2.6.1_1'!I23+'2.6.2_1'!I23</f>
        <v>0</v>
      </c>
      <c r="J23" s="8">
        <f>+'2.6.1_1'!J23+'2.6.2_1'!J23</f>
        <v>0</v>
      </c>
      <c r="K23" s="8">
        <f>+'2.6.1_1'!K23+'2.6.2_1'!K23</f>
        <v>0</v>
      </c>
      <c r="L23" s="8">
        <f>+'2.6.1_1'!L23+'2.6.2_1'!L23</f>
        <v>0</v>
      </c>
      <c r="M23" s="8">
        <f>+'2.6.1_1'!M23+'2.6.2_1'!M23</f>
        <v>0</v>
      </c>
      <c r="N23" s="9">
        <f>+'2.6.1_1'!N23+'2.6.2_1'!N23</f>
        <v>68.764705882352942</v>
      </c>
    </row>
    <row r="24" spans="1:14" ht="18" customHeight="1" x14ac:dyDescent="0.2">
      <c r="A24" s="1" t="s">
        <v>15</v>
      </c>
      <c r="B24" s="1" t="s">
        <v>43</v>
      </c>
      <c r="C24" s="24"/>
      <c r="D24" s="24"/>
      <c r="E24" s="24" t="s">
        <v>10</v>
      </c>
      <c r="F24" s="10">
        <f>+'2.6.1_1'!F24+'2.6.2_1'!F24</f>
        <v>0</v>
      </c>
      <c r="G24" s="11">
        <f>+'2.6.1_1'!G24+'2.6.2_1'!G24</f>
        <v>0</v>
      </c>
      <c r="H24" s="11">
        <f>+'2.6.1_1'!H24+'2.6.2_1'!H24</f>
        <v>0</v>
      </c>
      <c r="I24" s="11">
        <f>+'2.6.1_1'!I24+'2.6.2_1'!I24</f>
        <v>0</v>
      </c>
      <c r="J24" s="11">
        <f>+'2.6.1_1'!J24+'2.6.2_1'!J24</f>
        <v>0</v>
      </c>
      <c r="K24" s="11">
        <f>+'2.6.1_1'!K24+'2.6.2_1'!K24</f>
        <v>0</v>
      </c>
      <c r="L24" s="11">
        <f>+'2.6.1_1'!L24+'2.6.2_1'!L24</f>
        <v>0</v>
      </c>
      <c r="M24" s="11">
        <f>+'2.6.1_1'!M24+'2.6.2_1'!M24</f>
        <v>0</v>
      </c>
      <c r="N24" s="12">
        <f>+'2.6.1_1'!N24+'2.6.2_1'!N24</f>
        <v>0</v>
      </c>
    </row>
    <row r="25" spans="1:14" ht="18" customHeight="1" x14ac:dyDescent="0.2">
      <c r="C25" s="24"/>
      <c r="D25" s="24"/>
      <c r="E25" s="24" t="s">
        <v>7</v>
      </c>
      <c r="F25" s="10">
        <f>+'2.6.1_1'!F25+'2.6.2_1'!F25</f>
        <v>0</v>
      </c>
      <c r="G25" s="11">
        <f>+'2.6.1_1'!G25+'2.6.2_1'!G25</f>
        <v>68.764705882352942</v>
      </c>
      <c r="H25" s="11">
        <f>+'2.6.1_1'!H25+'2.6.2_1'!H25</f>
        <v>0</v>
      </c>
      <c r="I25" s="11">
        <f>+'2.6.1_1'!I25+'2.6.2_1'!I25</f>
        <v>0</v>
      </c>
      <c r="J25" s="11">
        <f>+'2.6.1_1'!J25+'2.6.2_1'!J25</f>
        <v>0</v>
      </c>
      <c r="K25" s="11">
        <f>+'2.6.1_1'!K25+'2.6.2_1'!K25</f>
        <v>0</v>
      </c>
      <c r="L25" s="11">
        <f>+'2.6.1_1'!L25+'2.6.2_1'!L25</f>
        <v>0</v>
      </c>
      <c r="M25" s="11">
        <f>+'2.6.1_1'!M25+'2.6.2_1'!M25</f>
        <v>0</v>
      </c>
      <c r="N25" s="12">
        <f>+'2.6.1_1'!N25+'2.6.2_1'!N25</f>
        <v>68.764705882352942</v>
      </c>
    </row>
    <row r="26" spans="1:14" ht="18" customHeight="1" x14ac:dyDescent="0.2">
      <c r="A26" s="1" t="s">
        <v>16</v>
      </c>
      <c r="B26" s="1" t="s">
        <v>43</v>
      </c>
      <c r="C26" s="24"/>
      <c r="D26" s="24" t="s">
        <v>11</v>
      </c>
      <c r="E26" s="24" t="s">
        <v>10</v>
      </c>
      <c r="F26" s="10">
        <f>+'2.6.1_1'!F26+'2.6.2_1'!F26</f>
        <v>0</v>
      </c>
      <c r="G26" s="11">
        <f>+'2.6.1_1'!G26+'2.6.2_1'!G26</f>
        <v>0</v>
      </c>
      <c r="H26" s="11">
        <f>+'2.6.1_1'!H26+'2.6.2_1'!H26</f>
        <v>0</v>
      </c>
      <c r="I26" s="11">
        <f>+'2.6.1_1'!I26+'2.6.2_1'!I26</f>
        <v>0</v>
      </c>
      <c r="J26" s="11">
        <f>+'2.6.1_1'!J26+'2.6.2_1'!J26</f>
        <v>0</v>
      </c>
      <c r="K26" s="11">
        <f>+'2.6.1_1'!K26+'2.6.2_1'!K26</f>
        <v>0</v>
      </c>
      <c r="L26" s="11">
        <f>+'2.6.1_1'!L26+'2.6.2_1'!L26</f>
        <v>0</v>
      </c>
      <c r="M26" s="11">
        <f>+'2.6.1_1'!M26+'2.6.2_1'!M26</f>
        <v>0</v>
      </c>
      <c r="N26" s="12">
        <f>+'2.6.1_1'!N26+'2.6.2_1'!N26</f>
        <v>0</v>
      </c>
    </row>
    <row r="27" spans="1:14" ht="18" customHeight="1" x14ac:dyDescent="0.2">
      <c r="C27" s="24"/>
      <c r="D27" s="24"/>
      <c r="E27" s="24" t="s">
        <v>12</v>
      </c>
      <c r="F27" s="10">
        <f>+'2.6.1_1'!F27+'2.6.2_1'!F27</f>
        <v>0</v>
      </c>
      <c r="G27" s="11">
        <f>+'2.6.1_1'!G27+'2.6.2_1'!G27</f>
        <v>0</v>
      </c>
      <c r="H27" s="11">
        <f>+'2.6.1_1'!H27+'2.6.2_1'!H27</f>
        <v>0</v>
      </c>
      <c r="I27" s="11">
        <f>+'2.6.1_1'!I27+'2.6.2_1'!I27</f>
        <v>0</v>
      </c>
      <c r="J27" s="11">
        <f>+'2.6.1_1'!J27+'2.6.2_1'!J27</f>
        <v>0</v>
      </c>
      <c r="K27" s="11">
        <f>+'2.6.1_1'!K27+'2.6.2_1'!K27</f>
        <v>0</v>
      </c>
      <c r="L27" s="11">
        <f>+'2.6.1_1'!L27+'2.6.2_1'!L27</f>
        <v>0</v>
      </c>
      <c r="M27" s="11">
        <f>+'2.6.1_1'!M27+'2.6.2_1'!M27</f>
        <v>0</v>
      </c>
      <c r="N27" s="12">
        <f>+'2.6.1_1'!N27+'2.6.2_1'!N27</f>
        <v>0</v>
      </c>
    </row>
    <row r="28" spans="1:14" ht="18" customHeight="1" x14ac:dyDescent="0.2">
      <c r="C28" s="61"/>
      <c r="D28" s="25" t="s">
        <v>13</v>
      </c>
      <c r="E28" s="25"/>
      <c r="F28" s="13">
        <f>+'2.6.1_1'!F28+'2.6.2_1'!F28</f>
        <v>0</v>
      </c>
      <c r="G28" s="14">
        <f>+'2.6.1_1'!G28+'2.6.2_1'!G28</f>
        <v>68.764705882352942</v>
      </c>
      <c r="H28" s="14">
        <f>+'2.6.1_1'!H28+'2.6.2_1'!H28</f>
        <v>0</v>
      </c>
      <c r="I28" s="14">
        <f>+'2.6.1_1'!I28+'2.6.2_1'!I28</f>
        <v>0</v>
      </c>
      <c r="J28" s="14">
        <f>+'2.6.1_1'!J28+'2.6.2_1'!J28</f>
        <v>0</v>
      </c>
      <c r="K28" s="14">
        <f>+'2.6.1_1'!K28+'2.6.2_1'!K28</f>
        <v>0</v>
      </c>
      <c r="L28" s="14">
        <f>+'2.6.1_1'!L28+'2.6.2_1'!L28</f>
        <v>0</v>
      </c>
      <c r="M28" s="14">
        <f>+'2.6.1_1'!M28+'2.6.2_1'!M28</f>
        <v>0</v>
      </c>
      <c r="N28" s="15">
        <f>+'2.6.1_1'!N28+'2.6.2_1'!N28</f>
        <v>68.764705882352942</v>
      </c>
    </row>
    <row r="29" spans="1:14" ht="18" customHeight="1" x14ac:dyDescent="0.2">
      <c r="A29" s="1" t="s">
        <v>14</v>
      </c>
      <c r="B29" s="1" t="s">
        <v>40</v>
      </c>
      <c r="C29" s="23" t="s">
        <v>42</v>
      </c>
      <c r="D29" s="23" t="s">
        <v>9</v>
      </c>
      <c r="E29" s="23" t="s">
        <v>9</v>
      </c>
      <c r="F29" s="65">
        <f>+'2.6.1_1'!F29+'2.6.2_1'!F29</f>
        <v>0</v>
      </c>
      <c r="G29" s="8">
        <f>+'2.6.1_1'!G29+'2.6.2_1'!G29</f>
        <v>144.64705882352939</v>
      </c>
      <c r="H29" s="8">
        <f>+'2.6.1_1'!H29+'2.6.2_1'!H29</f>
        <v>0</v>
      </c>
      <c r="I29" s="8">
        <f>+'2.6.1_1'!I29+'2.6.2_1'!I29</f>
        <v>0</v>
      </c>
      <c r="J29" s="8">
        <f>+'2.6.1_1'!J29+'2.6.2_1'!J29</f>
        <v>0</v>
      </c>
      <c r="K29" s="8">
        <f>+'2.6.1_1'!K29+'2.6.2_1'!K29</f>
        <v>0</v>
      </c>
      <c r="L29" s="8">
        <f>+'2.6.1_1'!L29+'2.6.2_1'!L29</f>
        <v>0</v>
      </c>
      <c r="M29" s="8">
        <f>+'2.6.1_1'!M29+'2.6.2_1'!M29</f>
        <v>0</v>
      </c>
      <c r="N29" s="9">
        <f>+'2.6.1_1'!N29+'2.6.2_1'!N29</f>
        <v>144.64705882352939</v>
      </c>
    </row>
    <row r="30" spans="1:14" ht="18" customHeight="1" x14ac:dyDescent="0.2">
      <c r="A30" s="1" t="s">
        <v>15</v>
      </c>
      <c r="B30" s="1" t="s">
        <v>40</v>
      </c>
      <c r="C30" s="24"/>
      <c r="D30" s="24"/>
      <c r="E30" s="24" t="s">
        <v>10</v>
      </c>
      <c r="F30" s="10">
        <f>+'2.6.1_1'!F30+'2.6.2_1'!F30</f>
        <v>0</v>
      </c>
      <c r="G30" s="11">
        <f>+'2.6.1_1'!G30+'2.6.2_1'!G30</f>
        <v>0</v>
      </c>
      <c r="H30" s="11">
        <f>+'2.6.1_1'!H30+'2.6.2_1'!H30</f>
        <v>0</v>
      </c>
      <c r="I30" s="11">
        <f>+'2.6.1_1'!I30+'2.6.2_1'!I30</f>
        <v>0</v>
      </c>
      <c r="J30" s="11">
        <f>+'2.6.1_1'!J30+'2.6.2_1'!J30</f>
        <v>0</v>
      </c>
      <c r="K30" s="11">
        <f>+'2.6.1_1'!K30+'2.6.2_1'!K30</f>
        <v>0</v>
      </c>
      <c r="L30" s="11">
        <f>+'2.6.1_1'!L30+'2.6.2_1'!L30</f>
        <v>0</v>
      </c>
      <c r="M30" s="11">
        <f>+'2.6.1_1'!M30+'2.6.2_1'!M30</f>
        <v>0</v>
      </c>
      <c r="N30" s="12">
        <f>+'2.6.1_1'!N30+'2.6.2_1'!N30</f>
        <v>0</v>
      </c>
    </row>
    <row r="31" spans="1:14" ht="18" customHeight="1" x14ac:dyDescent="0.2">
      <c r="C31" s="24"/>
      <c r="D31" s="24"/>
      <c r="E31" s="24" t="s">
        <v>7</v>
      </c>
      <c r="F31" s="10">
        <f>+'2.6.1_1'!F31+'2.6.2_1'!F31</f>
        <v>0</v>
      </c>
      <c r="G31" s="11">
        <f>+'2.6.1_1'!G31+'2.6.2_1'!G31</f>
        <v>144.64705882352939</v>
      </c>
      <c r="H31" s="11">
        <f>+'2.6.1_1'!H31+'2.6.2_1'!H31</f>
        <v>0</v>
      </c>
      <c r="I31" s="11">
        <f>+'2.6.1_1'!I31+'2.6.2_1'!I31</f>
        <v>0</v>
      </c>
      <c r="J31" s="11">
        <f>+'2.6.1_1'!J31+'2.6.2_1'!J31</f>
        <v>0</v>
      </c>
      <c r="K31" s="11">
        <f>+'2.6.1_1'!K31+'2.6.2_1'!K31</f>
        <v>0</v>
      </c>
      <c r="L31" s="11">
        <f>+'2.6.1_1'!L31+'2.6.2_1'!L31</f>
        <v>0</v>
      </c>
      <c r="M31" s="11">
        <f>+'2.6.1_1'!M31+'2.6.2_1'!M31</f>
        <v>0</v>
      </c>
      <c r="N31" s="12">
        <f>+'2.6.1_1'!N31+'2.6.2_1'!N31</f>
        <v>144.64705882352939</v>
      </c>
    </row>
    <row r="32" spans="1:14" ht="18" customHeight="1" x14ac:dyDescent="0.2">
      <c r="A32" s="1" t="s">
        <v>16</v>
      </c>
      <c r="B32" s="1" t="s">
        <v>40</v>
      </c>
      <c r="C32" s="24"/>
      <c r="D32" s="24" t="s">
        <v>11</v>
      </c>
      <c r="E32" s="24" t="s">
        <v>10</v>
      </c>
      <c r="F32" s="10">
        <f>+'2.6.1_1'!F32+'2.6.2_1'!F32</f>
        <v>0</v>
      </c>
      <c r="G32" s="11">
        <f>+'2.6.1_1'!G32+'2.6.2_1'!G32</f>
        <v>0</v>
      </c>
      <c r="H32" s="11">
        <f>+'2.6.1_1'!H32+'2.6.2_1'!H32</f>
        <v>0</v>
      </c>
      <c r="I32" s="11">
        <f>+'2.6.1_1'!I32+'2.6.2_1'!I32</f>
        <v>0</v>
      </c>
      <c r="J32" s="11">
        <f>+'2.6.1_1'!J32+'2.6.2_1'!J32</f>
        <v>0</v>
      </c>
      <c r="K32" s="11">
        <f>+'2.6.1_1'!K32+'2.6.2_1'!K32</f>
        <v>0</v>
      </c>
      <c r="L32" s="11">
        <f>+'2.6.1_1'!L32+'2.6.2_1'!L32</f>
        <v>0</v>
      </c>
      <c r="M32" s="11">
        <f>+'2.6.1_1'!M32+'2.6.2_1'!M32</f>
        <v>0</v>
      </c>
      <c r="N32" s="12">
        <f>+'2.6.1_1'!N32+'2.6.2_1'!N32</f>
        <v>0</v>
      </c>
    </row>
    <row r="33" spans="1:14" ht="18" customHeight="1" x14ac:dyDescent="0.2">
      <c r="C33" s="24"/>
      <c r="D33" s="24"/>
      <c r="E33" s="24" t="s">
        <v>12</v>
      </c>
      <c r="F33" s="10">
        <f>+'2.6.1_1'!F33+'2.6.2_1'!F33</f>
        <v>0</v>
      </c>
      <c r="G33" s="11">
        <f>+'2.6.1_1'!G33+'2.6.2_1'!G33</f>
        <v>0</v>
      </c>
      <c r="H33" s="11">
        <f>+'2.6.1_1'!H33+'2.6.2_1'!H33</f>
        <v>0</v>
      </c>
      <c r="I33" s="11">
        <f>+'2.6.1_1'!I33+'2.6.2_1'!I33</f>
        <v>0</v>
      </c>
      <c r="J33" s="11">
        <f>+'2.6.1_1'!J33+'2.6.2_1'!J33</f>
        <v>0</v>
      </c>
      <c r="K33" s="11">
        <f>+'2.6.1_1'!K33+'2.6.2_1'!K33</f>
        <v>0</v>
      </c>
      <c r="L33" s="11">
        <f>+'2.6.1_1'!L33+'2.6.2_1'!L33</f>
        <v>0</v>
      </c>
      <c r="M33" s="11">
        <f>+'2.6.1_1'!M33+'2.6.2_1'!M33</f>
        <v>0</v>
      </c>
      <c r="N33" s="12">
        <f>+'2.6.1_1'!N33+'2.6.2_1'!N33</f>
        <v>0</v>
      </c>
    </row>
    <row r="34" spans="1:14" ht="18" customHeight="1" x14ac:dyDescent="0.2">
      <c r="C34" s="61"/>
      <c r="D34" s="25" t="s">
        <v>13</v>
      </c>
      <c r="E34" s="25"/>
      <c r="F34" s="13">
        <f>+'2.6.1_1'!F34+'2.6.2_1'!F34</f>
        <v>0</v>
      </c>
      <c r="G34" s="14">
        <f>+'2.6.1_1'!G34+'2.6.2_1'!G34</f>
        <v>144.64705882352939</v>
      </c>
      <c r="H34" s="14">
        <f>+'2.6.1_1'!H34+'2.6.2_1'!H34</f>
        <v>0</v>
      </c>
      <c r="I34" s="14">
        <f>+'2.6.1_1'!I34+'2.6.2_1'!I34</f>
        <v>0</v>
      </c>
      <c r="J34" s="14">
        <f>+'2.6.1_1'!J34+'2.6.2_1'!J34</f>
        <v>0</v>
      </c>
      <c r="K34" s="14">
        <f>+'2.6.1_1'!K34+'2.6.2_1'!K34</f>
        <v>0</v>
      </c>
      <c r="L34" s="14">
        <f>+'2.6.1_1'!L34+'2.6.2_1'!L34</f>
        <v>0</v>
      </c>
      <c r="M34" s="14">
        <f>+'2.6.1_1'!M34+'2.6.2_1'!M34</f>
        <v>0</v>
      </c>
      <c r="N34" s="15">
        <f>+'2.6.1_1'!N34+'2.6.2_1'!N34</f>
        <v>144.64705882352939</v>
      </c>
    </row>
    <row r="35" spans="1:14" ht="18" customHeight="1" x14ac:dyDescent="0.2">
      <c r="A35" s="1" t="s">
        <v>14</v>
      </c>
      <c r="B35" s="29" t="s">
        <v>47</v>
      </c>
      <c r="C35" s="30" t="s">
        <v>49</v>
      </c>
      <c r="D35" s="30" t="s">
        <v>9</v>
      </c>
      <c r="E35" s="30" t="s">
        <v>9</v>
      </c>
      <c r="F35" s="65">
        <f>+'2.6.1_1'!F35+'2.6.2_1'!F35</f>
        <v>3.0705882352941174</v>
      </c>
      <c r="G35" s="8">
        <f>+'2.6.1_1'!G35+'2.6.2_1'!G35</f>
        <v>6.882352941176471</v>
      </c>
      <c r="H35" s="8">
        <f>+'2.6.1_1'!H35+'2.6.2_1'!H35</f>
        <v>0.69882352941176462</v>
      </c>
      <c r="I35" s="8">
        <f>+'2.6.1_1'!I35+'2.6.2_1'!I35</f>
        <v>8.4705882352941173E-2</v>
      </c>
      <c r="J35" s="8">
        <f>+'2.6.1_1'!J35+'2.6.2_1'!J35</f>
        <v>8.4705882352941173E-2</v>
      </c>
      <c r="K35" s="8">
        <f>+'2.6.1_1'!K35+'2.6.2_1'!K35</f>
        <v>0</v>
      </c>
      <c r="L35" s="8">
        <f>+'2.6.1_1'!L35+'2.6.2_1'!L35</f>
        <v>0</v>
      </c>
      <c r="M35" s="8">
        <f>+'2.6.1_1'!M35+'2.6.2_1'!M35</f>
        <v>2.1176470588235293E-2</v>
      </c>
      <c r="N35" s="9">
        <f>+'2.6.1_1'!N35+'2.6.2_1'!N35</f>
        <v>10.84235294117647</v>
      </c>
    </row>
    <row r="36" spans="1:14" ht="18" customHeight="1" x14ac:dyDescent="0.2">
      <c r="A36" s="1" t="s">
        <v>15</v>
      </c>
      <c r="B36" s="29" t="s">
        <v>47</v>
      </c>
      <c r="C36" s="67"/>
      <c r="D36" s="31"/>
      <c r="E36" s="31" t="s">
        <v>10</v>
      </c>
      <c r="F36" s="10">
        <f>+'2.6.1_1'!F36+'2.6.2_1'!F36</f>
        <v>0</v>
      </c>
      <c r="G36" s="11">
        <f>+'2.6.1_1'!G36+'2.6.2_1'!G36</f>
        <v>0</v>
      </c>
      <c r="H36" s="11">
        <f>+'2.6.1_1'!H36+'2.6.2_1'!H36</f>
        <v>0</v>
      </c>
      <c r="I36" s="11">
        <f>+'2.6.1_1'!I36+'2.6.2_1'!I36</f>
        <v>0</v>
      </c>
      <c r="J36" s="11">
        <f>+'2.6.1_1'!J36+'2.6.2_1'!J36</f>
        <v>0</v>
      </c>
      <c r="K36" s="11">
        <f>+'2.6.1_1'!K36+'2.6.2_1'!K36</f>
        <v>0</v>
      </c>
      <c r="L36" s="11">
        <f>+'2.6.1_1'!L36+'2.6.2_1'!L36</f>
        <v>0</v>
      </c>
      <c r="M36" s="11">
        <f>+'2.6.1_1'!M36+'2.6.2_1'!M36</f>
        <v>0</v>
      </c>
      <c r="N36" s="12">
        <f>+'2.6.1_1'!N36+'2.6.2_1'!N36</f>
        <v>0</v>
      </c>
    </row>
    <row r="37" spans="1:14" ht="18" customHeight="1" x14ac:dyDescent="0.2">
      <c r="B37" s="66"/>
      <c r="C37" s="67"/>
      <c r="D37" s="31"/>
      <c r="E37" s="31" t="s">
        <v>7</v>
      </c>
      <c r="F37" s="10">
        <f>+'2.6.1_1'!F37+'2.6.2_1'!F37</f>
        <v>3.0705882352941174</v>
      </c>
      <c r="G37" s="11">
        <f>+'2.6.1_1'!G37+'2.6.2_1'!G37</f>
        <v>6.882352941176471</v>
      </c>
      <c r="H37" s="11">
        <f>+'2.6.1_1'!H37+'2.6.2_1'!H37</f>
        <v>0.69882352941176462</v>
      </c>
      <c r="I37" s="11">
        <f>+'2.6.1_1'!I37+'2.6.2_1'!I37</f>
        <v>8.4705882352941173E-2</v>
      </c>
      <c r="J37" s="11">
        <f>+'2.6.1_1'!J37+'2.6.2_1'!J37</f>
        <v>8.4705882352941173E-2</v>
      </c>
      <c r="K37" s="11">
        <f>+'2.6.1_1'!K37+'2.6.2_1'!K37</f>
        <v>0</v>
      </c>
      <c r="L37" s="11">
        <f>+'2.6.1_1'!L37+'2.6.2_1'!L37</f>
        <v>0</v>
      </c>
      <c r="M37" s="11">
        <f>+'2.6.1_1'!M37+'2.6.2_1'!M37</f>
        <v>2.1176470588235293E-2</v>
      </c>
      <c r="N37" s="12">
        <f>+'2.6.1_1'!N37+'2.6.2_1'!N37</f>
        <v>10.84235294117647</v>
      </c>
    </row>
    <row r="38" spans="1:14" ht="18" customHeight="1" x14ac:dyDescent="0.2">
      <c r="A38" s="1" t="s">
        <v>16</v>
      </c>
      <c r="B38" s="29" t="s">
        <v>47</v>
      </c>
      <c r="C38" s="67"/>
      <c r="D38" s="31" t="s">
        <v>11</v>
      </c>
      <c r="E38" s="31" t="s">
        <v>10</v>
      </c>
      <c r="F38" s="10">
        <f>+'2.6.1_1'!F38+'2.6.2_1'!F38</f>
        <v>0</v>
      </c>
      <c r="G38" s="11">
        <f>+'2.6.1_1'!G38+'2.6.2_1'!G38</f>
        <v>0</v>
      </c>
      <c r="H38" s="11">
        <f>+'2.6.1_1'!H38+'2.6.2_1'!H38</f>
        <v>0</v>
      </c>
      <c r="I38" s="11">
        <f>+'2.6.1_1'!I38+'2.6.2_1'!I38</f>
        <v>0</v>
      </c>
      <c r="J38" s="11">
        <f>+'2.6.1_1'!J38+'2.6.2_1'!J38</f>
        <v>0</v>
      </c>
      <c r="K38" s="11">
        <f>+'2.6.1_1'!K38+'2.6.2_1'!K38</f>
        <v>0</v>
      </c>
      <c r="L38" s="11">
        <f>+'2.6.1_1'!L38+'2.6.2_1'!L38</f>
        <v>0</v>
      </c>
      <c r="M38" s="11">
        <f>+'2.6.1_1'!M38+'2.6.2_1'!M38</f>
        <v>0</v>
      </c>
      <c r="N38" s="12">
        <f>+'2.6.1_1'!N38+'2.6.2_1'!N38</f>
        <v>0</v>
      </c>
    </row>
    <row r="39" spans="1:14" ht="18" customHeight="1" x14ac:dyDescent="0.2">
      <c r="B39" s="66"/>
      <c r="C39" s="67"/>
      <c r="D39" s="31"/>
      <c r="E39" s="31" t="s">
        <v>12</v>
      </c>
      <c r="F39" s="10">
        <f>+'2.6.1_1'!F39+'2.6.2_1'!F39</f>
        <v>0</v>
      </c>
      <c r="G39" s="11">
        <f>+'2.6.1_1'!G39+'2.6.2_1'!G39</f>
        <v>0</v>
      </c>
      <c r="H39" s="11">
        <f>+'2.6.1_1'!H39+'2.6.2_1'!H39</f>
        <v>0</v>
      </c>
      <c r="I39" s="11">
        <f>+'2.6.1_1'!I39+'2.6.2_1'!I39</f>
        <v>0</v>
      </c>
      <c r="J39" s="11">
        <f>+'2.6.1_1'!J39+'2.6.2_1'!J39</f>
        <v>0</v>
      </c>
      <c r="K39" s="11">
        <f>+'2.6.1_1'!K39+'2.6.2_1'!K39</f>
        <v>0</v>
      </c>
      <c r="L39" s="11">
        <f>+'2.6.1_1'!L39+'2.6.2_1'!L39</f>
        <v>0</v>
      </c>
      <c r="M39" s="11">
        <f>+'2.6.1_1'!M39+'2.6.2_1'!M39</f>
        <v>0</v>
      </c>
      <c r="N39" s="12">
        <f>+'2.6.1_1'!N39+'2.6.2_1'!N39</f>
        <v>0</v>
      </c>
    </row>
    <row r="40" spans="1:14" ht="18" customHeight="1" x14ac:dyDescent="0.2">
      <c r="B40" s="66"/>
      <c r="C40" s="68"/>
      <c r="D40" s="32" t="s">
        <v>13</v>
      </c>
      <c r="E40" s="32"/>
      <c r="F40" s="13">
        <f>+'2.6.1_1'!F40+'2.6.2_1'!F40</f>
        <v>3.0705882352941174</v>
      </c>
      <c r="G40" s="14">
        <f>+'2.6.1_1'!G40+'2.6.2_1'!G40</f>
        <v>6.882352941176471</v>
      </c>
      <c r="H40" s="14">
        <f>+'2.6.1_1'!H40+'2.6.2_1'!H40</f>
        <v>0.69882352941176462</v>
      </c>
      <c r="I40" s="14">
        <f>+'2.6.1_1'!I40+'2.6.2_1'!I40</f>
        <v>8.4705882352941173E-2</v>
      </c>
      <c r="J40" s="14">
        <f>+'2.6.1_1'!J40+'2.6.2_1'!J40</f>
        <v>8.4705882352941173E-2</v>
      </c>
      <c r="K40" s="14">
        <f>+'2.6.1_1'!K40+'2.6.2_1'!K40</f>
        <v>0</v>
      </c>
      <c r="L40" s="14">
        <f>+'2.6.1_1'!L40+'2.6.2_1'!L40</f>
        <v>0</v>
      </c>
      <c r="M40" s="14">
        <f>+'2.6.1_1'!M40+'2.6.2_1'!M40</f>
        <v>2.1176470588235293E-2</v>
      </c>
      <c r="N40" s="15">
        <f>+'2.6.1_1'!N40+'2.6.2_1'!N40</f>
        <v>10.84235294117647</v>
      </c>
    </row>
    <row r="41" spans="1:14" ht="18" customHeight="1" x14ac:dyDescent="0.2">
      <c r="A41" s="1" t="s">
        <v>14</v>
      </c>
      <c r="B41" s="1" t="s">
        <v>44</v>
      </c>
      <c r="C41" s="23" t="s">
        <v>50</v>
      </c>
      <c r="D41" s="24" t="s">
        <v>9</v>
      </c>
      <c r="E41" s="24" t="s">
        <v>9</v>
      </c>
      <c r="F41" s="65">
        <f>+'2.6.1_1'!F41+'2.6.2_1'!F41</f>
        <v>0</v>
      </c>
      <c r="G41" s="8">
        <f>+'2.6.1_1'!G41+'2.6.2_1'!G41</f>
        <v>25.882352941176471</v>
      </c>
      <c r="H41" s="8">
        <f>+'2.6.1_1'!H41+'2.6.2_1'!H41</f>
        <v>0</v>
      </c>
      <c r="I41" s="8">
        <f>+'2.6.1_1'!I41+'2.6.2_1'!I41</f>
        <v>0</v>
      </c>
      <c r="J41" s="8">
        <f>+'2.6.1_1'!J41+'2.6.2_1'!J41</f>
        <v>0</v>
      </c>
      <c r="K41" s="8">
        <f>+'2.6.1_1'!K41+'2.6.2_1'!K41</f>
        <v>0</v>
      </c>
      <c r="L41" s="8">
        <f>+'2.6.1_1'!L41+'2.6.2_1'!L41</f>
        <v>0</v>
      </c>
      <c r="M41" s="8">
        <f>+'2.6.1_1'!M41+'2.6.2_1'!M41</f>
        <v>0</v>
      </c>
      <c r="N41" s="9">
        <f>+'2.6.1_1'!N41+'2.6.2_1'!N41</f>
        <v>25.882352941176471</v>
      </c>
    </row>
    <row r="42" spans="1:14" ht="18" customHeight="1" x14ac:dyDescent="0.2">
      <c r="A42" s="1" t="s">
        <v>15</v>
      </c>
      <c r="B42" s="1" t="s">
        <v>44</v>
      </c>
      <c r="C42" s="24"/>
      <c r="D42" s="24"/>
      <c r="E42" s="24" t="s">
        <v>10</v>
      </c>
      <c r="F42" s="10">
        <f>+'2.6.1_1'!F42+'2.6.2_1'!F42</f>
        <v>0</v>
      </c>
      <c r="G42" s="11">
        <f>+'2.6.1_1'!G42+'2.6.2_1'!G42</f>
        <v>0</v>
      </c>
      <c r="H42" s="11">
        <f>+'2.6.1_1'!H42+'2.6.2_1'!H42</f>
        <v>0</v>
      </c>
      <c r="I42" s="11">
        <f>+'2.6.1_1'!I42+'2.6.2_1'!I42</f>
        <v>0</v>
      </c>
      <c r="J42" s="11">
        <f>+'2.6.1_1'!J42+'2.6.2_1'!J42</f>
        <v>0</v>
      </c>
      <c r="K42" s="11">
        <f>+'2.6.1_1'!K42+'2.6.2_1'!K42</f>
        <v>0</v>
      </c>
      <c r="L42" s="11">
        <f>+'2.6.1_1'!L42+'2.6.2_1'!L42</f>
        <v>0</v>
      </c>
      <c r="M42" s="11">
        <f>+'2.6.1_1'!M42+'2.6.2_1'!M42</f>
        <v>0</v>
      </c>
      <c r="N42" s="12">
        <f>+'2.6.1_1'!N42+'2.6.2_1'!N42</f>
        <v>0</v>
      </c>
    </row>
    <row r="43" spans="1:14" ht="18" customHeight="1" x14ac:dyDescent="0.2">
      <c r="C43" s="24"/>
      <c r="D43" s="24"/>
      <c r="E43" s="24" t="s">
        <v>7</v>
      </c>
      <c r="F43" s="10">
        <f>+'2.6.1_1'!F43+'2.6.2_1'!F43</f>
        <v>0</v>
      </c>
      <c r="G43" s="11">
        <f>+'2.6.1_1'!G43+'2.6.2_1'!G43</f>
        <v>25.882352941176471</v>
      </c>
      <c r="H43" s="11">
        <f>+'2.6.1_1'!H43+'2.6.2_1'!H43</f>
        <v>0</v>
      </c>
      <c r="I43" s="11">
        <f>+'2.6.1_1'!I43+'2.6.2_1'!I43</f>
        <v>0</v>
      </c>
      <c r="J43" s="11">
        <f>+'2.6.1_1'!J43+'2.6.2_1'!J43</f>
        <v>0</v>
      </c>
      <c r="K43" s="11">
        <f>+'2.6.1_1'!K43+'2.6.2_1'!K43</f>
        <v>0</v>
      </c>
      <c r="L43" s="11">
        <f>+'2.6.1_1'!L43+'2.6.2_1'!L43</f>
        <v>0</v>
      </c>
      <c r="M43" s="11">
        <f>+'2.6.1_1'!M43+'2.6.2_1'!M43</f>
        <v>0</v>
      </c>
      <c r="N43" s="12">
        <f>+'2.6.1_1'!N43+'2.6.2_1'!N43</f>
        <v>25.882352941176471</v>
      </c>
    </row>
    <row r="44" spans="1:14" ht="18" customHeight="1" x14ac:dyDescent="0.2">
      <c r="A44" s="1" t="s">
        <v>16</v>
      </c>
      <c r="B44" s="1" t="s">
        <v>44</v>
      </c>
      <c r="C44" s="24"/>
      <c r="D44" s="24" t="s">
        <v>11</v>
      </c>
      <c r="E44" s="24" t="s">
        <v>10</v>
      </c>
      <c r="F44" s="10">
        <f>+'2.6.1_1'!F44+'2.6.2_1'!F44</f>
        <v>0</v>
      </c>
      <c r="G44" s="11">
        <f>+'2.6.1_1'!G44+'2.6.2_1'!G44</f>
        <v>0</v>
      </c>
      <c r="H44" s="11">
        <f>+'2.6.1_1'!H44+'2.6.2_1'!H44</f>
        <v>0</v>
      </c>
      <c r="I44" s="11">
        <f>+'2.6.1_1'!I44+'2.6.2_1'!I44</f>
        <v>0</v>
      </c>
      <c r="J44" s="11">
        <f>+'2.6.1_1'!J44+'2.6.2_1'!J44</f>
        <v>0</v>
      </c>
      <c r="K44" s="11">
        <f>+'2.6.1_1'!K44+'2.6.2_1'!K44</f>
        <v>0</v>
      </c>
      <c r="L44" s="11">
        <f>+'2.6.1_1'!L44+'2.6.2_1'!L44</f>
        <v>0</v>
      </c>
      <c r="M44" s="11">
        <f>+'2.6.1_1'!M44+'2.6.2_1'!M44</f>
        <v>0</v>
      </c>
      <c r="N44" s="12">
        <f>+'2.6.1_1'!N44+'2.6.2_1'!N44</f>
        <v>0</v>
      </c>
    </row>
    <row r="45" spans="1:14" ht="18" customHeight="1" x14ac:dyDescent="0.2">
      <c r="C45" s="24"/>
      <c r="D45" s="24"/>
      <c r="E45" s="24" t="s">
        <v>12</v>
      </c>
      <c r="F45" s="10">
        <f>+'2.6.1_1'!F45+'2.6.2_1'!F45</f>
        <v>0</v>
      </c>
      <c r="G45" s="11">
        <f>+'2.6.1_1'!G45+'2.6.2_1'!G45</f>
        <v>0</v>
      </c>
      <c r="H45" s="11">
        <f>+'2.6.1_1'!H45+'2.6.2_1'!H45</f>
        <v>0</v>
      </c>
      <c r="I45" s="11">
        <f>+'2.6.1_1'!I45+'2.6.2_1'!I45</f>
        <v>0</v>
      </c>
      <c r="J45" s="11">
        <f>+'2.6.1_1'!J45+'2.6.2_1'!J45</f>
        <v>0</v>
      </c>
      <c r="K45" s="11">
        <f>+'2.6.1_1'!K45+'2.6.2_1'!K45</f>
        <v>0</v>
      </c>
      <c r="L45" s="11">
        <f>+'2.6.1_1'!L45+'2.6.2_1'!L45</f>
        <v>0</v>
      </c>
      <c r="M45" s="11">
        <f>+'2.6.1_1'!M45+'2.6.2_1'!M45</f>
        <v>0</v>
      </c>
      <c r="N45" s="12">
        <f>+'2.6.1_1'!N45+'2.6.2_1'!N45</f>
        <v>0</v>
      </c>
    </row>
    <row r="46" spans="1:14" ht="18" customHeight="1" x14ac:dyDescent="0.2">
      <c r="C46" s="22"/>
      <c r="D46" s="27" t="s">
        <v>13</v>
      </c>
      <c r="E46" s="27"/>
      <c r="F46" s="3">
        <f>+'2.6.1_1'!F46+'2.6.2_1'!F46</f>
        <v>0</v>
      </c>
      <c r="G46" s="4">
        <f>+'2.6.1_1'!G46+'2.6.2_1'!G46</f>
        <v>25.882352941176471</v>
      </c>
      <c r="H46" s="4">
        <f>+'2.6.1_1'!H46+'2.6.2_1'!H46</f>
        <v>0</v>
      </c>
      <c r="I46" s="4">
        <f>+'2.6.1_1'!I46+'2.6.2_1'!I46</f>
        <v>0</v>
      </c>
      <c r="J46" s="4">
        <f>+'2.6.1_1'!J46+'2.6.2_1'!J46</f>
        <v>0</v>
      </c>
      <c r="K46" s="4">
        <f>+'2.6.1_1'!K46+'2.6.2_1'!K46</f>
        <v>0</v>
      </c>
      <c r="L46" s="4">
        <f>+'2.6.1_1'!L46+'2.6.2_1'!L46</f>
        <v>0</v>
      </c>
      <c r="M46" s="4">
        <f>+'2.6.1_1'!M46+'2.6.2_1'!M46</f>
        <v>0</v>
      </c>
      <c r="N46" s="5">
        <f>+'2.6.1_1'!N46+'2.6.2_1'!N46</f>
        <v>25.882352941176471</v>
      </c>
    </row>
  </sheetData>
  <pageMargins left="0.59055118110236227" right="0.59055118110236227" top="0.78740157480314965" bottom="0.59055118110236227" header="0.51181102362204722" footer="0.39370078740157483"/>
  <pageSetup paperSize="9" scale="85" orientation="landscape" r:id="rId1"/>
  <headerFooter alignWithMargins="0">
    <oddFooter>&amp;L&amp;Z&amp;F&amp;Rหน้า &amp;P/&amp;N</oddFooter>
  </headerFooter>
  <rowBreaks count="1" manualBreakCount="1">
    <brk id="34" min="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46"/>
  <sheetViews>
    <sheetView showGridLines="0" zoomScaleNormal="100" workbookViewId="0">
      <selection activeCell="L19" sqref="L19:L20"/>
    </sheetView>
  </sheetViews>
  <sheetFormatPr defaultRowHeight="15" customHeight="1" x14ac:dyDescent="0.2"/>
  <cols>
    <col min="1" max="1" width="7.28515625" style="1" customWidth="1"/>
    <col min="2" max="2" width="4.28515625" style="1" customWidth="1"/>
    <col min="3" max="3" width="29.5703125" style="2" customWidth="1"/>
    <col min="4" max="5" width="8.42578125" style="26" customWidth="1"/>
    <col min="6" max="7" width="12.85546875" style="2" customWidth="1"/>
    <col min="8" max="8" width="11.42578125" style="2" customWidth="1"/>
    <col min="9" max="10" width="9.28515625" style="2" customWidth="1"/>
    <col min="11" max="11" width="11.85546875" style="2" customWidth="1"/>
    <col min="12" max="12" width="16.42578125" style="2" bestFit="1" customWidth="1"/>
    <col min="13" max="13" width="12.5703125" style="2" bestFit="1" customWidth="1"/>
    <col min="14" max="14" width="11.7109375" style="2" customWidth="1"/>
    <col min="15" max="16384" width="9.140625" style="2"/>
  </cols>
  <sheetData>
    <row r="1" spans="1:14" s="46" customFormat="1" ht="17.25" customHeight="1" x14ac:dyDescent="0.2">
      <c r="A1" s="43"/>
      <c r="B1" s="43"/>
      <c r="C1" s="44" t="s">
        <v>64</v>
      </c>
      <c r="D1" s="45"/>
      <c r="E1" s="45"/>
    </row>
    <row r="2" spans="1:14" s="46" customFormat="1" ht="15" customHeight="1" x14ac:dyDescent="0.2">
      <c r="A2" s="43"/>
      <c r="B2" s="43"/>
      <c r="C2" s="47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</row>
    <row r="3" spans="1:14" s="54" customFormat="1" ht="15" customHeight="1" x14ac:dyDescent="0.2">
      <c r="A3" s="48"/>
      <c r="B3" s="48"/>
      <c r="C3" s="49" t="s">
        <v>31</v>
      </c>
      <c r="D3" s="50" t="s">
        <v>1</v>
      </c>
      <c r="E3" s="49" t="s">
        <v>2</v>
      </c>
      <c r="F3" s="51" t="s">
        <v>5</v>
      </c>
      <c r="G3" s="52"/>
      <c r="H3" s="52"/>
      <c r="I3" s="52"/>
      <c r="J3" s="52"/>
      <c r="K3" s="52"/>
      <c r="L3" s="52"/>
      <c r="M3" s="52"/>
      <c r="N3" s="53"/>
    </row>
    <row r="4" spans="1:14" s="54" customFormat="1" ht="15" customHeight="1" x14ac:dyDescent="0.2">
      <c r="A4" s="48"/>
      <c r="B4" s="48"/>
      <c r="C4" s="55"/>
      <c r="D4" s="56" t="s">
        <v>3</v>
      </c>
      <c r="E4" s="57" t="s">
        <v>4</v>
      </c>
      <c r="F4" s="58" t="s">
        <v>32</v>
      </c>
      <c r="G4" s="59" t="s">
        <v>33</v>
      </c>
      <c r="H4" s="59" t="s">
        <v>34</v>
      </c>
      <c r="I4" s="59" t="s">
        <v>6</v>
      </c>
      <c r="J4" s="59" t="s">
        <v>35</v>
      </c>
      <c r="K4" s="59" t="s">
        <v>36</v>
      </c>
      <c r="L4" s="59" t="s">
        <v>37</v>
      </c>
      <c r="M4" s="59" t="s">
        <v>38</v>
      </c>
      <c r="N4" s="60" t="s">
        <v>7</v>
      </c>
    </row>
    <row r="5" spans="1:14" s="7" customFormat="1" ht="15" customHeight="1" x14ac:dyDescent="0.2">
      <c r="A5" s="6"/>
      <c r="B5" s="6"/>
      <c r="C5" s="33" t="s">
        <v>51</v>
      </c>
      <c r="D5" s="33" t="s">
        <v>9</v>
      </c>
      <c r="E5" s="33" t="s">
        <v>9</v>
      </c>
      <c r="F5" s="37">
        <f>+'2.6.1_2'!F5+'2.6.2_2'!F5</f>
        <v>3.4901960784313726</v>
      </c>
      <c r="G5" s="38">
        <f>+'2.6.1_2'!G5+'2.6.2_2'!G5</f>
        <v>196.82352941176467</v>
      </c>
      <c r="H5" s="38">
        <f>+'2.6.1_2'!H5+'2.6.2_2'!H5</f>
        <v>0.37254901960784315</v>
      </c>
      <c r="I5" s="38">
        <f>+'2.6.1_2'!I5+'2.6.2_2'!I5</f>
        <v>0</v>
      </c>
      <c r="J5" s="38">
        <f>+'2.6.1_2'!J5+'2.6.2_2'!J5</f>
        <v>1.9607843137254902E-2</v>
      </c>
      <c r="K5" s="38">
        <f>+'2.6.1_2'!K5+'2.6.2_2'!K5</f>
        <v>0</v>
      </c>
      <c r="L5" s="38">
        <f>+'2.6.1_2'!L5+'2.6.2_2'!L5</f>
        <v>0</v>
      </c>
      <c r="M5" s="38">
        <f>+'2.6.1_2'!M5+'2.6.2_2'!M5</f>
        <v>1.9607843137254902E-2</v>
      </c>
      <c r="N5" s="39">
        <f>+'2.6.1_2'!N5+'2.6.2_2'!N5</f>
        <v>200.7254901960784</v>
      </c>
    </row>
    <row r="6" spans="1:14" s="7" customFormat="1" ht="15" customHeight="1" x14ac:dyDescent="0.2">
      <c r="A6" s="6"/>
      <c r="B6" s="6"/>
      <c r="C6" s="34"/>
      <c r="D6" s="35"/>
      <c r="E6" s="35" t="s">
        <v>10</v>
      </c>
      <c r="F6" s="40">
        <f>+'2.6.1_2'!F6+'2.6.2_2'!F6</f>
        <v>0</v>
      </c>
      <c r="G6" s="41">
        <f>+'2.6.1_2'!G6+'2.6.2_2'!G6</f>
        <v>0</v>
      </c>
      <c r="H6" s="41">
        <f>+'2.6.1_2'!H6+'2.6.2_2'!H6</f>
        <v>0</v>
      </c>
      <c r="I6" s="41">
        <f>+'2.6.1_2'!I6+'2.6.2_2'!I6</f>
        <v>0</v>
      </c>
      <c r="J6" s="41">
        <f>+'2.6.1_2'!J6+'2.6.2_2'!J6</f>
        <v>0</v>
      </c>
      <c r="K6" s="41">
        <f>+'2.6.1_2'!K6+'2.6.2_2'!K6</f>
        <v>0</v>
      </c>
      <c r="L6" s="41">
        <f>+'2.6.1_2'!L6+'2.6.2_2'!L6</f>
        <v>0</v>
      </c>
      <c r="M6" s="41">
        <f>+'2.6.1_2'!M6+'2.6.2_2'!M6</f>
        <v>0</v>
      </c>
      <c r="N6" s="42">
        <f>+'2.6.1_2'!N6+'2.6.2_2'!N6</f>
        <v>0</v>
      </c>
    </row>
    <row r="7" spans="1:14" s="7" customFormat="1" ht="15" customHeight="1" x14ac:dyDescent="0.2">
      <c r="A7" s="6"/>
      <c r="B7" s="6"/>
      <c r="C7" s="34"/>
      <c r="D7" s="35"/>
      <c r="E7" s="35" t="s">
        <v>7</v>
      </c>
      <c r="F7" s="40">
        <f>+'2.6.1_2'!F7+'2.6.2_2'!F7</f>
        <v>3.4901960784313726</v>
      </c>
      <c r="G7" s="41">
        <f>+'2.6.1_2'!G7+'2.6.2_2'!G7</f>
        <v>196.82352941176467</v>
      </c>
      <c r="H7" s="41">
        <f>+'2.6.1_2'!H7+'2.6.2_2'!H7</f>
        <v>0.37254901960784315</v>
      </c>
      <c r="I7" s="41">
        <f>+'2.6.1_2'!I7+'2.6.2_2'!I7</f>
        <v>0</v>
      </c>
      <c r="J7" s="41">
        <f>+'2.6.1_2'!J7+'2.6.2_2'!J7</f>
        <v>1.9607843137254902E-2</v>
      </c>
      <c r="K7" s="41">
        <f>+'2.6.1_2'!K7+'2.6.2_2'!K7</f>
        <v>0</v>
      </c>
      <c r="L7" s="41">
        <f>+'2.6.1_2'!L7+'2.6.2_2'!L7</f>
        <v>0</v>
      </c>
      <c r="M7" s="41">
        <f>+'2.6.1_2'!M7+'2.6.2_2'!M7</f>
        <v>1.9607843137254902E-2</v>
      </c>
      <c r="N7" s="42">
        <f>+'2.6.1_2'!N7+'2.6.2_2'!N7</f>
        <v>200.7254901960784</v>
      </c>
    </row>
    <row r="8" spans="1:14" s="7" customFormat="1" ht="15" customHeight="1" x14ac:dyDescent="0.2">
      <c r="A8" s="6"/>
      <c r="B8" s="6"/>
      <c r="C8" s="34"/>
      <c r="D8" s="35" t="s">
        <v>11</v>
      </c>
      <c r="E8" s="35" t="s">
        <v>10</v>
      </c>
      <c r="F8" s="40">
        <f>+'2.6.1_2'!F8+'2.6.2_2'!F8</f>
        <v>0</v>
      </c>
      <c r="G8" s="41">
        <f>+'2.6.1_2'!G8+'2.6.2_2'!G8</f>
        <v>0</v>
      </c>
      <c r="H8" s="41">
        <f>+'2.6.1_2'!H8+'2.6.2_2'!H8</f>
        <v>0</v>
      </c>
      <c r="I8" s="41">
        <f>+'2.6.1_2'!I8+'2.6.2_2'!I8</f>
        <v>0</v>
      </c>
      <c r="J8" s="41">
        <f>+'2.6.1_2'!J8+'2.6.2_2'!J8</f>
        <v>0</v>
      </c>
      <c r="K8" s="41">
        <f>+'2.6.1_2'!K8+'2.6.2_2'!K8</f>
        <v>0</v>
      </c>
      <c r="L8" s="41">
        <f>+'2.6.1_2'!L8+'2.6.2_2'!L8</f>
        <v>0</v>
      </c>
      <c r="M8" s="41">
        <f>+'2.6.1_2'!M8+'2.6.2_2'!M8</f>
        <v>0</v>
      </c>
      <c r="N8" s="42">
        <f>+'2.6.1_2'!N8+'2.6.2_2'!N8</f>
        <v>0</v>
      </c>
    </row>
    <row r="9" spans="1:14" s="7" customFormat="1" ht="15" customHeight="1" x14ac:dyDescent="0.2">
      <c r="A9" s="6"/>
      <c r="B9" s="6"/>
      <c r="C9" s="34"/>
      <c r="D9" s="35"/>
      <c r="E9" s="35" t="s">
        <v>12</v>
      </c>
      <c r="F9" s="40">
        <f>+'2.6.1_2'!F9+'2.6.2_2'!F9</f>
        <v>0</v>
      </c>
      <c r="G9" s="41">
        <f>+'2.6.1_2'!G9+'2.6.2_2'!G9</f>
        <v>0</v>
      </c>
      <c r="H9" s="41">
        <f>+'2.6.1_2'!H9+'2.6.2_2'!H9</f>
        <v>0</v>
      </c>
      <c r="I9" s="41">
        <f>+'2.6.1_2'!I9+'2.6.2_2'!I9</f>
        <v>0</v>
      </c>
      <c r="J9" s="41">
        <f>+'2.6.1_2'!J9+'2.6.2_2'!J9</f>
        <v>0</v>
      </c>
      <c r="K9" s="41">
        <f>+'2.6.1_2'!K9+'2.6.2_2'!K9</f>
        <v>0</v>
      </c>
      <c r="L9" s="41">
        <f>+'2.6.1_2'!L9+'2.6.2_2'!L9</f>
        <v>0</v>
      </c>
      <c r="M9" s="41">
        <f>+'2.6.1_2'!M9+'2.6.2_2'!M9</f>
        <v>0</v>
      </c>
      <c r="N9" s="42">
        <f>+'2.6.1_2'!N9+'2.6.2_2'!N9</f>
        <v>0</v>
      </c>
    </row>
    <row r="10" spans="1:14" s="7" customFormat="1" ht="15" customHeight="1" x14ac:dyDescent="0.2">
      <c r="A10" s="6"/>
      <c r="B10" s="6"/>
      <c r="C10" s="34"/>
      <c r="D10" s="36" t="s">
        <v>13</v>
      </c>
      <c r="E10" s="36"/>
      <c r="F10" s="40">
        <f>+'2.6.1_2'!F10+'2.6.2_2'!F10</f>
        <v>3.4901960784313726</v>
      </c>
      <c r="G10" s="41">
        <f>+'2.6.1_2'!G10+'2.6.2_2'!G10</f>
        <v>196.82352941176467</v>
      </c>
      <c r="H10" s="41">
        <f>+'2.6.1_2'!H10+'2.6.2_2'!H10</f>
        <v>0.37254901960784315</v>
      </c>
      <c r="I10" s="41">
        <f>+'2.6.1_2'!I10+'2.6.2_2'!I10</f>
        <v>0</v>
      </c>
      <c r="J10" s="41">
        <f>+'2.6.1_2'!J10+'2.6.2_2'!J10</f>
        <v>1.9607843137254902E-2</v>
      </c>
      <c r="K10" s="41">
        <f>+'2.6.1_2'!K10+'2.6.2_2'!K10</f>
        <v>0</v>
      </c>
      <c r="L10" s="41">
        <f>+'2.6.1_2'!L10+'2.6.2_2'!L10</f>
        <v>0</v>
      </c>
      <c r="M10" s="41">
        <f>+'2.6.1_2'!M10+'2.6.2_2'!M10</f>
        <v>1.9607843137254902E-2</v>
      </c>
      <c r="N10" s="42">
        <f>+'2.6.1_2'!N10+'2.6.2_2'!N10</f>
        <v>200.7254901960784</v>
      </c>
    </row>
    <row r="11" spans="1:14" ht="18" customHeight="1" x14ac:dyDescent="0.2">
      <c r="A11" s="1" t="s">
        <v>14</v>
      </c>
      <c r="B11" s="1" t="s">
        <v>45</v>
      </c>
      <c r="C11" s="23" t="s">
        <v>46</v>
      </c>
      <c r="D11" s="64" t="s">
        <v>9</v>
      </c>
      <c r="E11" s="64" t="s">
        <v>9</v>
      </c>
      <c r="F11" s="65">
        <f>+'2.6.1_2'!F11+'2.6.2_2'!F11</f>
        <v>0</v>
      </c>
      <c r="G11" s="8">
        <f>+'2.6.1_2'!G11+'2.6.2_2'!G11</f>
        <v>6.6470588235294121</v>
      </c>
      <c r="H11" s="8">
        <f>+'2.6.1_2'!H11+'2.6.2_2'!H11</f>
        <v>0</v>
      </c>
      <c r="I11" s="8">
        <f>+'2.6.1_2'!I11+'2.6.2_2'!I11</f>
        <v>0</v>
      </c>
      <c r="J11" s="8">
        <f>+'2.6.1_2'!J11+'2.6.2_2'!J11</f>
        <v>0</v>
      </c>
      <c r="K11" s="8">
        <f>+'2.6.1_2'!K11+'2.6.2_2'!K11</f>
        <v>0</v>
      </c>
      <c r="L11" s="8">
        <f>+'2.6.1_2'!L11+'2.6.2_2'!L11</f>
        <v>0</v>
      </c>
      <c r="M11" s="8">
        <f>+'2.6.1_2'!M11+'2.6.2_2'!M11</f>
        <v>0</v>
      </c>
      <c r="N11" s="9">
        <f>+'2.6.1_2'!N11+'2.6.2_2'!N11</f>
        <v>6.6470588235294121</v>
      </c>
    </row>
    <row r="12" spans="1:14" ht="18" customHeight="1" x14ac:dyDescent="0.2">
      <c r="A12" s="1" t="s">
        <v>15</v>
      </c>
      <c r="B12" s="1" t="s">
        <v>45</v>
      </c>
      <c r="C12" s="24"/>
      <c r="D12" s="28"/>
      <c r="E12" s="28" t="s">
        <v>10</v>
      </c>
      <c r="F12" s="10">
        <f>+'2.6.1_2'!F12+'2.6.2_2'!F12</f>
        <v>0</v>
      </c>
      <c r="G12" s="11">
        <f>+'2.6.1_2'!G12+'2.6.2_2'!G12</f>
        <v>0</v>
      </c>
      <c r="H12" s="11">
        <f>+'2.6.1_2'!H12+'2.6.2_2'!H12</f>
        <v>0</v>
      </c>
      <c r="I12" s="11">
        <f>+'2.6.1_2'!I12+'2.6.2_2'!I12</f>
        <v>0</v>
      </c>
      <c r="J12" s="11">
        <f>+'2.6.1_2'!J12+'2.6.2_2'!J12</f>
        <v>0</v>
      </c>
      <c r="K12" s="11">
        <f>+'2.6.1_2'!K12+'2.6.2_2'!K12</f>
        <v>0</v>
      </c>
      <c r="L12" s="11">
        <f>+'2.6.1_2'!L12+'2.6.2_2'!L12</f>
        <v>0</v>
      </c>
      <c r="M12" s="11">
        <f>+'2.6.1_2'!M12+'2.6.2_2'!M12</f>
        <v>0</v>
      </c>
      <c r="N12" s="12">
        <f>+'2.6.1_2'!N12+'2.6.2_2'!N12</f>
        <v>0</v>
      </c>
    </row>
    <row r="13" spans="1:14" ht="18" customHeight="1" x14ac:dyDescent="0.2">
      <c r="C13" s="24"/>
      <c r="D13" s="28"/>
      <c r="E13" s="28" t="s">
        <v>7</v>
      </c>
      <c r="F13" s="10">
        <f>+'2.6.1_2'!F13+'2.6.2_2'!F13</f>
        <v>0</v>
      </c>
      <c r="G13" s="11">
        <f>+'2.6.1_2'!G13+'2.6.2_2'!G13</f>
        <v>6.6470588235294121</v>
      </c>
      <c r="H13" s="11">
        <f>+'2.6.1_2'!H13+'2.6.2_2'!H13</f>
        <v>0</v>
      </c>
      <c r="I13" s="11">
        <f>+'2.6.1_2'!I13+'2.6.2_2'!I13</f>
        <v>0</v>
      </c>
      <c r="J13" s="11">
        <f>+'2.6.1_2'!J13+'2.6.2_2'!J13</f>
        <v>0</v>
      </c>
      <c r="K13" s="11">
        <f>+'2.6.1_2'!K13+'2.6.2_2'!K13</f>
        <v>0</v>
      </c>
      <c r="L13" s="11">
        <f>+'2.6.1_2'!L13+'2.6.2_2'!L13</f>
        <v>0</v>
      </c>
      <c r="M13" s="11">
        <f>+'2.6.1_2'!M13+'2.6.2_2'!M13</f>
        <v>0</v>
      </c>
      <c r="N13" s="12">
        <f>+'2.6.1_2'!N13+'2.6.2_2'!N13</f>
        <v>6.6470588235294121</v>
      </c>
    </row>
    <row r="14" spans="1:14" ht="18" customHeight="1" x14ac:dyDescent="0.2">
      <c r="A14" s="1" t="s">
        <v>16</v>
      </c>
      <c r="B14" s="1" t="s">
        <v>45</v>
      </c>
      <c r="C14" s="24"/>
      <c r="D14" s="28" t="s">
        <v>11</v>
      </c>
      <c r="E14" s="28" t="s">
        <v>10</v>
      </c>
      <c r="F14" s="10">
        <f>+'2.6.1_2'!F14+'2.6.2_2'!F14</f>
        <v>0</v>
      </c>
      <c r="G14" s="11">
        <f>+'2.6.1_2'!G14+'2.6.2_2'!G14</f>
        <v>0</v>
      </c>
      <c r="H14" s="11">
        <f>+'2.6.1_2'!H14+'2.6.2_2'!H14</f>
        <v>0</v>
      </c>
      <c r="I14" s="11">
        <f>+'2.6.1_2'!I14+'2.6.2_2'!I14</f>
        <v>0</v>
      </c>
      <c r="J14" s="11">
        <f>+'2.6.1_2'!J14+'2.6.2_2'!J14</f>
        <v>0</v>
      </c>
      <c r="K14" s="11">
        <f>+'2.6.1_2'!K14+'2.6.2_2'!K14</f>
        <v>0</v>
      </c>
      <c r="L14" s="11">
        <f>+'2.6.1_2'!L14+'2.6.2_2'!L14</f>
        <v>0</v>
      </c>
      <c r="M14" s="11">
        <f>+'2.6.1_2'!M14+'2.6.2_2'!M14</f>
        <v>0</v>
      </c>
      <c r="N14" s="12">
        <f>+'2.6.1_2'!N14+'2.6.2_2'!N14</f>
        <v>0</v>
      </c>
    </row>
    <row r="15" spans="1:14" ht="18" customHeight="1" x14ac:dyDescent="0.2">
      <c r="C15" s="24"/>
      <c r="D15" s="28"/>
      <c r="E15" s="28" t="s">
        <v>12</v>
      </c>
      <c r="F15" s="10">
        <f>+'2.6.1_2'!F15+'2.6.2_2'!F15</f>
        <v>0</v>
      </c>
      <c r="G15" s="11">
        <f>+'2.6.1_2'!G15+'2.6.2_2'!G15</f>
        <v>0</v>
      </c>
      <c r="H15" s="11">
        <f>+'2.6.1_2'!H15+'2.6.2_2'!H15</f>
        <v>0</v>
      </c>
      <c r="I15" s="11">
        <f>+'2.6.1_2'!I15+'2.6.2_2'!I15</f>
        <v>0</v>
      </c>
      <c r="J15" s="11">
        <f>+'2.6.1_2'!J15+'2.6.2_2'!J15</f>
        <v>0</v>
      </c>
      <c r="K15" s="11">
        <f>+'2.6.1_2'!K15+'2.6.2_2'!K15</f>
        <v>0</v>
      </c>
      <c r="L15" s="11">
        <f>+'2.6.1_2'!L15+'2.6.2_2'!L15</f>
        <v>0</v>
      </c>
      <c r="M15" s="11">
        <f>+'2.6.1_2'!M15+'2.6.2_2'!M15</f>
        <v>0</v>
      </c>
      <c r="N15" s="12">
        <f>+'2.6.1_2'!N15+'2.6.2_2'!N15</f>
        <v>0</v>
      </c>
    </row>
    <row r="16" spans="1:14" ht="18" customHeight="1" x14ac:dyDescent="0.2">
      <c r="C16" s="61"/>
      <c r="D16" s="25" t="s">
        <v>13</v>
      </c>
      <c r="E16" s="25"/>
      <c r="F16" s="13">
        <f>+'2.6.1_2'!F16+'2.6.2_2'!F16</f>
        <v>0</v>
      </c>
      <c r="G16" s="14">
        <f>+'2.6.1_2'!G16+'2.6.2_2'!G16</f>
        <v>6.6470588235294121</v>
      </c>
      <c r="H16" s="14">
        <f>+'2.6.1_2'!H16+'2.6.2_2'!H16</f>
        <v>0</v>
      </c>
      <c r="I16" s="14">
        <f>+'2.6.1_2'!I16+'2.6.2_2'!I16</f>
        <v>0</v>
      </c>
      <c r="J16" s="14">
        <f>+'2.6.1_2'!J16+'2.6.2_2'!J16</f>
        <v>0</v>
      </c>
      <c r="K16" s="14">
        <f>+'2.6.1_2'!K16+'2.6.2_2'!K16</f>
        <v>0</v>
      </c>
      <c r="L16" s="14">
        <f>+'2.6.1_2'!L16+'2.6.2_2'!L16</f>
        <v>0</v>
      </c>
      <c r="M16" s="14">
        <f>+'2.6.1_2'!M16+'2.6.2_2'!M16</f>
        <v>0</v>
      </c>
      <c r="N16" s="15">
        <f>+'2.6.1_2'!N16+'2.6.2_2'!N16</f>
        <v>6.6470588235294121</v>
      </c>
    </row>
    <row r="17" spans="1:14" ht="18" customHeight="1" x14ac:dyDescent="0.2">
      <c r="A17" s="1" t="s">
        <v>14</v>
      </c>
      <c r="B17" s="1" t="s">
        <v>39</v>
      </c>
      <c r="C17" s="23" t="s">
        <v>41</v>
      </c>
      <c r="D17" s="23" t="s">
        <v>9</v>
      </c>
      <c r="E17" s="23" t="s">
        <v>9</v>
      </c>
      <c r="F17" s="65">
        <f>+'2.6.1_2'!F17+'2.6.2_2'!F17</f>
        <v>0</v>
      </c>
      <c r="G17" s="8">
        <f>+'2.6.1_2'!G17+'2.6.2_2'!G17</f>
        <v>28.235294117647058</v>
      </c>
      <c r="H17" s="8">
        <f>+'2.6.1_2'!H17+'2.6.2_2'!H17</f>
        <v>0</v>
      </c>
      <c r="I17" s="8">
        <f>+'2.6.1_2'!I17+'2.6.2_2'!I17</f>
        <v>0</v>
      </c>
      <c r="J17" s="8">
        <f>+'2.6.1_2'!J17+'2.6.2_2'!J17</f>
        <v>0</v>
      </c>
      <c r="K17" s="8">
        <f>+'2.6.1_2'!K17+'2.6.2_2'!K17</f>
        <v>0</v>
      </c>
      <c r="L17" s="8">
        <f>+'2.6.1_2'!L17+'2.6.2_2'!L17</f>
        <v>0</v>
      </c>
      <c r="M17" s="8">
        <f>+'2.6.1_2'!M17+'2.6.2_2'!M17</f>
        <v>0</v>
      </c>
      <c r="N17" s="9">
        <f>+'2.6.1_2'!N17+'2.6.2_2'!N17</f>
        <v>28.235294117647058</v>
      </c>
    </row>
    <row r="18" spans="1:14" ht="18" customHeight="1" x14ac:dyDescent="0.2">
      <c r="A18" s="1" t="s">
        <v>15</v>
      </c>
      <c r="B18" s="1" t="s">
        <v>39</v>
      </c>
      <c r="C18" s="24"/>
      <c r="D18" s="24"/>
      <c r="E18" s="24" t="s">
        <v>10</v>
      </c>
      <c r="F18" s="10">
        <f>+'2.6.1_2'!F18+'2.6.2_2'!F18</f>
        <v>0</v>
      </c>
      <c r="G18" s="11">
        <f>+'2.6.1_2'!G18+'2.6.2_2'!G18</f>
        <v>0</v>
      </c>
      <c r="H18" s="11">
        <f>+'2.6.1_2'!H18+'2.6.2_2'!H18</f>
        <v>0</v>
      </c>
      <c r="I18" s="11">
        <f>+'2.6.1_2'!I18+'2.6.2_2'!I18</f>
        <v>0</v>
      </c>
      <c r="J18" s="11">
        <f>+'2.6.1_2'!J18+'2.6.2_2'!J18</f>
        <v>0</v>
      </c>
      <c r="K18" s="11">
        <f>+'2.6.1_2'!K18+'2.6.2_2'!K18</f>
        <v>0</v>
      </c>
      <c r="L18" s="11">
        <f>+'2.6.1_2'!L18+'2.6.2_2'!L18</f>
        <v>0</v>
      </c>
      <c r="M18" s="11">
        <f>+'2.6.1_2'!M18+'2.6.2_2'!M18</f>
        <v>0</v>
      </c>
      <c r="N18" s="12">
        <f>+'2.6.1_2'!N18+'2.6.2_2'!N18</f>
        <v>0</v>
      </c>
    </row>
    <row r="19" spans="1:14" ht="18" customHeight="1" x14ac:dyDescent="0.2">
      <c r="C19" s="24"/>
      <c r="D19" s="24"/>
      <c r="E19" s="24" t="s">
        <v>7</v>
      </c>
      <c r="F19" s="10">
        <f>+'2.6.1_2'!F19+'2.6.2_2'!F19</f>
        <v>0</v>
      </c>
      <c r="G19" s="11">
        <f>+'2.6.1_2'!G19+'2.6.2_2'!G19</f>
        <v>28.235294117647058</v>
      </c>
      <c r="H19" s="11">
        <f>+'2.6.1_2'!H19+'2.6.2_2'!H19</f>
        <v>0</v>
      </c>
      <c r="I19" s="11">
        <f>+'2.6.1_2'!I19+'2.6.2_2'!I19</f>
        <v>0</v>
      </c>
      <c r="J19" s="11">
        <f>+'2.6.1_2'!J19+'2.6.2_2'!J19</f>
        <v>0</v>
      </c>
      <c r="K19" s="11">
        <f>+'2.6.1_2'!K19+'2.6.2_2'!K19</f>
        <v>0</v>
      </c>
      <c r="L19" s="11">
        <f>+'2.6.1_2'!L19+'2.6.2_2'!L19</f>
        <v>0</v>
      </c>
      <c r="M19" s="11">
        <f>+'2.6.1_2'!M19+'2.6.2_2'!M19</f>
        <v>0</v>
      </c>
      <c r="N19" s="12">
        <f>+'2.6.1_2'!N19+'2.6.2_2'!N19</f>
        <v>28.235294117647058</v>
      </c>
    </row>
    <row r="20" spans="1:14" ht="18" customHeight="1" x14ac:dyDescent="0.2">
      <c r="A20" s="1" t="s">
        <v>16</v>
      </c>
      <c r="B20" s="1" t="s">
        <v>39</v>
      </c>
      <c r="C20" s="24"/>
      <c r="D20" s="24" t="s">
        <v>11</v>
      </c>
      <c r="E20" s="24" t="s">
        <v>10</v>
      </c>
      <c r="F20" s="10">
        <f>+'2.6.1_2'!F20+'2.6.2_2'!F20</f>
        <v>0</v>
      </c>
      <c r="G20" s="11">
        <f>+'2.6.1_2'!G20+'2.6.2_2'!G20</f>
        <v>0</v>
      </c>
      <c r="H20" s="11">
        <f>+'2.6.1_2'!H20+'2.6.2_2'!H20</f>
        <v>0</v>
      </c>
      <c r="I20" s="11">
        <f>+'2.6.1_2'!I20+'2.6.2_2'!I20</f>
        <v>0</v>
      </c>
      <c r="J20" s="11">
        <f>+'2.6.1_2'!J20+'2.6.2_2'!J20</f>
        <v>0</v>
      </c>
      <c r="K20" s="11">
        <f>+'2.6.1_2'!K20+'2.6.2_2'!K20</f>
        <v>0</v>
      </c>
      <c r="L20" s="11">
        <f>+'2.6.1_2'!L20+'2.6.2_2'!L20</f>
        <v>0</v>
      </c>
      <c r="M20" s="11">
        <f>+'2.6.1_2'!M20+'2.6.2_2'!M20</f>
        <v>0</v>
      </c>
      <c r="N20" s="12">
        <f>+'2.6.1_2'!N20+'2.6.2_2'!N20</f>
        <v>0</v>
      </c>
    </row>
    <row r="21" spans="1:14" ht="18" customHeight="1" x14ac:dyDescent="0.2">
      <c r="C21" s="24"/>
      <c r="D21" s="24"/>
      <c r="E21" s="24" t="s">
        <v>12</v>
      </c>
      <c r="F21" s="10">
        <f>+'2.6.1_2'!F21+'2.6.2_2'!F21</f>
        <v>0</v>
      </c>
      <c r="G21" s="11">
        <f>+'2.6.1_2'!G21+'2.6.2_2'!G21</f>
        <v>0</v>
      </c>
      <c r="H21" s="11">
        <f>+'2.6.1_2'!H21+'2.6.2_2'!H21</f>
        <v>0</v>
      </c>
      <c r="I21" s="11">
        <f>+'2.6.1_2'!I21+'2.6.2_2'!I21</f>
        <v>0</v>
      </c>
      <c r="J21" s="11">
        <f>+'2.6.1_2'!J21+'2.6.2_2'!J21</f>
        <v>0</v>
      </c>
      <c r="K21" s="11">
        <f>+'2.6.1_2'!K21+'2.6.2_2'!K21</f>
        <v>0</v>
      </c>
      <c r="L21" s="11">
        <f>+'2.6.1_2'!L21+'2.6.2_2'!L21</f>
        <v>0</v>
      </c>
      <c r="M21" s="11">
        <f>+'2.6.1_2'!M21+'2.6.2_2'!M21</f>
        <v>0</v>
      </c>
      <c r="N21" s="12">
        <f>+'2.6.1_2'!N21+'2.6.2_2'!N21</f>
        <v>0</v>
      </c>
    </row>
    <row r="22" spans="1:14" ht="18" customHeight="1" x14ac:dyDescent="0.2">
      <c r="C22" s="61"/>
      <c r="D22" s="25" t="s">
        <v>13</v>
      </c>
      <c r="E22" s="25"/>
      <c r="F22" s="13">
        <f>+'2.6.1_2'!F22+'2.6.2_2'!F22</f>
        <v>0</v>
      </c>
      <c r="G22" s="14">
        <f>+'2.6.1_2'!G22+'2.6.2_2'!G22</f>
        <v>28.235294117647058</v>
      </c>
      <c r="H22" s="14">
        <f>+'2.6.1_2'!H22+'2.6.2_2'!H22</f>
        <v>0</v>
      </c>
      <c r="I22" s="14">
        <f>+'2.6.1_2'!I22+'2.6.2_2'!I22</f>
        <v>0</v>
      </c>
      <c r="J22" s="14">
        <f>+'2.6.1_2'!J22+'2.6.2_2'!J22</f>
        <v>0</v>
      </c>
      <c r="K22" s="14">
        <f>+'2.6.1_2'!K22+'2.6.2_2'!K22</f>
        <v>0</v>
      </c>
      <c r="L22" s="14">
        <f>+'2.6.1_2'!L22+'2.6.2_2'!L22</f>
        <v>0</v>
      </c>
      <c r="M22" s="14">
        <f>+'2.6.1_2'!M22+'2.6.2_2'!M22</f>
        <v>0</v>
      </c>
      <c r="N22" s="15">
        <f>+'2.6.1_2'!N22+'2.6.2_2'!N22</f>
        <v>28.235294117647058</v>
      </c>
    </row>
    <row r="23" spans="1:14" ht="18" customHeight="1" x14ac:dyDescent="0.2">
      <c r="A23" s="1" t="s">
        <v>14</v>
      </c>
      <c r="B23" s="1" t="s">
        <v>43</v>
      </c>
      <c r="C23" s="23" t="s">
        <v>48</v>
      </c>
      <c r="D23" s="23" t="s">
        <v>9</v>
      </c>
      <c r="E23" s="23" t="s">
        <v>9</v>
      </c>
      <c r="F23" s="65">
        <f>+'2.6.1_2'!F23+'2.6.2_2'!F23</f>
        <v>0</v>
      </c>
      <c r="G23" s="8">
        <f>+'2.6.1_2'!G23+'2.6.2_2'!G23</f>
        <v>52</v>
      </c>
      <c r="H23" s="8">
        <f>+'2.6.1_2'!H23+'2.6.2_2'!H23</f>
        <v>0</v>
      </c>
      <c r="I23" s="8">
        <f>+'2.6.1_2'!I23+'2.6.2_2'!I23</f>
        <v>0</v>
      </c>
      <c r="J23" s="8">
        <f>+'2.6.1_2'!J23+'2.6.2_2'!J23</f>
        <v>0</v>
      </c>
      <c r="K23" s="8">
        <f>+'2.6.1_2'!K23+'2.6.2_2'!K23</f>
        <v>0</v>
      </c>
      <c r="L23" s="8">
        <f>+'2.6.1_2'!L23+'2.6.2_2'!L23</f>
        <v>0</v>
      </c>
      <c r="M23" s="8">
        <f>+'2.6.1_2'!M23+'2.6.2_2'!M23</f>
        <v>0</v>
      </c>
      <c r="N23" s="9">
        <f>+'2.6.1_2'!N23+'2.6.2_2'!N23</f>
        <v>52</v>
      </c>
    </row>
    <row r="24" spans="1:14" ht="18" customHeight="1" x14ac:dyDescent="0.2">
      <c r="A24" s="1" t="s">
        <v>15</v>
      </c>
      <c r="B24" s="1" t="s">
        <v>43</v>
      </c>
      <c r="C24" s="24"/>
      <c r="D24" s="24"/>
      <c r="E24" s="24" t="s">
        <v>10</v>
      </c>
      <c r="F24" s="10">
        <f>+'2.6.1_2'!F24+'2.6.2_2'!F24</f>
        <v>0</v>
      </c>
      <c r="G24" s="11">
        <f>+'2.6.1_2'!G24+'2.6.2_2'!G24</f>
        <v>0</v>
      </c>
      <c r="H24" s="11">
        <f>+'2.6.1_2'!H24+'2.6.2_2'!H24</f>
        <v>0</v>
      </c>
      <c r="I24" s="11">
        <f>+'2.6.1_2'!I24+'2.6.2_2'!I24</f>
        <v>0</v>
      </c>
      <c r="J24" s="11">
        <f>+'2.6.1_2'!J24+'2.6.2_2'!J24</f>
        <v>0</v>
      </c>
      <c r="K24" s="11">
        <f>+'2.6.1_2'!K24+'2.6.2_2'!K24</f>
        <v>0</v>
      </c>
      <c r="L24" s="11">
        <f>+'2.6.1_2'!L24+'2.6.2_2'!L24</f>
        <v>0</v>
      </c>
      <c r="M24" s="11">
        <f>+'2.6.1_2'!M24+'2.6.2_2'!M24</f>
        <v>0</v>
      </c>
      <c r="N24" s="12">
        <f>+'2.6.1_2'!N24+'2.6.2_2'!N24</f>
        <v>0</v>
      </c>
    </row>
    <row r="25" spans="1:14" ht="18" customHeight="1" x14ac:dyDescent="0.2">
      <c r="C25" s="24"/>
      <c r="D25" s="24"/>
      <c r="E25" s="24" t="s">
        <v>7</v>
      </c>
      <c r="F25" s="10">
        <f>+'2.6.1_2'!F25+'2.6.2_2'!F25</f>
        <v>0</v>
      </c>
      <c r="G25" s="11">
        <f>+'2.6.1_2'!G25+'2.6.2_2'!G25</f>
        <v>52</v>
      </c>
      <c r="H25" s="11">
        <f>+'2.6.1_2'!H25+'2.6.2_2'!H25</f>
        <v>0</v>
      </c>
      <c r="I25" s="11">
        <f>+'2.6.1_2'!I25+'2.6.2_2'!I25</f>
        <v>0</v>
      </c>
      <c r="J25" s="11">
        <f>+'2.6.1_2'!J25+'2.6.2_2'!J25</f>
        <v>0</v>
      </c>
      <c r="K25" s="11">
        <f>+'2.6.1_2'!K25+'2.6.2_2'!K25</f>
        <v>0</v>
      </c>
      <c r="L25" s="11">
        <f>+'2.6.1_2'!L25+'2.6.2_2'!L25</f>
        <v>0</v>
      </c>
      <c r="M25" s="11">
        <f>+'2.6.1_2'!M25+'2.6.2_2'!M25</f>
        <v>0</v>
      </c>
      <c r="N25" s="12">
        <f>+'2.6.1_2'!N25+'2.6.2_2'!N25</f>
        <v>52</v>
      </c>
    </row>
    <row r="26" spans="1:14" ht="18" customHeight="1" x14ac:dyDescent="0.2">
      <c r="A26" s="1" t="s">
        <v>16</v>
      </c>
      <c r="B26" s="1" t="s">
        <v>43</v>
      </c>
      <c r="C26" s="24"/>
      <c r="D26" s="24" t="s">
        <v>11</v>
      </c>
      <c r="E26" s="24" t="s">
        <v>10</v>
      </c>
      <c r="F26" s="10">
        <f>+'2.6.1_2'!F26+'2.6.2_2'!F26</f>
        <v>0</v>
      </c>
      <c r="G26" s="11">
        <f>+'2.6.1_2'!G26+'2.6.2_2'!G26</f>
        <v>0</v>
      </c>
      <c r="H26" s="11">
        <f>+'2.6.1_2'!H26+'2.6.2_2'!H26</f>
        <v>0</v>
      </c>
      <c r="I26" s="11">
        <f>+'2.6.1_2'!I26+'2.6.2_2'!I26</f>
        <v>0</v>
      </c>
      <c r="J26" s="11">
        <f>+'2.6.1_2'!J26+'2.6.2_2'!J26</f>
        <v>0</v>
      </c>
      <c r="K26" s="11">
        <f>+'2.6.1_2'!K26+'2.6.2_2'!K26</f>
        <v>0</v>
      </c>
      <c r="L26" s="11">
        <f>+'2.6.1_2'!L26+'2.6.2_2'!L26</f>
        <v>0</v>
      </c>
      <c r="M26" s="11">
        <f>+'2.6.1_2'!M26+'2.6.2_2'!M26</f>
        <v>0</v>
      </c>
      <c r="N26" s="12">
        <f>+'2.6.1_2'!N26+'2.6.2_2'!N26</f>
        <v>0</v>
      </c>
    </row>
    <row r="27" spans="1:14" ht="18" customHeight="1" x14ac:dyDescent="0.2">
      <c r="C27" s="24"/>
      <c r="D27" s="24"/>
      <c r="E27" s="24" t="s">
        <v>12</v>
      </c>
      <c r="F27" s="10">
        <f>+'2.6.1_2'!F27+'2.6.2_2'!F27</f>
        <v>0</v>
      </c>
      <c r="G27" s="11">
        <f>+'2.6.1_2'!G27+'2.6.2_2'!G27</f>
        <v>0</v>
      </c>
      <c r="H27" s="11">
        <f>+'2.6.1_2'!H27+'2.6.2_2'!H27</f>
        <v>0</v>
      </c>
      <c r="I27" s="11">
        <f>+'2.6.1_2'!I27+'2.6.2_2'!I27</f>
        <v>0</v>
      </c>
      <c r="J27" s="11">
        <f>+'2.6.1_2'!J27+'2.6.2_2'!J27</f>
        <v>0</v>
      </c>
      <c r="K27" s="11">
        <f>+'2.6.1_2'!K27+'2.6.2_2'!K27</f>
        <v>0</v>
      </c>
      <c r="L27" s="11">
        <f>+'2.6.1_2'!L27+'2.6.2_2'!L27</f>
        <v>0</v>
      </c>
      <c r="M27" s="11">
        <f>+'2.6.1_2'!M27+'2.6.2_2'!M27</f>
        <v>0</v>
      </c>
      <c r="N27" s="12">
        <f>+'2.6.1_2'!N27+'2.6.2_2'!N27</f>
        <v>0</v>
      </c>
    </row>
    <row r="28" spans="1:14" ht="18" customHeight="1" x14ac:dyDescent="0.2">
      <c r="C28" s="61"/>
      <c r="D28" s="25" t="s">
        <v>13</v>
      </c>
      <c r="E28" s="25"/>
      <c r="F28" s="13">
        <f>+'2.6.1_2'!F28+'2.6.2_2'!F28</f>
        <v>0</v>
      </c>
      <c r="G28" s="14">
        <f>+'2.6.1_2'!G28+'2.6.2_2'!G28</f>
        <v>52</v>
      </c>
      <c r="H28" s="14">
        <f>+'2.6.1_2'!H28+'2.6.2_2'!H28</f>
        <v>0</v>
      </c>
      <c r="I28" s="14">
        <f>+'2.6.1_2'!I28+'2.6.2_2'!I28</f>
        <v>0</v>
      </c>
      <c r="J28" s="14">
        <f>+'2.6.1_2'!J28+'2.6.2_2'!J28</f>
        <v>0</v>
      </c>
      <c r="K28" s="14">
        <f>+'2.6.1_2'!K28+'2.6.2_2'!K28</f>
        <v>0</v>
      </c>
      <c r="L28" s="14">
        <f>+'2.6.1_2'!L28+'2.6.2_2'!L28</f>
        <v>0</v>
      </c>
      <c r="M28" s="14">
        <f>+'2.6.1_2'!M28+'2.6.2_2'!M28</f>
        <v>0</v>
      </c>
      <c r="N28" s="15">
        <f>+'2.6.1_2'!N28+'2.6.2_2'!N28</f>
        <v>52</v>
      </c>
    </row>
    <row r="29" spans="1:14" ht="18" customHeight="1" x14ac:dyDescent="0.2">
      <c r="A29" s="1" t="s">
        <v>14</v>
      </c>
      <c r="B29" s="1" t="s">
        <v>40</v>
      </c>
      <c r="C29" s="23" t="s">
        <v>42</v>
      </c>
      <c r="D29" s="23" t="s">
        <v>9</v>
      </c>
      <c r="E29" s="23" t="s">
        <v>9</v>
      </c>
      <c r="F29" s="65">
        <f>+'2.6.1_2'!F29+'2.6.2_2'!F29</f>
        <v>0</v>
      </c>
      <c r="G29" s="8">
        <f>+'2.6.1_2'!G29+'2.6.2_2'!G29</f>
        <v>105.35294117647058</v>
      </c>
      <c r="H29" s="8">
        <f>+'2.6.1_2'!H29+'2.6.2_2'!H29</f>
        <v>0</v>
      </c>
      <c r="I29" s="8">
        <f>+'2.6.1_2'!I29+'2.6.2_2'!I29</f>
        <v>0</v>
      </c>
      <c r="J29" s="8">
        <f>+'2.6.1_2'!J29+'2.6.2_2'!J29</f>
        <v>0</v>
      </c>
      <c r="K29" s="8">
        <f>+'2.6.1_2'!K29+'2.6.2_2'!K29</f>
        <v>0</v>
      </c>
      <c r="L29" s="8">
        <f>+'2.6.1_2'!L29+'2.6.2_2'!L29</f>
        <v>0</v>
      </c>
      <c r="M29" s="8">
        <f>+'2.6.1_2'!M29+'2.6.2_2'!M29</f>
        <v>0</v>
      </c>
      <c r="N29" s="9">
        <f>+'2.6.1_2'!N29+'2.6.2_2'!N29</f>
        <v>105.35294117647058</v>
      </c>
    </row>
    <row r="30" spans="1:14" ht="18" customHeight="1" x14ac:dyDescent="0.2">
      <c r="A30" s="1" t="s">
        <v>15</v>
      </c>
      <c r="B30" s="1" t="s">
        <v>40</v>
      </c>
      <c r="C30" s="24"/>
      <c r="D30" s="24"/>
      <c r="E30" s="24" t="s">
        <v>10</v>
      </c>
      <c r="F30" s="10">
        <f>+'2.6.1_2'!F30+'2.6.2_2'!F30</f>
        <v>0</v>
      </c>
      <c r="G30" s="11">
        <f>+'2.6.1_2'!G30+'2.6.2_2'!G30</f>
        <v>0</v>
      </c>
      <c r="H30" s="11">
        <f>+'2.6.1_2'!H30+'2.6.2_2'!H30</f>
        <v>0</v>
      </c>
      <c r="I30" s="11">
        <f>+'2.6.1_2'!I30+'2.6.2_2'!I30</f>
        <v>0</v>
      </c>
      <c r="J30" s="11">
        <f>+'2.6.1_2'!J30+'2.6.2_2'!J30</f>
        <v>0</v>
      </c>
      <c r="K30" s="11">
        <f>+'2.6.1_2'!K30+'2.6.2_2'!K30</f>
        <v>0</v>
      </c>
      <c r="L30" s="11">
        <f>+'2.6.1_2'!L30+'2.6.2_2'!L30</f>
        <v>0</v>
      </c>
      <c r="M30" s="11">
        <f>+'2.6.1_2'!M30+'2.6.2_2'!M30</f>
        <v>0</v>
      </c>
      <c r="N30" s="12">
        <f>+'2.6.1_2'!N30+'2.6.2_2'!N30</f>
        <v>0</v>
      </c>
    </row>
    <row r="31" spans="1:14" ht="18" customHeight="1" x14ac:dyDescent="0.2">
      <c r="C31" s="24"/>
      <c r="D31" s="24"/>
      <c r="E31" s="24" t="s">
        <v>7</v>
      </c>
      <c r="F31" s="10">
        <f>+'2.6.1_2'!F31+'2.6.2_2'!F31</f>
        <v>0</v>
      </c>
      <c r="G31" s="11">
        <f>+'2.6.1_2'!G31+'2.6.2_2'!G31</f>
        <v>105.35294117647058</v>
      </c>
      <c r="H31" s="11">
        <f>+'2.6.1_2'!H31+'2.6.2_2'!H31</f>
        <v>0</v>
      </c>
      <c r="I31" s="11">
        <f>+'2.6.1_2'!I31+'2.6.2_2'!I31</f>
        <v>0</v>
      </c>
      <c r="J31" s="11">
        <f>+'2.6.1_2'!J31+'2.6.2_2'!J31</f>
        <v>0</v>
      </c>
      <c r="K31" s="11">
        <f>+'2.6.1_2'!K31+'2.6.2_2'!K31</f>
        <v>0</v>
      </c>
      <c r="L31" s="11">
        <f>+'2.6.1_2'!L31+'2.6.2_2'!L31</f>
        <v>0</v>
      </c>
      <c r="M31" s="11">
        <f>+'2.6.1_2'!M31+'2.6.2_2'!M31</f>
        <v>0</v>
      </c>
      <c r="N31" s="12">
        <f>+'2.6.1_2'!N31+'2.6.2_2'!N31</f>
        <v>105.35294117647058</v>
      </c>
    </row>
    <row r="32" spans="1:14" ht="18" customHeight="1" x14ac:dyDescent="0.2">
      <c r="A32" s="1" t="s">
        <v>16</v>
      </c>
      <c r="B32" s="1" t="s">
        <v>40</v>
      </c>
      <c r="C32" s="24"/>
      <c r="D32" s="24" t="s">
        <v>11</v>
      </c>
      <c r="E32" s="24" t="s">
        <v>10</v>
      </c>
      <c r="F32" s="10">
        <f>+'2.6.1_2'!F32+'2.6.2_2'!F32</f>
        <v>0</v>
      </c>
      <c r="G32" s="11">
        <f>+'2.6.1_2'!G32+'2.6.2_2'!G32</f>
        <v>0</v>
      </c>
      <c r="H32" s="11">
        <f>+'2.6.1_2'!H32+'2.6.2_2'!H32</f>
        <v>0</v>
      </c>
      <c r="I32" s="11">
        <f>+'2.6.1_2'!I32+'2.6.2_2'!I32</f>
        <v>0</v>
      </c>
      <c r="J32" s="11">
        <f>+'2.6.1_2'!J32+'2.6.2_2'!J32</f>
        <v>0</v>
      </c>
      <c r="K32" s="11">
        <f>+'2.6.1_2'!K32+'2.6.2_2'!K32</f>
        <v>0</v>
      </c>
      <c r="L32" s="11">
        <f>+'2.6.1_2'!L32+'2.6.2_2'!L32</f>
        <v>0</v>
      </c>
      <c r="M32" s="11">
        <f>+'2.6.1_2'!M32+'2.6.2_2'!M32</f>
        <v>0</v>
      </c>
      <c r="N32" s="12">
        <f>+'2.6.1_2'!N32+'2.6.2_2'!N32</f>
        <v>0</v>
      </c>
    </row>
    <row r="33" spans="1:14" ht="18" customHeight="1" x14ac:dyDescent="0.2">
      <c r="C33" s="24"/>
      <c r="D33" s="24"/>
      <c r="E33" s="24" t="s">
        <v>12</v>
      </c>
      <c r="F33" s="10">
        <f>+'2.6.1_2'!F33+'2.6.2_2'!F33</f>
        <v>0</v>
      </c>
      <c r="G33" s="11">
        <f>+'2.6.1_2'!G33+'2.6.2_2'!G33</f>
        <v>0</v>
      </c>
      <c r="H33" s="11">
        <f>+'2.6.1_2'!H33+'2.6.2_2'!H33</f>
        <v>0</v>
      </c>
      <c r="I33" s="11">
        <f>+'2.6.1_2'!I33+'2.6.2_2'!I33</f>
        <v>0</v>
      </c>
      <c r="J33" s="11">
        <f>+'2.6.1_2'!J33+'2.6.2_2'!J33</f>
        <v>0</v>
      </c>
      <c r="K33" s="11">
        <f>+'2.6.1_2'!K33+'2.6.2_2'!K33</f>
        <v>0</v>
      </c>
      <c r="L33" s="11">
        <f>+'2.6.1_2'!L33+'2.6.2_2'!L33</f>
        <v>0</v>
      </c>
      <c r="M33" s="11">
        <f>+'2.6.1_2'!M33+'2.6.2_2'!M33</f>
        <v>0</v>
      </c>
      <c r="N33" s="12">
        <f>+'2.6.1_2'!N33+'2.6.2_2'!N33</f>
        <v>0</v>
      </c>
    </row>
    <row r="34" spans="1:14" ht="18" customHeight="1" x14ac:dyDescent="0.2">
      <c r="C34" s="61"/>
      <c r="D34" s="25" t="s">
        <v>13</v>
      </c>
      <c r="E34" s="25"/>
      <c r="F34" s="13">
        <f>+'2.6.1_2'!F34+'2.6.2_2'!F34</f>
        <v>0</v>
      </c>
      <c r="G34" s="14">
        <f>+'2.6.1_2'!G34+'2.6.2_2'!G34</f>
        <v>105.35294117647058</v>
      </c>
      <c r="H34" s="14">
        <f>+'2.6.1_2'!H34+'2.6.2_2'!H34</f>
        <v>0</v>
      </c>
      <c r="I34" s="14">
        <f>+'2.6.1_2'!I34+'2.6.2_2'!I34</f>
        <v>0</v>
      </c>
      <c r="J34" s="14">
        <f>+'2.6.1_2'!J34+'2.6.2_2'!J34</f>
        <v>0</v>
      </c>
      <c r="K34" s="14">
        <f>+'2.6.1_2'!K34+'2.6.2_2'!K34</f>
        <v>0</v>
      </c>
      <c r="L34" s="14">
        <f>+'2.6.1_2'!L34+'2.6.2_2'!L34</f>
        <v>0</v>
      </c>
      <c r="M34" s="14">
        <f>+'2.6.1_2'!M34+'2.6.2_2'!M34</f>
        <v>0</v>
      </c>
      <c r="N34" s="15">
        <f>+'2.6.1_2'!N34+'2.6.2_2'!N34</f>
        <v>105.35294117647058</v>
      </c>
    </row>
    <row r="35" spans="1:14" ht="18" customHeight="1" x14ac:dyDescent="0.2">
      <c r="A35" s="1" t="s">
        <v>14</v>
      </c>
      <c r="B35" s="29" t="s">
        <v>47</v>
      </c>
      <c r="C35" s="30" t="s">
        <v>49</v>
      </c>
      <c r="D35" s="30" t="s">
        <v>9</v>
      </c>
      <c r="E35" s="30" t="s">
        <v>9</v>
      </c>
      <c r="F35" s="65">
        <f>+'2.6.1_2'!F35+'2.6.2_2'!F35</f>
        <v>3.4901960784313726</v>
      </c>
      <c r="G35" s="8">
        <f>+'2.6.1_2'!G35+'2.6.2_2'!G35</f>
        <v>2.8235294117647061</v>
      </c>
      <c r="H35" s="8">
        <f>+'2.6.1_2'!H35+'2.6.2_2'!H35</f>
        <v>0.37254901960784315</v>
      </c>
      <c r="I35" s="8">
        <f>+'2.6.1_2'!I35+'2.6.2_2'!I35</f>
        <v>0</v>
      </c>
      <c r="J35" s="8">
        <f>+'2.6.1_2'!J35+'2.6.2_2'!J35</f>
        <v>1.9607843137254902E-2</v>
      </c>
      <c r="K35" s="8">
        <f>+'2.6.1_2'!K35+'2.6.2_2'!K35</f>
        <v>0</v>
      </c>
      <c r="L35" s="8">
        <f>+'2.6.1_2'!L35+'2.6.2_2'!L35</f>
        <v>0</v>
      </c>
      <c r="M35" s="8">
        <f>+'2.6.1_2'!M35+'2.6.2_2'!M35</f>
        <v>1.9607843137254902E-2</v>
      </c>
      <c r="N35" s="9">
        <f>+'2.6.1_2'!N35+'2.6.2_2'!N35</f>
        <v>6.7254901960784315</v>
      </c>
    </row>
    <row r="36" spans="1:14" ht="18" customHeight="1" x14ac:dyDescent="0.2">
      <c r="A36" s="1" t="s">
        <v>15</v>
      </c>
      <c r="B36" s="29" t="s">
        <v>47</v>
      </c>
      <c r="C36" s="62"/>
      <c r="D36" s="31"/>
      <c r="E36" s="31" t="s">
        <v>10</v>
      </c>
      <c r="F36" s="10">
        <f>+'2.6.1_2'!F36+'2.6.2_2'!F36</f>
        <v>0</v>
      </c>
      <c r="G36" s="11">
        <f>+'2.6.1_2'!G36+'2.6.2_2'!G36</f>
        <v>0</v>
      </c>
      <c r="H36" s="11">
        <f>+'2.6.1_2'!H36+'2.6.2_2'!H36</f>
        <v>0</v>
      </c>
      <c r="I36" s="11">
        <f>+'2.6.1_2'!I36+'2.6.2_2'!I36</f>
        <v>0</v>
      </c>
      <c r="J36" s="11">
        <f>+'2.6.1_2'!J36+'2.6.2_2'!J36</f>
        <v>0</v>
      </c>
      <c r="K36" s="11">
        <f>+'2.6.1_2'!K36+'2.6.2_2'!K36</f>
        <v>0</v>
      </c>
      <c r="L36" s="11">
        <f>+'2.6.1_2'!L36+'2.6.2_2'!L36</f>
        <v>0</v>
      </c>
      <c r="M36" s="11">
        <f>+'2.6.1_2'!M36+'2.6.2_2'!M36</f>
        <v>0</v>
      </c>
      <c r="N36" s="12">
        <f>+'2.6.1_2'!N36+'2.6.2_2'!N36</f>
        <v>0</v>
      </c>
    </row>
    <row r="37" spans="1:14" ht="18" customHeight="1" x14ac:dyDescent="0.2">
      <c r="B37" s="66"/>
      <c r="C37" s="62"/>
      <c r="D37" s="31"/>
      <c r="E37" s="31" t="s">
        <v>7</v>
      </c>
      <c r="F37" s="10">
        <f>+'2.6.1_2'!F37+'2.6.2_2'!F37</f>
        <v>3.4901960784313726</v>
      </c>
      <c r="G37" s="11">
        <f>+'2.6.1_2'!G37+'2.6.2_2'!G37</f>
        <v>2.8235294117647061</v>
      </c>
      <c r="H37" s="11">
        <f>+'2.6.1_2'!H37+'2.6.2_2'!H37</f>
        <v>0.37254901960784315</v>
      </c>
      <c r="I37" s="11">
        <f>+'2.6.1_2'!I37+'2.6.2_2'!I37</f>
        <v>0</v>
      </c>
      <c r="J37" s="11">
        <f>+'2.6.1_2'!J37+'2.6.2_2'!J37</f>
        <v>1.9607843137254902E-2</v>
      </c>
      <c r="K37" s="11">
        <f>+'2.6.1_2'!K37+'2.6.2_2'!K37</f>
        <v>0</v>
      </c>
      <c r="L37" s="11">
        <f>+'2.6.1_2'!L37+'2.6.2_2'!L37</f>
        <v>0</v>
      </c>
      <c r="M37" s="11">
        <f>+'2.6.1_2'!M37+'2.6.2_2'!M37</f>
        <v>1.9607843137254902E-2</v>
      </c>
      <c r="N37" s="12">
        <f>+'2.6.1_2'!N37+'2.6.2_2'!N37</f>
        <v>6.7254901960784315</v>
      </c>
    </row>
    <row r="38" spans="1:14" ht="18" customHeight="1" x14ac:dyDescent="0.2">
      <c r="A38" s="1" t="s">
        <v>16</v>
      </c>
      <c r="B38" s="29" t="s">
        <v>47</v>
      </c>
      <c r="C38" s="62"/>
      <c r="D38" s="31" t="s">
        <v>11</v>
      </c>
      <c r="E38" s="31" t="s">
        <v>10</v>
      </c>
      <c r="F38" s="10">
        <f>+'2.6.1_2'!F38+'2.6.2_2'!F38</f>
        <v>0</v>
      </c>
      <c r="G38" s="11">
        <f>+'2.6.1_2'!G38+'2.6.2_2'!G38</f>
        <v>0</v>
      </c>
      <c r="H38" s="11">
        <f>+'2.6.1_2'!H38+'2.6.2_2'!H38</f>
        <v>0</v>
      </c>
      <c r="I38" s="11">
        <f>+'2.6.1_2'!I38+'2.6.2_2'!I38</f>
        <v>0</v>
      </c>
      <c r="J38" s="11">
        <f>+'2.6.1_2'!J38+'2.6.2_2'!J38</f>
        <v>0</v>
      </c>
      <c r="K38" s="11">
        <f>+'2.6.1_2'!K38+'2.6.2_2'!K38</f>
        <v>0</v>
      </c>
      <c r="L38" s="11">
        <f>+'2.6.1_2'!L38+'2.6.2_2'!L38</f>
        <v>0</v>
      </c>
      <c r="M38" s="11">
        <f>+'2.6.1_2'!M38+'2.6.2_2'!M38</f>
        <v>0</v>
      </c>
      <c r="N38" s="12">
        <f>+'2.6.1_2'!N38+'2.6.2_2'!N38</f>
        <v>0</v>
      </c>
    </row>
    <row r="39" spans="1:14" ht="18" customHeight="1" x14ac:dyDescent="0.2">
      <c r="B39" s="66"/>
      <c r="C39" s="62"/>
      <c r="D39" s="31"/>
      <c r="E39" s="31" t="s">
        <v>12</v>
      </c>
      <c r="F39" s="10">
        <f>+'2.6.1_2'!F39+'2.6.2_2'!F39</f>
        <v>0</v>
      </c>
      <c r="G39" s="11">
        <f>+'2.6.1_2'!G39+'2.6.2_2'!G39</f>
        <v>0</v>
      </c>
      <c r="H39" s="11">
        <f>+'2.6.1_2'!H39+'2.6.2_2'!H39</f>
        <v>0</v>
      </c>
      <c r="I39" s="11">
        <f>+'2.6.1_2'!I39+'2.6.2_2'!I39</f>
        <v>0</v>
      </c>
      <c r="J39" s="11">
        <f>+'2.6.1_2'!J39+'2.6.2_2'!J39</f>
        <v>0</v>
      </c>
      <c r="K39" s="11">
        <f>+'2.6.1_2'!K39+'2.6.2_2'!K39</f>
        <v>0</v>
      </c>
      <c r="L39" s="11">
        <f>+'2.6.1_2'!L39+'2.6.2_2'!L39</f>
        <v>0</v>
      </c>
      <c r="M39" s="11">
        <f>+'2.6.1_2'!M39+'2.6.2_2'!M39</f>
        <v>0</v>
      </c>
      <c r="N39" s="12">
        <f>+'2.6.1_2'!N39+'2.6.2_2'!N39</f>
        <v>0</v>
      </c>
    </row>
    <row r="40" spans="1:14" ht="18" customHeight="1" x14ac:dyDescent="0.2">
      <c r="B40" s="66"/>
      <c r="C40" s="63"/>
      <c r="D40" s="32" t="s">
        <v>13</v>
      </c>
      <c r="E40" s="32"/>
      <c r="F40" s="13">
        <f>+'2.6.1_2'!F40+'2.6.2_2'!F40</f>
        <v>3.4901960784313726</v>
      </c>
      <c r="G40" s="14">
        <f>+'2.6.1_2'!G40+'2.6.2_2'!G40</f>
        <v>2.8235294117647061</v>
      </c>
      <c r="H40" s="14">
        <f>+'2.6.1_2'!H40+'2.6.2_2'!H40</f>
        <v>0.37254901960784315</v>
      </c>
      <c r="I40" s="14">
        <f>+'2.6.1_2'!I40+'2.6.2_2'!I40</f>
        <v>0</v>
      </c>
      <c r="J40" s="14">
        <f>+'2.6.1_2'!J40+'2.6.2_2'!J40</f>
        <v>1.9607843137254902E-2</v>
      </c>
      <c r="K40" s="14">
        <f>+'2.6.1_2'!K40+'2.6.2_2'!K40</f>
        <v>0</v>
      </c>
      <c r="L40" s="14">
        <f>+'2.6.1_2'!L40+'2.6.2_2'!L40</f>
        <v>0</v>
      </c>
      <c r="M40" s="14">
        <f>+'2.6.1_2'!M40+'2.6.2_2'!M40</f>
        <v>1.9607843137254902E-2</v>
      </c>
      <c r="N40" s="15">
        <f>+'2.6.1_2'!N40+'2.6.2_2'!N40</f>
        <v>6.7254901960784315</v>
      </c>
    </row>
    <row r="41" spans="1:14" ht="18" customHeight="1" x14ac:dyDescent="0.2">
      <c r="A41" s="1" t="s">
        <v>14</v>
      </c>
      <c r="B41" s="1" t="s">
        <v>44</v>
      </c>
      <c r="C41" s="23" t="s">
        <v>50</v>
      </c>
      <c r="D41" s="24" t="s">
        <v>9</v>
      </c>
      <c r="E41" s="24" t="s">
        <v>9</v>
      </c>
      <c r="F41" s="65">
        <f>+'2.6.1_2'!F41+'2.6.2_2'!F41</f>
        <v>0</v>
      </c>
      <c r="G41" s="8">
        <f>+'2.6.1_2'!G41+'2.6.2_2'!G41</f>
        <v>1.7647058823529411</v>
      </c>
      <c r="H41" s="8">
        <f>+'2.6.1_2'!H41+'2.6.2_2'!H41</f>
        <v>0</v>
      </c>
      <c r="I41" s="8">
        <f>+'2.6.1_2'!I41+'2.6.2_2'!I41</f>
        <v>0</v>
      </c>
      <c r="J41" s="8">
        <f>+'2.6.1_2'!J41+'2.6.2_2'!J41</f>
        <v>0</v>
      </c>
      <c r="K41" s="8">
        <f>+'2.6.1_2'!K41+'2.6.2_2'!K41</f>
        <v>0</v>
      </c>
      <c r="L41" s="8">
        <f>+'2.6.1_2'!L41+'2.6.2_2'!L41</f>
        <v>0</v>
      </c>
      <c r="M41" s="8">
        <f>+'2.6.1_2'!M41+'2.6.2_2'!M41</f>
        <v>0</v>
      </c>
      <c r="N41" s="9">
        <f>+'2.6.1_2'!N41+'2.6.2_2'!N41</f>
        <v>1.7647058823529411</v>
      </c>
    </row>
    <row r="42" spans="1:14" ht="18" customHeight="1" x14ac:dyDescent="0.2">
      <c r="A42" s="1" t="s">
        <v>15</v>
      </c>
      <c r="B42" s="1" t="s">
        <v>44</v>
      </c>
      <c r="C42" s="24"/>
      <c r="D42" s="24"/>
      <c r="E42" s="24" t="s">
        <v>10</v>
      </c>
      <c r="F42" s="10">
        <f>+'2.6.1_2'!F42+'2.6.2_2'!F42</f>
        <v>0</v>
      </c>
      <c r="G42" s="11">
        <f>+'2.6.1_2'!G42+'2.6.2_2'!G42</f>
        <v>0</v>
      </c>
      <c r="H42" s="11">
        <f>+'2.6.1_2'!H42+'2.6.2_2'!H42</f>
        <v>0</v>
      </c>
      <c r="I42" s="11">
        <f>+'2.6.1_2'!I42+'2.6.2_2'!I42</f>
        <v>0</v>
      </c>
      <c r="J42" s="11">
        <f>+'2.6.1_2'!J42+'2.6.2_2'!J42</f>
        <v>0</v>
      </c>
      <c r="K42" s="11">
        <f>+'2.6.1_2'!K42+'2.6.2_2'!K42</f>
        <v>0</v>
      </c>
      <c r="L42" s="11">
        <f>+'2.6.1_2'!L42+'2.6.2_2'!L42</f>
        <v>0</v>
      </c>
      <c r="M42" s="11">
        <f>+'2.6.1_2'!M42+'2.6.2_2'!M42</f>
        <v>0</v>
      </c>
      <c r="N42" s="12">
        <f>+'2.6.1_2'!N42+'2.6.2_2'!N42</f>
        <v>0</v>
      </c>
    </row>
    <row r="43" spans="1:14" ht="18" customHeight="1" x14ac:dyDescent="0.2">
      <c r="C43" s="24"/>
      <c r="D43" s="24"/>
      <c r="E43" s="24" t="s">
        <v>7</v>
      </c>
      <c r="F43" s="10">
        <f>+'2.6.1_2'!F43+'2.6.2_2'!F43</f>
        <v>0</v>
      </c>
      <c r="G43" s="11">
        <f>+'2.6.1_2'!G43+'2.6.2_2'!G43</f>
        <v>1.7647058823529411</v>
      </c>
      <c r="H43" s="11">
        <f>+'2.6.1_2'!H43+'2.6.2_2'!H43</f>
        <v>0</v>
      </c>
      <c r="I43" s="11">
        <f>+'2.6.1_2'!I43+'2.6.2_2'!I43</f>
        <v>0</v>
      </c>
      <c r="J43" s="11">
        <f>+'2.6.1_2'!J43+'2.6.2_2'!J43</f>
        <v>0</v>
      </c>
      <c r="K43" s="11">
        <f>+'2.6.1_2'!K43+'2.6.2_2'!K43</f>
        <v>0</v>
      </c>
      <c r="L43" s="11">
        <f>+'2.6.1_2'!L43+'2.6.2_2'!L43</f>
        <v>0</v>
      </c>
      <c r="M43" s="11">
        <f>+'2.6.1_2'!M43+'2.6.2_2'!M43</f>
        <v>0</v>
      </c>
      <c r="N43" s="12">
        <f>+'2.6.1_2'!N43+'2.6.2_2'!N43</f>
        <v>1.7647058823529411</v>
      </c>
    </row>
    <row r="44" spans="1:14" ht="18" customHeight="1" x14ac:dyDescent="0.2">
      <c r="A44" s="1" t="s">
        <v>16</v>
      </c>
      <c r="B44" s="1" t="s">
        <v>44</v>
      </c>
      <c r="C44" s="24"/>
      <c r="D44" s="24" t="s">
        <v>11</v>
      </c>
      <c r="E44" s="24" t="s">
        <v>10</v>
      </c>
      <c r="F44" s="10">
        <f>+'2.6.1_2'!F44+'2.6.2_2'!F44</f>
        <v>0</v>
      </c>
      <c r="G44" s="11">
        <f>+'2.6.1_2'!G44+'2.6.2_2'!G44</f>
        <v>0</v>
      </c>
      <c r="H44" s="11">
        <f>+'2.6.1_2'!H44+'2.6.2_2'!H44</f>
        <v>0</v>
      </c>
      <c r="I44" s="11">
        <f>+'2.6.1_2'!I44+'2.6.2_2'!I44</f>
        <v>0</v>
      </c>
      <c r="J44" s="11">
        <f>+'2.6.1_2'!J44+'2.6.2_2'!J44</f>
        <v>0</v>
      </c>
      <c r="K44" s="11">
        <f>+'2.6.1_2'!K44+'2.6.2_2'!K44</f>
        <v>0</v>
      </c>
      <c r="L44" s="11">
        <f>+'2.6.1_2'!L44+'2.6.2_2'!L44</f>
        <v>0</v>
      </c>
      <c r="M44" s="11">
        <f>+'2.6.1_2'!M44+'2.6.2_2'!M44</f>
        <v>0</v>
      </c>
      <c r="N44" s="12">
        <f>+'2.6.1_2'!N44+'2.6.2_2'!N44</f>
        <v>0</v>
      </c>
    </row>
    <row r="45" spans="1:14" ht="18" customHeight="1" x14ac:dyDescent="0.2">
      <c r="C45" s="24"/>
      <c r="D45" s="24"/>
      <c r="E45" s="24" t="s">
        <v>12</v>
      </c>
      <c r="F45" s="10">
        <f>+'2.6.1_2'!F45+'2.6.2_2'!F45</f>
        <v>0</v>
      </c>
      <c r="G45" s="11">
        <f>+'2.6.1_2'!G45+'2.6.2_2'!G45</f>
        <v>0</v>
      </c>
      <c r="H45" s="11">
        <f>+'2.6.1_2'!H45+'2.6.2_2'!H45</f>
        <v>0</v>
      </c>
      <c r="I45" s="11">
        <f>+'2.6.1_2'!I45+'2.6.2_2'!I45</f>
        <v>0</v>
      </c>
      <c r="J45" s="11">
        <f>+'2.6.1_2'!J45+'2.6.2_2'!J45</f>
        <v>0</v>
      </c>
      <c r="K45" s="11">
        <f>+'2.6.1_2'!K45+'2.6.2_2'!K45</f>
        <v>0</v>
      </c>
      <c r="L45" s="11">
        <f>+'2.6.1_2'!L45+'2.6.2_2'!L45</f>
        <v>0</v>
      </c>
      <c r="M45" s="11">
        <f>+'2.6.1_2'!M45+'2.6.2_2'!M45</f>
        <v>0</v>
      </c>
      <c r="N45" s="12">
        <f>+'2.6.1_2'!N45+'2.6.2_2'!N45</f>
        <v>0</v>
      </c>
    </row>
    <row r="46" spans="1:14" ht="18" customHeight="1" x14ac:dyDescent="0.2">
      <c r="C46" s="22"/>
      <c r="D46" s="27" t="s">
        <v>13</v>
      </c>
      <c r="E46" s="27"/>
      <c r="F46" s="3">
        <f>+'2.6.1_2'!F46+'2.6.2_2'!F46</f>
        <v>0</v>
      </c>
      <c r="G46" s="4">
        <f>+'2.6.1_2'!G46+'2.6.2_2'!G46</f>
        <v>1.7647058823529411</v>
      </c>
      <c r="H46" s="4">
        <f>+'2.6.1_2'!H46+'2.6.2_2'!H46</f>
        <v>0</v>
      </c>
      <c r="I46" s="4">
        <f>+'2.6.1_2'!I46+'2.6.2_2'!I46</f>
        <v>0</v>
      </c>
      <c r="J46" s="4">
        <f>+'2.6.1_2'!J46+'2.6.2_2'!J46</f>
        <v>0</v>
      </c>
      <c r="K46" s="4">
        <f>+'2.6.1_2'!K46+'2.6.2_2'!K46</f>
        <v>0</v>
      </c>
      <c r="L46" s="4">
        <f>+'2.6.1_2'!L46+'2.6.2_2'!L46</f>
        <v>0</v>
      </c>
      <c r="M46" s="4">
        <f>+'2.6.1_2'!M46+'2.6.2_2'!M46</f>
        <v>0</v>
      </c>
      <c r="N46" s="5">
        <f>+'2.6.1_2'!N46+'2.6.2_2'!N46</f>
        <v>1.7647058823529411</v>
      </c>
    </row>
  </sheetData>
  <phoneticPr fontId="22" type="noConversion"/>
  <pageMargins left="0.59055118110236227" right="0.59055118110236227" top="0.78740157480314965" bottom="0.59055118110236227" header="0.51181102362204722" footer="0.39370078740157483"/>
  <pageSetup paperSize="9" scale="85" orientation="landscape" r:id="rId1"/>
  <headerFooter alignWithMargins="0">
    <oddFooter>&amp;L&amp;Z&amp;F&amp;Rหน้า &amp;P/&amp;N</oddFooter>
  </headerFooter>
  <rowBreaks count="1" manualBreakCount="1">
    <brk id="34" min="2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N46"/>
  <sheetViews>
    <sheetView showGridLines="0" zoomScaleNormal="100" workbookViewId="0">
      <selection activeCell="L19" sqref="L19:L20"/>
    </sheetView>
  </sheetViews>
  <sheetFormatPr defaultRowHeight="15" customHeight="1" x14ac:dyDescent="0.2"/>
  <cols>
    <col min="1" max="1" width="7.28515625" style="1" customWidth="1"/>
    <col min="2" max="2" width="4.28515625" style="1" customWidth="1"/>
    <col min="3" max="3" width="29.5703125" style="2" customWidth="1"/>
    <col min="4" max="5" width="8.42578125" style="26" customWidth="1"/>
    <col min="6" max="7" width="12.85546875" style="2" customWidth="1"/>
    <col min="8" max="8" width="11.42578125" style="2" customWidth="1"/>
    <col min="9" max="10" width="9.28515625" style="2" customWidth="1"/>
    <col min="11" max="11" width="11.85546875" style="2" customWidth="1"/>
    <col min="12" max="12" width="16.42578125" style="2" bestFit="1" customWidth="1"/>
    <col min="13" max="13" width="12.5703125" style="2" bestFit="1" customWidth="1"/>
    <col min="14" max="14" width="11.7109375" style="2" customWidth="1"/>
    <col min="15" max="16384" width="9.140625" style="2"/>
  </cols>
  <sheetData>
    <row r="1" spans="1:14" s="46" customFormat="1" ht="17.25" customHeight="1" x14ac:dyDescent="0.2">
      <c r="A1" s="43"/>
      <c r="B1" s="43"/>
      <c r="C1" s="44" t="s">
        <v>63</v>
      </c>
      <c r="D1" s="45"/>
      <c r="E1" s="45"/>
    </row>
    <row r="2" spans="1:14" s="46" customFormat="1" ht="15" customHeight="1" x14ac:dyDescent="0.2">
      <c r="A2" s="43"/>
      <c r="B2" s="43"/>
      <c r="C2" s="47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</row>
    <row r="3" spans="1:14" s="54" customFormat="1" ht="15" customHeight="1" x14ac:dyDescent="0.2">
      <c r="A3" s="48"/>
      <c r="B3" s="48"/>
      <c r="C3" s="49" t="s">
        <v>31</v>
      </c>
      <c r="D3" s="50" t="s">
        <v>1</v>
      </c>
      <c r="E3" s="49" t="s">
        <v>2</v>
      </c>
      <c r="F3" s="51" t="s">
        <v>5</v>
      </c>
      <c r="G3" s="52"/>
      <c r="H3" s="52"/>
      <c r="I3" s="52"/>
      <c r="J3" s="52"/>
      <c r="K3" s="52"/>
      <c r="L3" s="52"/>
      <c r="M3" s="52"/>
      <c r="N3" s="53"/>
    </row>
    <row r="4" spans="1:14" s="54" customFormat="1" ht="15" customHeight="1" x14ac:dyDescent="0.2">
      <c r="A4" s="48"/>
      <c r="B4" s="48"/>
      <c r="C4" s="55"/>
      <c r="D4" s="56" t="s">
        <v>3</v>
      </c>
      <c r="E4" s="57" t="s">
        <v>4</v>
      </c>
      <c r="F4" s="58" t="s">
        <v>32</v>
      </c>
      <c r="G4" s="59" t="s">
        <v>33</v>
      </c>
      <c r="H4" s="59" t="s">
        <v>34</v>
      </c>
      <c r="I4" s="59" t="s">
        <v>6</v>
      </c>
      <c r="J4" s="59" t="s">
        <v>35</v>
      </c>
      <c r="K4" s="59" t="s">
        <v>36</v>
      </c>
      <c r="L4" s="59" t="s">
        <v>37</v>
      </c>
      <c r="M4" s="59" t="s">
        <v>38</v>
      </c>
      <c r="N4" s="60" t="s">
        <v>7</v>
      </c>
    </row>
    <row r="5" spans="1:14" s="7" customFormat="1" ht="15" customHeight="1" x14ac:dyDescent="0.2">
      <c r="A5" s="6"/>
      <c r="B5" s="6"/>
      <c r="C5" s="33" t="s">
        <v>51</v>
      </c>
      <c r="D5" s="33" t="s">
        <v>9</v>
      </c>
      <c r="E5" s="33" t="s">
        <v>9</v>
      </c>
      <c r="F5" s="37">
        <f>AVERAGE('2.6.1_1'!F5,'2.6.1_2'!F5)</f>
        <v>5.5892156862745095</v>
      </c>
      <c r="G5" s="38">
        <f>AVERAGE('2.6.1_1'!G5,'2.6.1_2'!G5)</f>
        <v>232.24019607843132</v>
      </c>
      <c r="H5" s="38">
        <f>AVERAGE('2.6.1_1'!H5,'2.6.1_2'!H5)</f>
        <v>2.3150980392156866</v>
      </c>
      <c r="I5" s="38">
        <f>AVERAGE('2.6.1_1'!I5,'2.6.1_2'!I5)</f>
        <v>5.4394117647058806</v>
      </c>
      <c r="J5" s="38">
        <f>AVERAGE('2.6.1_1'!J5,'2.6.1_2'!J5)</f>
        <v>1.4099999999999997</v>
      </c>
      <c r="K5" s="38">
        <f>AVERAGE('2.6.1_1'!K5,'2.6.1_2'!K5)</f>
        <v>0</v>
      </c>
      <c r="L5" s="38">
        <f>AVERAGE('2.6.1_1'!L5,'2.6.1_2'!L5)</f>
        <v>0</v>
      </c>
      <c r="M5" s="38">
        <f>AVERAGE('2.6.1_1'!M5,'2.6.1_2'!M5)</f>
        <v>0.39294117647058824</v>
      </c>
      <c r="N5" s="39">
        <f>AVERAGE('2.6.1_1'!N5,'2.6.1_2'!N5)</f>
        <v>247.386862745098</v>
      </c>
    </row>
    <row r="6" spans="1:14" s="7" customFormat="1" ht="15" customHeight="1" x14ac:dyDescent="0.2">
      <c r="A6" s="6"/>
      <c r="B6" s="6"/>
      <c r="C6" s="34"/>
      <c r="D6" s="35"/>
      <c r="E6" s="35" t="s">
        <v>10</v>
      </c>
      <c r="F6" s="40">
        <f>AVERAGE('2.6.1_1'!F6,'2.6.1_2'!F6)</f>
        <v>0</v>
      </c>
      <c r="G6" s="41">
        <f>AVERAGE('2.6.1_1'!G6,'2.6.1_2'!G6)</f>
        <v>0</v>
      </c>
      <c r="H6" s="41">
        <f>AVERAGE('2.6.1_1'!H6,'2.6.1_2'!H6)</f>
        <v>0</v>
      </c>
      <c r="I6" s="41">
        <f>AVERAGE('2.6.1_1'!I6,'2.6.1_2'!I6)</f>
        <v>0</v>
      </c>
      <c r="J6" s="41">
        <f>AVERAGE('2.6.1_1'!J6,'2.6.1_2'!J6)</f>
        <v>0</v>
      </c>
      <c r="K6" s="41">
        <f>AVERAGE('2.6.1_1'!K6,'2.6.1_2'!K6)</f>
        <v>0</v>
      </c>
      <c r="L6" s="41">
        <f>AVERAGE('2.6.1_1'!L6,'2.6.1_2'!L6)</f>
        <v>0</v>
      </c>
      <c r="M6" s="41">
        <f>AVERAGE('2.6.1_1'!M6,'2.6.1_2'!M6)</f>
        <v>0</v>
      </c>
      <c r="N6" s="42">
        <f>AVERAGE('2.6.1_1'!N6,'2.6.1_2'!N6)</f>
        <v>0</v>
      </c>
    </row>
    <row r="7" spans="1:14" s="7" customFormat="1" ht="15" customHeight="1" x14ac:dyDescent="0.2">
      <c r="A7" s="6"/>
      <c r="B7" s="6"/>
      <c r="C7" s="34"/>
      <c r="D7" s="35"/>
      <c r="E7" s="35" t="s">
        <v>7</v>
      </c>
      <c r="F7" s="40">
        <f>AVERAGE('2.6.1_1'!F7,'2.6.1_2'!F7)</f>
        <v>5.5892156862745095</v>
      </c>
      <c r="G7" s="41">
        <f>AVERAGE('2.6.1_1'!G7,'2.6.1_2'!G7)</f>
        <v>232.24019607843132</v>
      </c>
      <c r="H7" s="41">
        <f>AVERAGE('2.6.1_1'!H7,'2.6.1_2'!H7)</f>
        <v>2.3150980392156866</v>
      </c>
      <c r="I7" s="41">
        <f>AVERAGE('2.6.1_1'!I7,'2.6.1_2'!I7)</f>
        <v>5.4394117647058806</v>
      </c>
      <c r="J7" s="41">
        <f>AVERAGE('2.6.1_1'!J7,'2.6.1_2'!J7)</f>
        <v>1.4099999999999997</v>
      </c>
      <c r="K7" s="41">
        <f>AVERAGE('2.6.1_1'!K7,'2.6.1_2'!K7)</f>
        <v>0</v>
      </c>
      <c r="L7" s="41">
        <f>AVERAGE('2.6.1_1'!L7,'2.6.1_2'!L7)</f>
        <v>0</v>
      </c>
      <c r="M7" s="41">
        <f>AVERAGE('2.6.1_1'!M7,'2.6.1_2'!M7)</f>
        <v>0.39294117647058824</v>
      </c>
      <c r="N7" s="42">
        <f>AVERAGE('2.6.1_1'!N7,'2.6.1_2'!N7)</f>
        <v>247.386862745098</v>
      </c>
    </row>
    <row r="8" spans="1:14" s="7" customFormat="1" ht="15" customHeight="1" x14ac:dyDescent="0.2">
      <c r="A8" s="6"/>
      <c r="B8" s="6"/>
      <c r="C8" s="34"/>
      <c r="D8" s="35" t="s">
        <v>11</v>
      </c>
      <c r="E8" s="35" t="s">
        <v>10</v>
      </c>
      <c r="F8" s="40">
        <f>AVERAGE('2.6.1_1'!F8,'2.6.1_2'!F8)</f>
        <v>0</v>
      </c>
      <c r="G8" s="41">
        <f>AVERAGE('2.6.1_1'!G8,'2.6.1_2'!G8)</f>
        <v>0</v>
      </c>
      <c r="H8" s="41">
        <f>AVERAGE('2.6.1_1'!H8,'2.6.1_2'!H8)</f>
        <v>0</v>
      </c>
      <c r="I8" s="41">
        <f>AVERAGE('2.6.1_1'!I8,'2.6.1_2'!I8)</f>
        <v>0</v>
      </c>
      <c r="J8" s="41">
        <f>AVERAGE('2.6.1_1'!J8,'2.6.1_2'!J8)</f>
        <v>0</v>
      </c>
      <c r="K8" s="41">
        <f>AVERAGE('2.6.1_1'!K8,'2.6.1_2'!K8)</f>
        <v>0</v>
      </c>
      <c r="L8" s="41">
        <f>AVERAGE('2.6.1_1'!L8,'2.6.1_2'!L8)</f>
        <v>0</v>
      </c>
      <c r="M8" s="41">
        <f>AVERAGE('2.6.1_1'!M8,'2.6.1_2'!M8)</f>
        <v>0</v>
      </c>
      <c r="N8" s="42">
        <f>AVERAGE('2.6.1_1'!N8,'2.6.1_2'!N8)</f>
        <v>0</v>
      </c>
    </row>
    <row r="9" spans="1:14" s="7" customFormat="1" ht="15" customHeight="1" x14ac:dyDescent="0.2">
      <c r="A9" s="6"/>
      <c r="B9" s="6"/>
      <c r="C9" s="34"/>
      <c r="D9" s="35"/>
      <c r="E9" s="35" t="s">
        <v>12</v>
      </c>
      <c r="F9" s="40">
        <f>AVERAGE('2.6.1_1'!F9,'2.6.1_2'!F9)</f>
        <v>0</v>
      </c>
      <c r="G9" s="41">
        <f>AVERAGE('2.6.1_1'!G9,'2.6.1_2'!G9)</f>
        <v>0</v>
      </c>
      <c r="H9" s="41">
        <f>AVERAGE('2.6.1_1'!H9,'2.6.1_2'!H9)</f>
        <v>0</v>
      </c>
      <c r="I9" s="41">
        <f>AVERAGE('2.6.1_1'!I9,'2.6.1_2'!I9)</f>
        <v>0</v>
      </c>
      <c r="J9" s="41">
        <f>AVERAGE('2.6.1_1'!J9,'2.6.1_2'!J9)</f>
        <v>0</v>
      </c>
      <c r="K9" s="41">
        <f>AVERAGE('2.6.1_1'!K9,'2.6.1_2'!K9)</f>
        <v>0</v>
      </c>
      <c r="L9" s="41">
        <f>AVERAGE('2.6.1_1'!L9,'2.6.1_2'!L9)</f>
        <v>0</v>
      </c>
      <c r="M9" s="41">
        <f>AVERAGE('2.6.1_1'!M9,'2.6.1_2'!M9)</f>
        <v>0</v>
      </c>
      <c r="N9" s="42">
        <f>AVERAGE('2.6.1_1'!N9,'2.6.1_2'!N9)</f>
        <v>0</v>
      </c>
    </row>
    <row r="10" spans="1:14" s="7" customFormat="1" ht="15" customHeight="1" x14ac:dyDescent="0.2">
      <c r="A10" s="6"/>
      <c r="B10" s="6"/>
      <c r="C10" s="34"/>
      <c r="D10" s="36" t="s">
        <v>13</v>
      </c>
      <c r="E10" s="36"/>
      <c r="F10" s="40">
        <f>AVERAGE('2.6.1_1'!F10,'2.6.1_2'!F10)</f>
        <v>5.5892156862745095</v>
      </c>
      <c r="G10" s="41">
        <f>AVERAGE('2.6.1_1'!G10,'2.6.1_2'!G10)</f>
        <v>232.24019607843132</v>
      </c>
      <c r="H10" s="41">
        <f>AVERAGE('2.6.1_1'!H10,'2.6.1_2'!H10)</f>
        <v>2.3150980392156866</v>
      </c>
      <c r="I10" s="41">
        <f>AVERAGE('2.6.1_1'!I10,'2.6.1_2'!I10)</f>
        <v>5.4394117647058806</v>
      </c>
      <c r="J10" s="41">
        <f>AVERAGE('2.6.1_1'!J10,'2.6.1_2'!J10)</f>
        <v>1.4099999999999997</v>
      </c>
      <c r="K10" s="41">
        <f>AVERAGE('2.6.1_1'!K10,'2.6.1_2'!K10)</f>
        <v>0</v>
      </c>
      <c r="L10" s="41">
        <f>AVERAGE('2.6.1_1'!L10,'2.6.1_2'!L10)</f>
        <v>0</v>
      </c>
      <c r="M10" s="41">
        <f>AVERAGE('2.6.1_1'!M10,'2.6.1_2'!M10)</f>
        <v>0.39294117647058824</v>
      </c>
      <c r="N10" s="42">
        <f>AVERAGE('2.6.1_1'!N10,'2.6.1_2'!N10)</f>
        <v>247.386862745098</v>
      </c>
    </row>
    <row r="11" spans="1:14" ht="18" customHeight="1" x14ac:dyDescent="0.2">
      <c r="A11" s="1" t="s">
        <v>14</v>
      </c>
      <c r="B11" s="1" t="s">
        <v>45</v>
      </c>
      <c r="C11" s="23" t="s">
        <v>46</v>
      </c>
      <c r="D11" s="64" t="s">
        <v>9</v>
      </c>
      <c r="E11" s="64" t="s">
        <v>9</v>
      </c>
      <c r="F11" s="65">
        <f>AVERAGE('2.6.1_1'!F11,'2.6.1_2'!F11)</f>
        <v>2.3088235294117645</v>
      </c>
      <c r="G11" s="8">
        <f>AVERAGE('2.6.1_1'!G11,'2.6.1_2'!G11)</f>
        <v>4.6225490196078436</v>
      </c>
      <c r="H11" s="8">
        <f>AVERAGE('2.6.1_1'!H11,'2.6.1_2'!H11)</f>
        <v>1.7794117647058822</v>
      </c>
      <c r="I11" s="8">
        <f>AVERAGE('2.6.1_1'!I11,'2.6.1_2'!I11)</f>
        <v>5.3970588235294104</v>
      </c>
      <c r="J11" s="8">
        <f>AVERAGE('2.6.1_1'!J11,'2.6.1_2'!J11)</f>
        <v>1.3578431372549018</v>
      </c>
      <c r="K11" s="8">
        <f>AVERAGE('2.6.1_1'!K11,'2.6.1_2'!K11)</f>
        <v>0</v>
      </c>
      <c r="L11" s="8">
        <f>AVERAGE('2.6.1_1'!L11,'2.6.1_2'!L11)</f>
        <v>0</v>
      </c>
      <c r="M11" s="8">
        <f>AVERAGE('2.6.1_1'!M11,'2.6.1_2'!M11)</f>
        <v>0.37254901960784315</v>
      </c>
      <c r="N11" s="9">
        <f>AVERAGE('2.6.1_1'!N11,'2.6.1_2'!N11)</f>
        <v>15.838235294117645</v>
      </c>
    </row>
    <row r="12" spans="1:14" ht="18" customHeight="1" x14ac:dyDescent="0.2">
      <c r="A12" s="1" t="s">
        <v>15</v>
      </c>
      <c r="B12" s="1" t="s">
        <v>45</v>
      </c>
      <c r="C12" s="24"/>
      <c r="D12" s="28"/>
      <c r="E12" s="28" t="s">
        <v>10</v>
      </c>
      <c r="F12" s="10">
        <f>AVERAGE('2.6.1_1'!F12,'2.6.1_2'!F12)</f>
        <v>0</v>
      </c>
      <c r="G12" s="11">
        <f>AVERAGE('2.6.1_1'!G12,'2.6.1_2'!G12)</f>
        <v>0</v>
      </c>
      <c r="H12" s="11">
        <f>AVERAGE('2.6.1_1'!H12,'2.6.1_2'!H12)</f>
        <v>0</v>
      </c>
      <c r="I12" s="11">
        <f>AVERAGE('2.6.1_1'!I12,'2.6.1_2'!I12)</f>
        <v>0</v>
      </c>
      <c r="J12" s="11">
        <f>AVERAGE('2.6.1_1'!J12,'2.6.1_2'!J12)</f>
        <v>0</v>
      </c>
      <c r="K12" s="11">
        <f>AVERAGE('2.6.1_1'!K12,'2.6.1_2'!K12)</f>
        <v>0</v>
      </c>
      <c r="L12" s="11">
        <f>AVERAGE('2.6.1_1'!L12,'2.6.1_2'!L12)</f>
        <v>0</v>
      </c>
      <c r="M12" s="11">
        <f>AVERAGE('2.6.1_1'!M12,'2.6.1_2'!M12)</f>
        <v>0</v>
      </c>
      <c r="N12" s="12">
        <f>AVERAGE('2.6.1_1'!N12,'2.6.1_2'!N12)</f>
        <v>0</v>
      </c>
    </row>
    <row r="13" spans="1:14" ht="18" customHeight="1" x14ac:dyDescent="0.2">
      <c r="C13" s="24"/>
      <c r="D13" s="28"/>
      <c r="E13" s="28" t="s">
        <v>7</v>
      </c>
      <c r="F13" s="10">
        <f>AVERAGE('2.6.1_1'!F13,'2.6.1_2'!F13)</f>
        <v>2.3088235294117645</v>
      </c>
      <c r="G13" s="11">
        <f>AVERAGE('2.6.1_1'!G13,'2.6.1_2'!G13)</f>
        <v>4.6225490196078436</v>
      </c>
      <c r="H13" s="11">
        <f>AVERAGE('2.6.1_1'!H13,'2.6.1_2'!H13)</f>
        <v>1.7794117647058822</v>
      </c>
      <c r="I13" s="11">
        <f>AVERAGE('2.6.1_1'!I13,'2.6.1_2'!I13)</f>
        <v>5.3970588235294104</v>
      </c>
      <c r="J13" s="11">
        <f>AVERAGE('2.6.1_1'!J13,'2.6.1_2'!J13)</f>
        <v>1.3578431372549018</v>
      </c>
      <c r="K13" s="11">
        <f>AVERAGE('2.6.1_1'!K13,'2.6.1_2'!K13)</f>
        <v>0</v>
      </c>
      <c r="L13" s="11">
        <f>AVERAGE('2.6.1_1'!L13,'2.6.1_2'!L13)</f>
        <v>0</v>
      </c>
      <c r="M13" s="11">
        <f>AVERAGE('2.6.1_1'!M13,'2.6.1_2'!M13)</f>
        <v>0.37254901960784315</v>
      </c>
      <c r="N13" s="12">
        <f>AVERAGE('2.6.1_1'!N13,'2.6.1_2'!N13)</f>
        <v>15.838235294117645</v>
      </c>
    </row>
    <row r="14" spans="1:14" ht="18" customHeight="1" x14ac:dyDescent="0.2">
      <c r="A14" s="1" t="s">
        <v>16</v>
      </c>
      <c r="B14" s="1" t="s">
        <v>45</v>
      </c>
      <c r="C14" s="24"/>
      <c r="D14" s="28" t="s">
        <v>11</v>
      </c>
      <c r="E14" s="28" t="s">
        <v>10</v>
      </c>
      <c r="F14" s="10">
        <f>AVERAGE('2.6.1_1'!F14,'2.6.1_2'!F14)</f>
        <v>0</v>
      </c>
      <c r="G14" s="11">
        <f>AVERAGE('2.6.1_1'!G14,'2.6.1_2'!G14)</f>
        <v>0</v>
      </c>
      <c r="H14" s="11">
        <f>AVERAGE('2.6.1_1'!H14,'2.6.1_2'!H14)</f>
        <v>0</v>
      </c>
      <c r="I14" s="11">
        <f>AVERAGE('2.6.1_1'!I14,'2.6.1_2'!I14)</f>
        <v>0</v>
      </c>
      <c r="J14" s="11">
        <f>AVERAGE('2.6.1_1'!J14,'2.6.1_2'!J14)</f>
        <v>0</v>
      </c>
      <c r="K14" s="11">
        <f>AVERAGE('2.6.1_1'!K14,'2.6.1_2'!K14)</f>
        <v>0</v>
      </c>
      <c r="L14" s="11">
        <f>AVERAGE('2.6.1_1'!L14,'2.6.1_2'!L14)</f>
        <v>0</v>
      </c>
      <c r="M14" s="11">
        <f>AVERAGE('2.6.1_1'!M14,'2.6.1_2'!M14)</f>
        <v>0</v>
      </c>
      <c r="N14" s="12">
        <f>AVERAGE('2.6.1_1'!N14,'2.6.1_2'!N14)</f>
        <v>0</v>
      </c>
    </row>
    <row r="15" spans="1:14" ht="18" customHeight="1" x14ac:dyDescent="0.2">
      <c r="C15" s="24"/>
      <c r="D15" s="28"/>
      <c r="E15" s="28" t="s">
        <v>12</v>
      </c>
      <c r="F15" s="10">
        <f>AVERAGE('2.6.1_1'!F15,'2.6.1_2'!F15)</f>
        <v>0</v>
      </c>
      <c r="G15" s="11">
        <f>AVERAGE('2.6.1_1'!G15,'2.6.1_2'!G15)</f>
        <v>0</v>
      </c>
      <c r="H15" s="11">
        <f>AVERAGE('2.6.1_1'!H15,'2.6.1_2'!H15)</f>
        <v>0</v>
      </c>
      <c r="I15" s="11">
        <f>AVERAGE('2.6.1_1'!I15,'2.6.1_2'!I15)</f>
        <v>0</v>
      </c>
      <c r="J15" s="11">
        <f>AVERAGE('2.6.1_1'!J15,'2.6.1_2'!J15)</f>
        <v>0</v>
      </c>
      <c r="K15" s="11">
        <f>AVERAGE('2.6.1_1'!K15,'2.6.1_2'!K15)</f>
        <v>0</v>
      </c>
      <c r="L15" s="11">
        <f>AVERAGE('2.6.1_1'!L15,'2.6.1_2'!L15)</f>
        <v>0</v>
      </c>
      <c r="M15" s="11">
        <f>AVERAGE('2.6.1_1'!M15,'2.6.1_2'!M15)</f>
        <v>0</v>
      </c>
      <c r="N15" s="12">
        <f>AVERAGE('2.6.1_1'!N15,'2.6.1_2'!N15)</f>
        <v>0</v>
      </c>
    </row>
    <row r="16" spans="1:14" ht="18" customHeight="1" x14ac:dyDescent="0.2">
      <c r="C16" s="61"/>
      <c r="D16" s="25" t="s">
        <v>13</v>
      </c>
      <c r="E16" s="25"/>
      <c r="F16" s="13">
        <f>AVERAGE('2.6.1_1'!F16,'2.6.1_2'!F16)</f>
        <v>2.3088235294117645</v>
      </c>
      <c r="G16" s="14">
        <f>AVERAGE('2.6.1_1'!G16,'2.6.1_2'!G16)</f>
        <v>4.6225490196078436</v>
      </c>
      <c r="H16" s="14">
        <f>AVERAGE('2.6.1_1'!H16,'2.6.1_2'!H16)</f>
        <v>1.7794117647058822</v>
      </c>
      <c r="I16" s="14">
        <f>AVERAGE('2.6.1_1'!I16,'2.6.1_2'!I16)</f>
        <v>5.3970588235294104</v>
      </c>
      <c r="J16" s="14">
        <f>AVERAGE('2.6.1_1'!J16,'2.6.1_2'!J16)</f>
        <v>1.3578431372549018</v>
      </c>
      <c r="K16" s="14">
        <f>AVERAGE('2.6.1_1'!K16,'2.6.1_2'!K16)</f>
        <v>0</v>
      </c>
      <c r="L16" s="14">
        <f>AVERAGE('2.6.1_1'!L16,'2.6.1_2'!L16)</f>
        <v>0</v>
      </c>
      <c r="M16" s="14">
        <f>AVERAGE('2.6.1_1'!M16,'2.6.1_2'!M16)</f>
        <v>0.37254901960784315</v>
      </c>
      <c r="N16" s="15">
        <f>AVERAGE('2.6.1_1'!N16,'2.6.1_2'!N16)</f>
        <v>15.838235294117645</v>
      </c>
    </row>
    <row r="17" spans="1:14" ht="18" customHeight="1" x14ac:dyDescent="0.2">
      <c r="A17" s="1" t="s">
        <v>14</v>
      </c>
      <c r="B17" s="1" t="s">
        <v>39</v>
      </c>
      <c r="C17" s="23" t="s">
        <v>41</v>
      </c>
      <c r="D17" s="23" t="s">
        <v>9</v>
      </c>
      <c r="E17" s="23" t="s">
        <v>9</v>
      </c>
      <c r="F17" s="65">
        <f>AVERAGE('2.6.1_1'!F17,'2.6.1_2'!F17)</f>
        <v>0</v>
      </c>
      <c r="G17" s="8">
        <f>AVERAGE('2.6.1_1'!G17,'2.6.1_2'!G17)</f>
        <v>23.558823529411764</v>
      </c>
      <c r="H17" s="8">
        <f>AVERAGE('2.6.1_1'!H17,'2.6.1_2'!H17)</f>
        <v>0</v>
      </c>
      <c r="I17" s="8">
        <f>AVERAGE('2.6.1_1'!I17,'2.6.1_2'!I17)</f>
        <v>0</v>
      </c>
      <c r="J17" s="8">
        <f>AVERAGE('2.6.1_1'!J17,'2.6.1_2'!J17)</f>
        <v>0</v>
      </c>
      <c r="K17" s="8">
        <f>AVERAGE('2.6.1_1'!K17,'2.6.1_2'!K17)</f>
        <v>0</v>
      </c>
      <c r="L17" s="8">
        <f>AVERAGE('2.6.1_1'!L17,'2.6.1_2'!L17)</f>
        <v>0</v>
      </c>
      <c r="M17" s="8">
        <f>AVERAGE('2.6.1_1'!M17,'2.6.1_2'!M17)</f>
        <v>0</v>
      </c>
      <c r="N17" s="9">
        <f>AVERAGE('2.6.1_1'!N17,'2.6.1_2'!N17)</f>
        <v>23.558823529411764</v>
      </c>
    </row>
    <row r="18" spans="1:14" ht="18" customHeight="1" x14ac:dyDescent="0.2">
      <c r="A18" s="1" t="s">
        <v>15</v>
      </c>
      <c r="B18" s="1" t="s">
        <v>39</v>
      </c>
      <c r="C18" s="24"/>
      <c r="D18" s="24"/>
      <c r="E18" s="24" t="s">
        <v>10</v>
      </c>
      <c r="F18" s="10">
        <f>AVERAGE('2.6.1_1'!F18,'2.6.1_2'!F18)</f>
        <v>0</v>
      </c>
      <c r="G18" s="11">
        <f>AVERAGE('2.6.1_1'!G18,'2.6.1_2'!G18)</f>
        <v>0</v>
      </c>
      <c r="H18" s="11">
        <f>AVERAGE('2.6.1_1'!H18,'2.6.1_2'!H18)</f>
        <v>0</v>
      </c>
      <c r="I18" s="11">
        <f>AVERAGE('2.6.1_1'!I18,'2.6.1_2'!I18)</f>
        <v>0</v>
      </c>
      <c r="J18" s="11">
        <f>AVERAGE('2.6.1_1'!J18,'2.6.1_2'!J18)</f>
        <v>0</v>
      </c>
      <c r="K18" s="11">
        <f>AVERAGE('2.6.1_1'!K18,'2.6.1_2'!K18)</f>
        <v>0</v>
      </c>
      <c r="L18" s="11">
        <f>AVERAGE('2.6.1_1'!L18,'2.6.1_2'!L18)</f>
        <v>0</v>
      </c>
      <c r="M18" s="11">
        <f>AVERAGE('2.6.1_1'!M18,'2.6.1_2'!M18)</f>
        <v>0</v>
      </c>
      <c r="N18" s="12">
        <f>AVERAGE('2.6.1_1'!N18,'2.6.1_2'!N18)</f>
        <v>0</v>
      </c>
    </row>
    <row r="19" spans="1:14" ht="18" customHeight="1" x14ac:dyDescent="0.2">
      <c r="C19" s="24"/>
      <c r="D19" s="24"/>
      <c r="E19" s="24" t="s">
        <v>7</v>
      </c>
      <c r="F19" s="10">
        <f>AVERAGE('2.6.1_1'!F19,'2.6.1_2'!F19)</f>
        <v>0</v>
      </c>
      <c r="G19" s="11">
        <f>AVERAGE('2.6.1_1'!G19,'2.6.1_2'!G19)</f>
        <v>23.558823529411764</v>
      </c>
      <c r="H19" s="11">
        <f>AVERAGE('2.6.1_1'!H19,'2.6.1_2'!H19)</f>
        <v>0</v>
      </c>
      <c r="I19" s="11">
        <f>AVERAGE('2.6.1_1'!I19,'2.6.1_2'!I19)</f>
        <v>0</v>
      </c>
      <c r="J19" s="11">
        <f>AVERAGE('2.6.1_1'!J19,'2.6.1_2'!J19)</f>
        <v>0</v>
      </c>
      <c r="K19" s="11">
        <f>AVERAGE('2.6.1_1'!K19,'2.6.1_2'!K19)</f>
        <v>0</v>
      </c>
      <c r="L19" s="11">
        <f>AVERAGE('2.6.1_1'!L19,'2.6.1_2'!L19)</f>
        <v>0</v>
      </c>
      <c r="M19" s="11">
        <f>AVERAGE('2.6.1_1'!M19,'2.6.1_2'!M19)</f>
        <v>0</v>
      </c>
      <c r="N19" s="12">
        <f>AVERAGE('2.6.1_1'!N19,'2.6.1_2'!N19)</f>
        <v>23.558823529411764</v>
      </c>
    </row>
    <row r="20" spans="1:14" ht="18" customHeight="1" x14ac:dyDescent="0.2">
      <c r="A20" s="1" t="s">
        <v>16</v>
      </c>
      <c r="B20" s="1" t="s">
        <v>39</v>
      </c>
      <c r="C20" s="24"/>
      <c r="D20" s="24" t="s">
        <v>11</v>
      </c>
      <c r="E20" s="24" t="s">
        <v>10</v>
      </c>
      <c r="F20" s="10">
        <f>AVERAGE('2.6.1_1'!F20,'2.6.1_2'!F20)</f>
        <v>0</v>
      </c>
      <c r="G20" s="11">
        <f>AVERAGE('2.6.1_1'!G20,'2.6.1_2'!G20)</f>
        <v>0</v>
      </c>
      <c r="H20" s="11">
        <f>AVERAGE('2.6.1_1'!H20,'2.6.1_2'!H20)</f>
        <v>0</v>
      </c>
      <c r="I20" s="11">
        <f>AVERAGE('2.6.1_1'!I20,'2.6.1_2'!I20)</f>
        <v>0</v>
      </c>
      <c r="J20" s="11">
        <f>AVERAGE('2.6.1_1'!J20,'2.6.1_2'!J20)</f>
        <v>0</v>
      </c>
      <c r="K20" s="11">
        <f>AVERAGE('2.6.1_1'!K20,'2.6.1_2'!K20)</f>
        <v>0</v>
      </c>
      <c r="L20" s="11">
        <f>AVERAGE('2.6.1_1'!L20,'2.6.1_2'!L20)</f>
        <v>0</v>
      </c>
      <c r="M20" s="11">
        <f>AVERAGE('2.6.1_1'!M20,'2.6.1_2'!M20)</f>
        <v>0</v>
      </c>
      <c r="N20" s="12">
        <f>AVERAGE('2.6.1_1'!N20,'2.6.1_2'!N20)</f>
        <v>0</v>
      </c>
    </row>
    <row r="21" spans="1:14" ht="18" customHeight="1" x14ac:dyDescent="0.2">
      <c r="C21" s="24"/>
      <c r="D21" s="24"/>
      <c r="E21" s="24" t="s">
        <v>12</v>
      </c>
      <c r="F21" s="10">
        <f>AVERAGE('2.6.1_1'!F21,'2.6.1_2'!F21)</f>
        <v>0</v>
      </c>
      <c r="G21" s="11">
        <f>AVERAGE('2.6.1_1'!G21,'2.6.1_2'!G21)</f>
        <v>0</v>
      </c>
      <c r="H21" s="11">
        <f>AVERAGE('2.6.1_1'!H21,'2.6.1_2'!H21)</f>
        <v>0</v>
      </c>
      <c r="I21" s="11">
        <f>AVERAGE('2.6.1_1'!I21,'2.6.1_2'!I21)</f>
        <v>0</v>
      </c>
      <c r="J21" s="11">
        <f>AVERAGE('2.6.1_1'!J21,'2.6.1_2'!J21)</f>
        <v>0</v>
      </c>
      <c r="K21" s="11">
        <f>AVERAGE('2.6.1_1'!K21,'2.6.1_2'!K21)</f>
        <v>0</v>
      </c>
      <c r="L21" s="11">
        <f>AVERAGE('2.6.1_1'!L21,'2.6.1_2'!L21)</f>
        <v>0</v>
      </c>
      <c r="M21" s="11">
        <f>AVERAGE('2.6.1_1'!M21,'2.6.1_2'!M21)</f>
        <v>0</v>
      </c>
      <c r="N21" s="12">
        <f>AVERAGE('2.6.1_1'!N21,'2.6.1_2'!N21)</f>
        <v>0</v>
      </c>
    </row>
    <row r="22" spans="1:14" ht="18" customHeight="1" x14ac:dyDescent="0.2">
      <c r="C22" s="61"/>
      <c r="D22" s="25" t="s">
        <v>13</v>
      </c>
      <c r="E22" s="25"/>
      <c r="F22" s="13">
        <f>AVERAGE('2.6.1_1'!F22,'2.6.1_2'!F22)</f>
        <v>0</v>
      </c>
      <c r="G22" s="14">
        <f>AVERAGE('2.6.1_1'!G22,'2.6.1_2'!G22)</f>
        <v>23.558823529411764</v>
      </c>
      <c r="H22" s="14">
        <f>AVERAGE('2.6.1_1'!H22,'2.6.1_2'!H22)</f>
        <v>0</v>
      </c>
      <c r="I22" s="14">
        <f>AVERAGE('2.6.1_1'!I22,'2.6.1_2'!I22)</f>
        <v>0</v>
      </c>
      <c r="J22" s="14">
        <f>AVERAGE('2.6.1_1'!J22,'2.6.1_2'!J22)</f>
        <v>0</v>
      </c>
      <c r="K22" s="14">
        <f>AVERAGE('2.6.1_1'!K22,'2.6.1_2'!K22)</f>
        <v>0</v>
      </c>
      <c r="L22" s="14">
        <f>AVERAGE('2.6.1_1'!L22,'2.6.1_2'!L22)</f>
        <v>0</v>
      </c>
      <c r="M22" s="14">
        <f>AVERAGE('2.6.1_1'!M22,'2.6.1_2'!M22)</f>
        <v>0</v>
      </c>
      <c r="N22" s="15">
        <f>AVERAGE('2.6.1_1'!N22,'2.6.1_2'!N22)</f>
        <v>23.558823529411764</v>
      </c>
    </row>
    <row r="23" spans="1:14" ht="18" customHeight="1" x14ac:dyDescent="0.2">
      <c r="A23" s="1" t="s">
        <v>14</v>
      </c>
      <c r="B23" s="1" t="s">
        <v>43</v>
      </c>
      <c r="C23" s="23" t="s">
        <v>48</v>
      </c>
      <c r="D23" s="23" t="s">
        <v>9</v>
      </c>
      <c r="E23" s="23" t="s">
        <v>9</v>
      </c>
      <c r="F23" s="65">
        <f>AVERAGE('2.6.1_1'!F23,'2.6.1_2'!F23)</f>
        <v>0</v>
      </c>
      <c r="G23" s="8">
        <f>AVERAGE('2.6.1_1'!G23,'2.6.1_2'!G23)</f>
        <v>60.382352941176471</v>
      </c>
      <c r="H23" s="8">
        <f>AVERAGE('2.6.1_1'!H23,'2.6.1_2'!H23)</f>
        <v>0</v>
      </c>
      <c r="I23" s="8">
        <f>AVERAGE('2.6.1_1'!I23,'2.6.1_2'!I23)</f>
        <v>0</v>
      </c>
      <c r="J23" s="8">
        <f>AVERAGE('2.6.1_1'!J23,'2.6.1_2'!J23)</f>
        <v>0</v>
      </c>
      <c r="K23" s="8">
        <f>AVERAGE('2.6.1_1'!K23,'2.6.1_2'!K23)</f>
        <v>0</v>
      </c>
      <c r="L23" s="8">
        <f>AVERAGE('2.6.1_1'!L23,'2.6.1_2'!L23)</f>
        <v>0</v>
      </c>
      <c r="M23" s="8">
        <f>AVERAGE('2.6.1_1'!M23,'2.6.1_2'!M23)</f>
        <v>0</v>
      </c>
      <c r="N23" s="9">
        <f>AVERAGE('2.6.1_1'!N23,'2.6.1_2'!N23)</f>
        <v>60.382352941176471</v>
      </c>
    </row>
    <row r="24" spans="1:14" ht="18" customHeight="1" x14ac:dyDescent="0.2">
      <c r="A24" s="1" t="s">
        <v>15</v>
      </c>
      <c r="B24" s="1" t="s">
        <v>43</v>
      </c>
      <c r="C24" s="24"/>
      <c r="D24" s="24"/>
      <c r="E24" s="24" t="s">
        <v>10</v>
      </c>
      <c r="F24" s="10">
        <f>AVERAGE('2.6.1_1'!F24,'2.6.1_2'!F24)</f>
        <v>0</v>
      </c>
      <c r="G24" s="11">
        <f>AVERAGE('2.6.1_1'!G24,'2.6.1_2'!G24)</f>
        <v>0</v>
      </c>
      <c r="H24" s="11">
        <f>AVERAGE('2.6.1_1'!H24,'2.6.1_2'!H24)</f>
        <v>0</v>
      </c>
      <c r="I24" s="11">
        <f>AVERAGE('2.6.1_1'!I24,'2.6.1_2'!I24)</f>
        <v>0</v>
      </c>
      <c r="J24" s="11">
        <f>AVERAGE('2.6.1_1'!J24,'2.6.1_2'!J24)</f>
        <v>0</v>
      </c>
      <c r="K24" s="11">
        <f>AVERAGE('2.6.1_1'!K24,'2.6.1_2'!K24)</f>
        <v>0</v>
      </c>
      <c r="L24" s="11">
        <f>AVERAGE('2.6.1_1'!L24,'2.6.1_2'!L24)</f>
        <v>0</v>
      </c>
      <c r="M24" s="11">
        <f>AVERAGE('2.6.1_1'!M24,'2.6.1_2'!M24)</f>
        <v>0</v>
      </c>
      <c r="N24" s="12">
        <f>AVERAGE('2.6.1_1'!N24,'2.6.1_2'!N24)</f>
        <v>0</v>
      </c>
    </row>
    <row r="25" spans="1:14" ht="18" customHeight="1" x14ac:dyDescent="0.2">
      <c r="C25" s="24"/>
      <c r="D25" s="24"/>
      <c r="E25" s="24" t="s">
        <v>7</v>
      </c>
      <c r="F25" s="10">
        <f>AVERAGE('2.6.1_1'!F25,'2.6.1_2'!F25)</f>
        <v>0</v>
      </c>
      <c r="G25" s="11">
        <f>AVERAGE('2.6.1_1'!G25,'2.6.1_2'!G25)</f>
        <v>60.382352941176471</v>
      </c>
      <c r="H25" s="11">
        <f>AVERAGE('2.6.1_1'!H25,'2.6.1_2'!H25)</f>
        <v>0</v>
      </c>
      <c r="I25" s="11">
        <f>AVERAGE('2.6.1_1'!I25,'2.6.1_2'!I25)</f>
        <v>0</v>
      </c>
      <c r="J25" s="11">
        <f>AVERAGE('2.6.1_1'!J25,'2.6.1_2'!J25)</f>
        <v>0</v>
      </c>
      <c r="K25" s="11">
        <f>AVERAGE('2.6.1_1'!K25,'2.6.1_2'!K25)</f>
        <v>0</v>
      </c>
      <c r="L25" s="11">
        <f>AVERAGE('2.6.1_1'!L25,'2.6.1_2'!L25)</f>
        <v>0</v>
      </c>
      <c r="M25" s="11">
        <f>AVERAGE('2.6.1_1'!M25,'2.6.1_2'!M25)</f>
        <v>0</v>
      </c>
      <c r="N25" s="12">
        <f>AVERAGE('2.6.1_1'!N25,'2.6.1_2'!N25)</f>
        <v>60.382352941176471</v>
      </c>
    </row>
    <row r="26" spans="1:14" ht="18" customHeight="1" x14ac:dyDescent="0.2">
      <c r="A26" s="1" t="s">
        <v>16</v>
      </c>
      <c r="B26" s="1" t="s">
        <v>43</v>
      </c>
      <c r="C26" s="24"/>
      <c r="D26" s="24" t="s">
        <v>11</v>
      </c>
      <c r="E26" s="24" t="s">
        <v>10</v>
      </c>
      <c r="F26" s="10">
        <f>AVERAGE('2.6.1_1'!F26,'2.6.1_2'!F26)</f>
        <v>0</v>
      </c>
      <c r="G26" s="11">
        <f>AVERAGE('2.6.1_1'!G26,'2.6.1_2'!G26)</f>
        <v>0</v>
      </c>
      <c r="H26" s="11">
        <f>AVERAGE('2.6.1_1'!H26,'2.6.1_2'!H26)</f>
        <v>0</v>
      </c>
      <c r="I26" s="11">
        <f>AVERAGE('2.6.1_1'!I26,'2.6.1_2'!I26)</f>
        <v>0</v>
      </c>
      <c r="J26" s="11">
        <f>AVERAGE('2.6.1_1'!J26,'2.6.1_2'!J26)</f>
        <v>0</v>
      </c>
      <c r="K26" s="11">
        <f>AVERAGE('2.6.1_1'!K26,'2.6.1_2'!K26)</f>
        <v>0</v>
      </c>
      <c r="L26" s="11">
        <f>AVERAGE('2.6.1_1'!L26,'2.6.1_2'!L26)</f>
        <v>0</v>
      </c>
      <c r="M26" s="11">
        <f>AVERAGE('2.6.1_1'!M26,'2.6.1_2'!M26)</f>
        <v>0</v>
      </c>
      <c r="N26" s="12">
        <f>AVERAGE('2.6.1_1'!N26,'2.6.1_2'!N26)</f>
        <v>0</v>
      </c>
    </row>
    <row r="27" spans="1:14" ht="18" customHeight="1" x14ac:dyDescent="0.2">
      <c r="C27" s="24"/>
      <c r="D27" s="24"/>
      <c r="E27" s="24" t="s">
        <v>12</v>
      </c>
      <c r="F27" s="10">
        <f>AVERAGE('2.6.1_1'!F27,'2.6.1_2'!F27)</f>
        <v>0</v>
      </c>
      <c r="G27" s="11">
        <f>AVERAGE('2.6.1_1'!G27,'2.6.1_2'!G27)</f>
        <v>0</v>
      </c>
      <c r="H27" s="11">
        <f>AVERAGE('2.6.1_1'!H27,'2.6.1_2'!H27)</f>
        <v>0</v>
      </c>
      <c r="I27" s="11">
        <f>AVERAGE('2.6.1_1'!I27,'2.6.1_2'!I27)</f>
        <v>0</v>
      </c>
      <c r="J27" s="11">
        <f>AVERAGE('2.6.1_1'!J27,'2.6.1_2'!J27)</f>
        <v>0</v>
      </c>
      <c r="K27" s="11">
        <f>AVERAGE('2.6.1_1'!K27,'2.6.1_2'!K27)</f>
        <v>0</v>
      </c>
      <c r="L27" s="11">
        <f>AVERAGE('2.6.1_1'!L27,'2.6.1_2'!L27)</f>
        <v>0</v>
      </c>
      <c r="M27" s="11">
        <f>AVERAGE('2.6.1_1'!M27,'2.6.1_2'!M27)</f>
        <v>0</v>
      </c>
      <c r="N27" s="12">
        <f>AVERAGE('2.6.1_1'!N27,'2.6.1_2'!N27)</f>
        <v>0</v>
      </c>
    </row>
    <row r="28" spans="1:14" ht="18" customHeight="1" x14ac:dyDescent="0.2">
      <c r="C28" s="61"/>
      <c r="D28" s="25" t="s">
        <v>13</v>
      </c>
      <c r="E28" s="25"/>
      <c r="F28" s="13">
        <f>AVERAGE('2.6.1_1'!F28,'2.6.1_2'!F28)</f>
        <v>0</v>
      </c>
      <c r="G28" s="14">
        <f>AVERAGE('2.6.1_1'!G28,'2.6.1_2'!G28)</f>
        <v>60.382352941176471</v>
      </c>
      <c r="H28" s="14">
        <f>AVERAGE('2.6.1_1'!H28,'2.6.1_2'!H28)</f>
        <v>0</v>
      </c>
      <c r="I28" s="14">
        <f>AVERAGE('2.6.1_1'!I28,'2.6.1_2'!I28)</f>
        <v>0</v>
      </c>
      <c r="J28" s="14">
        <f>AVERAGE('2.6.1_1'!J28,'2.6.1_2'!J28)</f>
        <v>0</v>
      </c>
      <c r="K28" s="14">
        <f>AVERAGE('2.6.1_1'!K28,'2.6.1_2'!K28)</f>
        <v>0</v>
      </c>
      <c r="L28" s="14">
        <f>AVERAGE('2.6.1_1'!L28,'2.6.1_2'!L28)</f>
        <v>0</v>
      </c>
      <c r="M28" s="14">
        <f>AVERAGE('2.6.1_1'!M28,'2.6.1_2'!M28)</f>
        <v>0</v>
      </c>
      <c r="N28" s="15">
        <f>AVERAGE('2.6.1_1'!N28,'2.6.1_2'!N28)</f>
        <v>60.382352941176471</v>
      </c>
    </row>
    <row r="29" spans="1:14" ht="18" customHeight="1" x14ac:dyDescent="0.2">
      <c r="A29" s="1" t="s">
        <v>14</v>
      </c>
      <c r="B29" s="1" t="s">
        <v>40</v>
      </c>
      <c r="C29" s="23" t="s">
        <v>42</v>
      </c>
      <c r="D29" s="23" t="s">
        <v>9</v>
      </c>
      <c r="E29" s="23" t="s">
        <v>9</v>
      </c>
      <c r="F29" s="65">
        <f>AVERAGE('2.6.1_1'!F29,'2.6.1_2'!F29)</f>
        <v>0</v>
      </c>
      <c r="G29" s="8">
        <f>AVERAGE('2.6.1_1'!G29,'2.6.1_2'!G29)</f>
        <v>124.99999999999999</v>
      </c>
      <c r="H29" s="8">
        <f>AVERAGE('2.6.1_1'!H29,'2.6.1_2'!H29)</f>
        <v>0</v>
      </c>
      <c r="I29" s="8">
        <f>AVERAGE('2.6.1_1'!I29,'2.6.1_2'!I29)</f>
        <v>0</v>
      </c>
      <c r="J29" s="8">
        <f>AVERAGE('2.6.1_1'!J29,'2.6.1_2'!J29)</f>
        <v>0</v>
      </c>
      <c r="K29" s="8">
        <f>AVERAGE('2.6.1_1'!K29,'2.6.1_2'!K29)</f>
        <v>0</v>
      </c>
      <c r="L29" s="8">
        <f>AVERAGE('2.6.1_1'!L29,'2.6.1_2'!L29)</f>
        <v>0</v>
      </c>
      <c r="M29" s="8">
        <f>AVERAGE('2.6.1_1'!M29,'2.6.1_2'!M29)</f>
        <v>0</v>
      </c>
      <c r="N29" s="9">
        <f>AVERAGE('2.6.1_1'!N29,'2.6.1_2'!N29)</f>
        <v>124.99999999999999</v>
      </c>
    </row>
    <row r="30" spans="1:14" ht="18" customHeight="1" x14ac:dyDescent="0.2">
      <c r="A30" s="1" t="s">
        <v>15</v>
      </c>
      <c r="B30" s="1" t="s">
        <v>40</v>
      </c>
      <c r="C30" s="24"/>
      <c r="D30" s="24"/>
      <c r="E30" s="24" t="s">
        <v>10</v>
      </c>
      <c r="F30" s="10">
        <f>AVERAGE('2.6.1_1'!F30,'2.6.1_2'!F30)</f>
        <v>0</v>
      </c>
      <c r="G30" s="11">
        <f>AVERAGE('2.6.1_1'!G30,'2.6.1_2'!G30)</f>
        <v>0</v>
      </c>
      <c r="H30" s="11">
        <f>AVERAGE('2.6.1_1'!H30,'2.6.1_2'!H30)</f>
        <v>0</v>
      </c>
      <c r="I30" s="11">
        <f>AVERAGE('2.6.1_1'!I30,'2.6.1_2'!I30)</f>
        <v>0</v>
      </c>
      <c r="J30" s="11">
        <f>AVERAGE('2.6.1_1'!J30,'2.6.1_2'!J30)</f>
        <v>0</v>
      </c>
      <c r="K30" s="11">
        <f>AVERAGE('2.6.1_1'!K30,'2.6.1_2'!K30)</f>
        <v>0</v>
      </c>
      <c r="L30" s="11">
        <f>AVERAGE('2.6.1_1'!L30,'2.6.1_2'!L30)</f>
        <v>0</v>
      </c>
      <c r="M30" s="11">
        <f>AVERAGE('2.6.1_1'!M30,'2.6.1_2'!M30)</f>
        <v>0</v>
      </c>
      <c r="N30" s="12">
        <f>AVERAGE('2.6.1_1'!N30,'2.6.1_2'!N30)</f>
        <v>0</v>
      </c>
    </row>
    <row r="31" spans="1:14" ht="18" customHeight="1" x14ac:dyDescent="0.2">
      <c r="C31" s="24"/>
      <c r="D31" s="24"/>
      <c r="E31" s="24" t="s">
        <v>7</v>
      </c>
      <c r="F31" s="10">
        <f>AVERAGE('2.6.1_1'!F31,'2.6.1_2'!F31)</f>
        <v>0</v>
      </c>
      <c r="G31" s="11">
        <f>AVERAGE('2.6.1_1'!G31,'2.6.1_2'!G31)</f>
        <v>124.99999999999999</v>
      </c>
      <c r="H31" s="11">
        <f>AVERAGE('2.6.1_1'!H31,'2.6.1_2'!H31)</f>
        <v>0</v>
      </c>
      <c r="I31" s="11">
        <f>AVERAGE('2.6.1_1'!I31,'2.6.1_2'!I31)</f>
        <v>0</v>
      </c>
      <c r="J31" s="11">
        <f>AVERAGE('2.6.1_1'!J31,'2.6.1_2'!J31)</f>
        <v>0</v>
      </c>
      <c r="K31" s="11">
        <f>AVERAGE('2.6.1_1'!K31,'2.6.1_2'!K31)</f>
        <v>0</v>
      </c>
      <c r="L31" s="11">
        <f>AVERAGE('2.6.1_1'!L31,'2.6.1_2'!L31)</f>
        <v>0</v>
      </c>
      <c r="M31" s="11">
        <f>AVERAGE('2.6.1_1'!M31,'2.6.1_2'!M31)</f>
        <v>0</v>
      </c>
      <c r="N31" s="12">
        <f>AVERAGE('2.6.1_1'!N31,'2.6.1_2'!N31)</f>
        <v>124.99999999999999</v>
      </c>
    </row>
    <row r="32" spans="1:14" ht="18" customHeight="1" x14ac:dyDescent="0.2">
      <c r="A32" s="1" t="s">
        <v>16</v>
      </c>
      <c r="B32" s="1" t="s">
        <v>40</v>
      </c>
      <c r="C32" s="24"/>
      <c r="D32" s="24" t="s">
        <v>11</v>
      </c>
      <c r="E32" s="24" t="s">
        <v>10</v>
      </c>
      <c r="F32" s="10">
        <f>AVERAGE('2.6.1_1'!F32,'2.6.1_2'!F32)</f>
        <v>0</v>
      </c>
      <c r="G32" s="11">
        <f>AVERAGE('2.6.1_1'!G32,'2.6.1_2'!G32)</f>
        <v>0</v>
      </c>
      <c r="H32" s="11">
        <f>AVERAGE('2.6.1_1'!H32,'2.6.1_2'!H32)</f>
        <v>0</v>
      </c>
      <c r="I32" s="11">
        <f>AVERAGE('2.6.1_1'!I32,'2.6.1_2'!I32)</f>
        <v>0</v>
      </c>
      <c r="J32" s="11">
        <f>AVERAGE('2.6.1_1'!J32,'2.6.1_2'!J32)</f>
        <v>0</v>
      </c>
      <c r="K32" s="11">
        <f>AVERAGE('2.6.1_1'!K32,'2.6.1_2'!K32)</f>
        <v>0</v>
      </c>
      <c r="L32" s="11">
        <f>AVERAGE('2.6.1_1'!L32,'2.6.1_2'!L32)</f>
        <v>0</v>
      </c>
      <c r="M32" s="11">
        <f>AVERAGE('2.6.1_1'!M32,'2.6.1_2'!M32)</f>
        <v>0</v>
      </c>
      <c r="N32" s="12">
        <f>AVERAGE('2.6.1_1'!N32,'2.6.1_2'!N32)</f>
        <v>0</v>
      </c>
    </row>
    <row r="33" spans="1:14" ht="18" customHeight="1" x14ac:dyDescent="0.2">
      <c r="C33" s="24"/>
      <c r="D33" s="24"/>
      <c r="E33" s="24" t="s">
        <v>12</v>
      </c>
      <c r="F33" s="10">
        <f>AVERAGE('2.6.1_1'!F33,'2.6.1_2'!F33)</f>
        <v>0</v>
      </c>
      <c r="G33" s="11">
        <f>AVERAGE('2.6.1_1'!G33,'2.6.1_2'!G33)</f>
        <v>0</v>
      </c>
      <c r="H33" s="11">
        <f>AVERAGE('2.6.1_1'!H33,'2.6.1_2'!H33)</f>
        <v>0</v>
      </c>
      <c r="I33" s="11">
        <f>AVERAGE('2.6.1_1'!I33,'2.6.1_2'!I33)</f>
        <v>0</v>
      </c>
      <c r="J33" s="11">
        <f>AVERAGE('2.6.1_1'!J33,'2.6.1_2'!J33)</f>
        <v>0</v>
      </c>
      <c r="K33" s="11">
        <f>AVERAGE('2.6.1_1'!K33,'2.6.1_2'!K33)</f>
        <v>0</v>
      </c>
      <c r="L33" s="11">
        <f>AVERAGE('2.6.1_1'!L33,'2.6.1_2'!L33)</f>
        <v>0</v>
      </c>
      <c r="M33" s="11">
        <f>AVERAGE('2.6.1_1'!M33,'2.6.1_2'!M33)</f>
        <v>0</v>
      </c>
      <c r="N33" s="12">
        <f>AVERAGE('2.6.1_1'!N33,'2.6.1_2'!N33)</f>
        <v>0</v>
      </c>
    </row>
    <row r="34" spans="1:14" ht="18" customHeight="1" x14ac:dyDescent="0.2">
      <c r="C34" s="61"/>
      <c r="D34" s="25" t="s">
        <v>13</v>
      </c>
      <c r="E34" s="25"/>
      <c r="F34" s="13">
        <f>AVERAGE('2.6.1_1'!F34,'2.6.1_2'!F34)</f>
        <v>0</v>
      </c>
      <c r="G34" s="14">
        <f>AVERAGE('2.6.1_1'!G34,'2.6.1_2'!G34)</f>
        <v>124.99999999999999</v>
      </c>
      <c r="H34" s="14">
        <f>AVERAGE('2.6.1_1'!H34,'2.6.1_2'!H34)</f>
        <v>0</v>
      </c>
      <c r="I34" s="14">
        <f>AVERAGE('2.6.1_1'!I34,'2.6.1_2'!I34)</f>
        <v>0</v>
      </c>
      <c r="J34" s="14">
        <f>AVERAGE('2.6.1_1'!J34,'2.6.1_2'!J34)</f>
        <v>0</v>
      </c>
      <c r="K34" s="14">
        <f>AVERAGE('2.6.1_1'!K34,'2.6.1_2'!K34)</f>
        <v>0</v>
      </c>
      <c r="L34" s="14">
        <f>AVERAGE('2.6.1_1'!L34,'2.6.1_2'!L34)</f>
        <v>0</v>
      </c>
      <c r="M34" s="14">
        <f>AVERAGE('2.6.1_1'!M34,'2.6.1_2'!M34)</f>
        <v>0</v>
      </c>
      <c r="N34" s="15">
        <f>AVERAGE('2.6.1_1'!N34,'2.6.1_2'!N34)</f>
        <v>124.99999999999999</v>
      </c>
    </row>
    <row r="35" spans="1:14" ht="18" customHeight="1" x14ac:dyDescent="0.2">
      <c r="A35" s="1" t="s">
        <v>14</v>
      </c>
      <c r="B35" s="29" t="s">
        <v>47</v>
      </c>
      <c r="C35" s="30" t="s">
        <v>49</v>
      </c>
      <c r="D35" s="30" t="s">
        <v>9</v>
      </c>
      <c r="E35" s="30" t="s">
        <v>9</v>
      </c>
      <c r="F35" s="65">
        <f>AVERAGE('2.6.1_1'!F35,'2.6.1_2'!F35)</f>
        <v>3.280392156862745</v>
      </c>
      <c r="G35" s="8">
        <f>AVERAGE('2.6.1_1'!G35,'2.6.1_2'!G35)</f>
        <v>4.8529411764705888</v>
      </c>
      <c r="H35" s="8">
        <f>AVERAGE('2.6.1_1'!H35,'2.6.1_2'!H35)</f>
        <v>0.53568627450980388</v>
      </c>
      <c r="I35" s="8">
        <f>AVERAGE('2.6.1_1'!I35,'2.6.1_2'!I35)</f>
        <v>4.2352941176470586E-2</v>
      </c>
      <c r="J35" s="8">
        <f>AVERAGE('2.6.1_1'!J35,'2.6.1_2'!J35)</f>
        <v>5.2156862745098037E-2</v>
      </c>
      <c r="K35" s="8">
        <f>AVERAGE('2.6.1_1'!K35,'2.6.1_2'!K35)</f>
        <v>0</v>
      </c>
      <c r="L35" s="8">
        <f>AVERAGE('2.6.1_1'!L35,'2.6.1_2'!L35)</f>
        <v>0</v>
      </c>
      <c r="M35" s="8">
        <f>AVERAGE('2.6.1_1'!M35,'2.6.1_2'!M35)</f>
        <v>2.0392156862745099E-2</v>
      </c>
      <c r="N35" s="9">
        <f>AVERAGE('2.6.1_1'!N35,'2.6.1_2'!N35)</f>
        <v>8.7839215686274503</v>
      </c>
    </row>
    <row r="36" spans="1:14" ht="18" customHeight="1" x14ac:dyDescent="0.2">
      <c r="A36" s="1" t="s">
        <v>15</v>
      </c>
      <c r="B36" s="29" t="s">
        <v>47</v>
      </c>
      <c r="C36" s="62"/>
      <c r="D36" s="31"/>
      <c r="E36" s="31" t="s">
        <v>10</v>
      </c>
      <c r="F36" s="10">
        <f>AVERAGE('2.6.1_1'!F36,'2.6.1_2'!F36)</f>
        <v>0</v>
      </c>
      <c r="G36" s="11">
        <f>AVERAGE('2.6.1_1'!G36,'2.6.1_2'!G36)</f>
        <v>0</v>
      </c>
      <c r="H36" s="11">
        <f>AVERAGE('2.6.1_1'!H36,'2.6.1_2'!H36)</f>
        <v>0</v>
      </c>
      <c r="I36" s="11">
        <f>AVERAGE('2.6.1_1'!I36,'2.6.1_2'!I36)</f>
        <v>0</v>
      </c>
      <c r="J36" s="11">
        <f>AVERAGE('2.6.1_1'!J36,'2.6.1_2'!J36)</f>
        <v>0</v>
      </c>
      <c r="K36" s="11">
        <f>AVERAGE('2.6.1_1'!K36,'2.6.1_2'!K36)</f>
        <v>0</v>
      </c>
      <c r="L36" s="11">
        <f>AVERAGE('2.6.1_1'!L36,'2.6.1_2'!L36)</f>
        <v>0</v>
      </c>
      <c r="M36" s="11">
        <f>AVERAGE('2.6.1_1'!M36,'2.6.1_2'!M36)</f>
        <v>0</v>
      </c>
      <c r="N36" s="12">
        <f>AVERAGE('2.6.1_1'!N36,'2.6.1_2'!N36)</f>
        <v>0</v>
      </c>
    </row>
    <row r="37" spans="1:14" ht="18" customHeight="1" x14ac:dyDescent="0.2">
      <c r="B37" s="66"/>
      <c r="C37" s="62"/>
      <c r="D37" s="31"/>
      <c r="E37" s="31" t="s">
        <v>7</v>
      </c>
      <c r="F37" s="10">
        <f>AVERAGE('2.6.1_1'!F37,'2.6.1_2'!F37)</f>
        <v>3.280392156862745</v>
      </c>
      <c r="G37" s="11">
        <f>AVERAGE('2.6.1_1'!G37,'2.6.1_2'!G37)</f>
        <v>4.8529411764705888</v>
      </c>
      <c r="H37" s="11">
        <f>AVERAGE('2.6.1_1'!H37,'2.6.1_2'!H37)</f>
        <v>0.53568627450980388</v>
      </c>
      <c r="I37" s="11">
        <f>AVERAGE('2.6.1_1'!I37,'2.6.1_2'!I37)</f>
        <v>4.2352941176470586E-2</v>
      </c>
      <c r="J37" s="11">
        <f>AVERAGE('2.6.1_1'!J37,'2.6.1_2'!J37)</f>
        <v>5.2156862745098037E-2</v>
      </c>
      <c r="K37" s="11">
        <f>AVERAGE('2.6.1_1'!K37,'2.6.1_2'!K37)</f>
        <v>0</v>
      </c>
      <c r="L37" s="11">
        <f>AVERAGE('2.6.1_1'!L37,'2.6.1_2'!L37)</f>
        <v>0</v>
      </c>
      <c r="M37" s="11">
        <f>AVERAGE('2.6.1_1'!M37,'2.6.1_2'!M37)</f>
        <v>2.0392156862745099E-2</v>
      </c>
      <c r="N37" s="12">
        <f>AVERAGE('2.6.1_1'!N37,'2.6.1_2'!N37)</f>
        <v>8.7839215686274503</v>
      </c>
    </row>
    <row r="38" spans="1:14" ht="18" customHeight="1" x14ac:dyDescent="0.2">
      <c r="A38" s="1" t="s">
        <v>16</v>
      </c>
      <c r="B38" s="29" t="s">
        <v>47</v>
      </c>
      <c r="C38" s="62"/>
      <c r="D38" s="31" t="s">
        <v>11</v>
      </c>
      <c r="E38" s="31" t="s">
        <v>10</v>
      </c>
      <c r="F38" s="10">
        <f>AVERAGE('2.6.1_1'!F38,'2.6.1_2'!F38)</f>
        <v>0</v>
      </c>
      <c r="G38" s="11">
        <f>AVERAGE('2.6.1_1'!G38,'2.6.1_2'!G38)</f>
        <v>0</v>
      </c>
      <c r="H38" s="11">
        <f>AVERAGE('2.6.1_1'!H38,'2.6.1_2'!H38)</f>
        <v>0</v>
      </c>
      <c r="I38" s="11">
        <f>AVERAGE('2.6.1_1'!I38,'2.6.1_2'!I38)</f>
        <v>0</v>
      </c>
      <c r="J38" s="11">
        <f>AVERAGE('2.6.1_1'!J38,'2.6.1_2'!J38)</f>
        <v>0</v>
      </c>
      <c r="K38" s="11">
        <f>AVERAGE('2.6.1_1'!K38,'2.6.1_2'!K38)</f>
        <v>0</v>
      </c>
      <c r="L38" s="11">
        <f>AVERAGE('2.6.1_1'!L38,'2.6.1_2'!L38)</f>
        <v>0</v>
      </c>
      <c r="M38" s="11">
        <f>AVERAGE('2.6.1_1'!M38,'2.6.1_2'!M38)</f>
        <v>0</v>
      </c>
      <c r="N38" s="12">
        <f>AVERAGE('2.6.1_1'!N38,'2.6.1_2'!N38)</f>
        <v>0</v>
      </c>
    </row>
    <row r="39" spans="1:14" ht="18" customHeight="1" x14ac:dyDescent="0.2">
      <c r="B39" s="66"/>
      <c r="C39" s="62"/>
      <c r="D39" s="31"/>
      <c r="E39" s="31" t="s">
        <v>12</v>
      </c>
      <c r="F39" s="10">
        <f>AVERAGE('2.6.1_1'!F39,'2.6.1_2'!F39)</f>
        <v>0</v>
      </c>
      <c r="G39" s="11">
        <f>AVERAGE('2.6.1_1'!G39,'2.6.1_2'!G39)</f>
        <v>0</v>
      </c>
      <c r="H39" s="11">
        <f>AVERAGE('2.6.1_1'!H39,'2.6.1_2'!H39)</f>
        <v>0</v>
      </c>
      <c r="I39" s="11">
        <f>AVERAGE('2.6.1_1'!I39,'2.6.1_2'!I39)</f>
        <v>0</v>
      </c>
      <c r="J39" s="11">
        <f>AVERAGE('2.6.1_1'!J39,'2.6.1_2'!J39)</f>
        <v>0</v>
      </c>
      <c r="K39" s="11">
        <f>AVERAGE('2.6.1_1'!K39,'2.6.1_2'!K39)</f>
        <v>0</v>
      </c>
      <c r="L39" s="11">
        <f>AVERAGE('2.6.1_1'!L39,'2.6.1_2'!L39)</f>
        <v>0</v>
      </c>
      <c r="M39" s="11">
        <f>AVERAGE('2.6.1_1'!M39,'2.6.1_2'!M39)</f>
        <v>0</v>
      </c>
      <c r="N39" s="12">
        <f>AVERAGE('2.6.1_1'!N39,'2.6.1_2'!N39)</f>
        <v>0</v>
      </c>
    </row>
    <row r="40" spans="1:14" ht="18" customHeight="1" x14ac:dyDescent="0.2">
      <c r="B40" s="66"/>
      <c r="C40" s="63"/>
      <c r="D40" s="32" t="s">
        <v>13</v>
      </c>
      <c r="E40" s="32"/>
      <c r="F40" s="13">
        <f>AVERAGE('2.6.1_1'!F40,'2.6.1_2'!F40)</f>
        <v>3.280392156862745</v>
      </c>
      <c r="G40" s="14">
        <f>AVERAGE('2.6.1_1'!G40,'2.6.1_2'!G40)</f>
        <v>4.8529411764705888</v>
      </c>
      <c r="H40" s="14">
        <f>AVERAGE('2.6.1_1'!H40,'2.6.1_2'!H40)</f>
        <v>0.53568627450980388</v>
      </c>
      <c r="I40" s="14">
        <f>AVERAGE('2.6.1_1'!I40,'2.6.1_2'!I40)</f>
        <v>4.2352941176470586E-2</v>
      </c>
      <c r="J40" s="14">
        <f>AVERAGE('2.6.1_1'!J40,'2.6.1_2'!J40)</f>
        <v>5.2156862745098037E-2</v>
      </c>
      <c r="K40" s="14">
        <f>AVERAGE('2.6.1_1'!K40,'2.6.1_2'!K40)</f>
        <v>0</v>
      </c>
      <c r="L40" s="14">
        <f>AVERAGE('2.6.1_1'!L40,'2.6.1_2'!L40)</f>
        <v>0</v>
      </c>
      <c r="M40" s="14">
        <f>AVERAGE('2.6.1_1'!M40,'2.6.1_2'!M40)</f>
        <v>2.0392156862745099E-2</v>
      </c>
      <c r="N40" s="15">
        <f>AVERAGE('2.6.1_1'!N40,'2.6.1_2'!N40)</f>
        <v>8.7839215686274503</v>
      </c>
    </row>
    <row r="41" spans="1:14" ht="18" customHeight="1" x14ac:dyDescent="0.2">
      <c r="A41" s="1" t="s">
        <v>14</v>
      </c>
      <c r="B41" s="1" t="s">
        <v>44</v>
      </c>
      <c r="C41" s="23" t="s">
        <v>50</v>
      </c>
      <c r="D41" s="24" t="s">
        <v>9</v>
      </c>
      <c r="E41" s="24" t="s">
        <v>9</v>
      </c>
      <c r="F41" s="65">
        <f>AVERAGE('2.6.1_1'!F41,'2.6.1_2'!F41)</f>
        <v>0</v>
      </c>
      <c r="G41" s="8">
        <f>AVERAGE('2.6.1_1'!G41,'2.6.1_2'!G41)</f>
        <v>13.823529411764707</v>
      </c>
      <c r="H41" s="8">
        <f>AVERAGE('2.6.1_1'!H41,'2.6.1_2'!H41)</f>
        <v>0</v>
      </c>
      <c r="I41" s="8">
        <f>AVERAGE('2.6.1_1'!I41,'2.6.1_2'!I41)</f>
        <v>0</v>
      </c>
      <c r="J41" s="8">
        <f>AVERAGE('2.6.1_1'!J41,'2.6.1_2'!J41)</f>
        <v>0</v>
      </c>
      <c r="K41" s="8">
        <f>AVERAGE('2.6.1_1'!K41,'2.6.1_2'!K41)</f>
        <v>0</v>
      </c>
      <c r="L41" s="8">
        <f>AVERAGE('2.6.1_1'!L41,'2.6.1_2'!L41)</f>
        <v>0</v>
      </c>
      <c r="M41" s="8">
        <f>AVERAGE('2.6.1_1'!M41,'2.6.1_2'!M41)</f>
        <v>0</v>
      </c>
      <c r="N41" s="9">
        <f>AVERAGE('2.6.1_1'!N41,'2.6.1_2'!N41)</f>
        <v>13.823529411764707</v>
      </c>
    </row>
    <row r="42" spans="1:14" ht="18" customHeight="1" x14ac:dyDescent="0.2">
      <c r="A42" s="1" t="s">
        <v>15</v>
      </c>
      <c r="B42" s="1" t="s">
        <v>44</v>
      </c>
      <c r="C42" s="24"/>
      <c r="D42" s="24"/>
      <c r="E42" s="24" t="s">
        <v>10</v>
      </c>
      <c r="F42" s="10">
        <f>AVERAGE('2.6.1_1'!F42,'2.6.1_2'!F42)</f>
        <v>0</v>
      </c>
      <c r="G42" s="11">
        <f>AVERAGE('2.6.1_1'!G42,'2.6.1_2'!G42)</f>
        <v>0</v>
      </c>
      <c r="H42" s="11">
        <f>AVERAGE('2.6.1_1'!H42,'2.6.1_2'!H42)</f>
        <v>0</v>
      </c>
      <c r="I42" s="11">
        <f>AVERAGE('2.6.1_1'!I42,'2.6.1_2'!I42)</f>
        <v>0</v>
      </c>
      <c r="J42" s="11">
        <f>AVERAGE('2.6.1_1'!J42,'2.6.1_2'!J42)</f>
        <v>0</v>
      </c>
      <c r="K42" s="11">
        <f>AVERAGE('2.6.1_1'!K42,'2.6.1_2'!K42)</f>
        <v>0</v>
      </c>
      <c r="L42" s="11">
        <f>AVERAGE('2.6.1_1'!L42,'2.6.1_2'!L42)</f>
        <v>0</v>
      </c>
      <c r="M42" s="11">
        <f>AVERAGE('2.6.1_1'!M42,'2.6.1_2'!M42)</f>
        <v>0</v>
      </c>
      <c r="N42" s="12">
        <f>AVERAGE('2.6.1_1'!N42,'2.6.1_2'!N42)</f>
        <v>0</v>
      </c>
    </row>
    <row r="43" spans="1:14" ht="18" customHeight="1" x14ac:dyDescent="0.2">
      <c r="C43" s="24"/>
      <c r="D43" s="24"/>
      <c r="E43" s="24" t="s">
        <v>7</v>
      </c>
      <c r="F43" s="10">
        <f>AVERAGE('2.6.1_1'!F43,'2.6.1_2'!F43)</f>
        <v>0</v>
      </c>
      <c r="G43" s="11">
        <f>AVERAGE('2.6.1_1'!G43,'2.6.1_2'!G43)</f>
        <v>13.823529411764707</v>
      </c>
      <c r="H43" s="11">
        <f>AVERAGE('2.6.1_1'!H43,'2.6.1_2'!H43)</f>
        <v>0</v>
      </c>
      <c r="I43" s="11">
        <f>AVERAGE('2.6.1_1'!I43,'2.6.1_2'!I43)</f>
        <v>0</v>
      </c>
      <c r="J43" s="11">
        <f>AVERAGE('2.6.1_1'!J43,'2.6.1_2'!J43)</f>
        <v>0</v>
      </c>
      <c r="K43" s="11">
        <f>AVERAGE('2.6.1_1'!K43,'2.6.1_2'!K43)</f>
        <v>0</v>
      </c>
      <c r="L43" s="11">
        <f>AVERAGE('2.6.1_1'!L43,'2.6.1_2'!L43)</f>
        <v>0</v>
      </c>
      <c r="M43" s="11">
        <f>AVERAGE('2.6.1_1'!M43,'2.6.1_2'!M43)</f>
        <v>0</v>
      </c>
      <c r="N43" s="12">
        <f>AVERAGE('2.6.1_1'!N43,'2.6.1_2'!N43)</f>
        <v>13.823529411764707</v>
      </c>
    </row>
    <row r="44" spans="1:14" ht="18" customHeight="1" x14ac:dyDescent="0.2">
      <c r="A44" s="1" t="s">
        <v>16</v>
      </c>
      <c r="B44" s="1" t="s">
        <v>44</v>
      </c>
      <c r="C44" s="24"/>
      <c r="D44" s="24" t="s">
        <v>11</v>
      </c>
      <c r="E44" s="24" t="s">
        <v>10</v>
      </c>
      <c r="F44" s="10">
        <f>AVERAGE('2.6.1_1'!F44,'2.6.1_2'!F44)</f>
        <v>0</v>
      </c>
      <c r="G44" s="11">
        <f>AVERAGE('2.6.1_1'!G44,'2.6.1_2'!G44)</f>
        <v>0</v>
      </c>
      <c r="H44" s="11">
        <f>AVERAGE('2.6.1_1'!H44,'2.6.1_2'!H44)</f>
        <v>0</v>
      </c>
      <c r="I44" s="11">
        <f>AVERAGE('2.6.1_1'!I44,'2.6.1_2'!I44)</f>
        <v>0</v>
      </c>
      <c r="J44" s="11">
        <f>AVERAGE('2.6.1_1'!J44,'2.6.1_2'!J44)</f>
        <v>0</v>
      </c>
      <c r="K44" s="11">
        <f>AVERAGE('2.6.1_1'!K44,'2.6.1_2'!K44)</f>
        <v>0</v>
      </c>
      <c r="L44" s="11">
        <f>AVERAGE('2.6.1_1'!L44,'2.6.1_2'!L44)</f>
        <v>0</v>
      </c>
      <c r="M44" s="11">
        <f>AVERAGE('2.6.1_1'!M44,'2.6.1_2'!M44)</f>
        <v>0</v>
      </c>
      <c r="N44" s="12">
        <f>AVERAGE('2.6.1_1'!N44,'2.6.1_2'!N44)</f>
        <v>0</v>
      </c>
    </row>
    <row r="45" spans="1:14" ht="18" customHeight="1" x14ac:dyDescent="0.2">
      <c r="C45" s="24"/>
      <c r="D45" s="24"/>
      <c r="E45" s="24" t="s">
        <v>12</v>
      </c>
      <c r="F45" s="10">
        <f>AVERAGE('2.6.1_1'!F45,'2.6.1_2'!F45)</f>
        <v>0</v>
      </c>
      <c r="G45" s="11">
        <f>AVERAGE('2.6.1_1'!G45,'2.6.1_2'!G45)</f>
        <v>0</v>
      </c>
      <c r="H45" s="11">
        <f>AVERAGE('2.6.1_1'!H45,'2.6.1_2'!H45)</f>
        <v>0</v>
      </c>
      <c r="I45" s="11">
        <f>AVERAGE('2.6.1_1'!I45,'2.6.1_2'!I45)</f>
        <v>0</v>
      </c>
      <c r="J45" s="11">
        <f>AVERAGE('2.6.1_1'!J45,'2.6.1_2'!J45)</f>
        <v>0</v>
      </c>
      <c r="K45" s="11">
        <f>AVERAGE('2.6.1_1'!K45,'2.6.1_2'!K45)</f>
        <v>0</v>
      </c>
      <c r="L45" s="11">
        <f>AVERAGE('2.6.1_1'!L45,'2.6.1_2'!L45)</f>
        <v>0</v>
      </c>
      <c r="M45" s="11">
        <f>AVERAGE('2.6.1_1'!M45,'2.6.1_2'!M45)</f>
        <v>0</v>
      </c>
      <c r="N45" s="12">
        <f>AVERAGE('2.6.1_1'!N45,'2.6.1_2'!N45)</f>
        <v>0</v>
      </c>
    </row>
    <row r="46" spans="1:14" ht="18" customHeight="1" x14ac:dyDescent="0.2">
      <c r="C46" s="22"/>
      <c r="D46" s="27" t="s">
        <v>13</v>
      </c>
      <c r="E46" s="27"/>
      <c r="F46" s="3">
        <f>AVERAGE('2.6.1_1'!F46,'2.6.1_2'!F46)</f>
        <v>0</v>
      </c>
      <c r="G46" s="4">
        <f>AVERAGE('2.6.1_1'!G46,'2.6.1_2'!G46)</f>
        <v>13.823529411764707</v>
      </c>
      <c r="H46" s="4">
        <f>AVERAGE('2.6.1_1'!H46,'2.6.1_2'!H46)</f>
        <v>0</v>
      </c>
      <c r="I46" s="4">
        <f>AVERAGE('2.6.1_1'!I46,'2.6.1_2'!I46)</f>
        <v>0</v>
      </c>
      <c r="J46" s="4">
        <f>AVERAGE('2.6.1_1'!J46,'2.6.1_2'!J46)</f>
        <v>0</v>
      </c>
      <c r="K46" s="4">
        <f>AVERAGE('2.6.1_1'!K46,'2.6.1_2'!K46)</f>
        <v>0</v>
      </c>
      <c r="L46" s="4">
        <f>AVERAGE('2.6.1_1'!L46,'2.6.1_2'!L46)</f>
        <v>0</v>
      </c>
      <c r="M46" s="4">
        <f>AVERAGE('2.6.1_1'!M46,'2.6.1_2'!M46)</f>
        <v>0</v>
      </c>
      <c r="N46" s="5">
        <f>AVERAGE('2.6.1_1'!N46,'2.6.1_2'!N46)</f>
        <v>13.823529411764707</v>
      </c>
    </row>
  </sheetData>
  <pageMargins left="0.59055118110236227" right="0.59055118110236227" top="0.78740157480314965" bottom="0.59055118110236227" header="0.51181102362204722" footer="0.39370078740157483"/>
  <pageSetup paperSize="9" scale="85" orientation="landscape" r:id="rId1"/>
  <headerFooter alignWithMargins="0">
    <oddFooter>&amp;L&amp;Z&amp;F&amp;Rหน้า &amp;P/&amp;N</oddFooter>
  </headerFooter>
  <rowBreaks count="1" manualBreakCount="1">
    <brk id="34" min="2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N46"/>
  <sheetViews>
    <sheetView showGridLines="0" zoomScaleNormal="100" workbookViewId="0">
      <selection activeCell="L19" sqref="L19:L20"/>
    </sheetView>
  </sheetViews>
  <sheetFormatPr defaultRowHeight="15" customHeight="1" x14ac:dyDescent="0.2"/>
  <cols>
    <col min="1" max="1" width="7.28515625" style="1" customWidth="1"/>
    <col min="2" max="2" width="4.28515625" style="1" customWidth="1"/>
    <col min="3" max="3" width="29.5703125" style="2" customWidth="1"/>
    <col min="4" max="5" width="8.42578125" style="26" customWidth="1"/>
    <col min="6" max="7" width="12.85546875" style="2" customWidth="1"/>
    <col min="8" max="8" width="11.42578125" style="2" customWidth="1"/>
    <col min="9" max="10" width="9.28515625" style="2" customWidth="1"/>
    <col min="11" max="11" width="11.85546875" style="2" customWidth="1"/>
    <col min="12" max="12" width="16.42578125" style="2" bestFit="1" customWidth="1"/>
    <col min="13" max="13" width="12.5703125" style="2" bestFit="1" customWidth="1"/>
    <col min="14" max="14" width="11.7109375" style="2" customWidth="1"/>
    <col min="15" max="16384" width="9.140625" style="2"/>
  </cols>
  <sheetData>
    <row r="1" spans="1:14" s="46" customFormat="1" ht="18" customHeight="1" x14ac:dyDescent="0.2">
      <c r="A1" s="43"/>
      <c r="B1" s="43"/>
      <c r="C1" s="44" t="s">
        <v>62</v>
      </c>
      <c r="D1" s="45"/>
      <c r="E1" s="45"/>
    </row>
    <row r="2" spans="1:14" s="46" customFormat="1" ht="15" customHeight="1" x14ac:dyDescent="0.2">
      <c r="A2" s="43"/>
      <c r="B2" s="43"/>
      <c r="C2" s="47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</row>
    <row r="3" spans="1:14" s="54" customFormat="1" ht="15" customHeight="1" x14ac:dyDescent="0.2">
      <c r="A3" s="48"/>
      <c r="B3" s="48"/>
      <c r="C3" s="49" t="s">
        <v>31</v>
      </c>
      <c r="D3" s="50" t="s">
        <v>1</v>
      </c>
      <c r="E3" s="49" t="s">
        <v>2</v>
      </c>
      <c r="F3" s="51" t="s">
        <v>5</v>
      </c>
      <c r="G3" s="52"/>
      <c r="H3" s="52"/>
      <c r="I3" s="52"/>
      <c r="J3" s="52"/>
      <c r="K3" s="52"/>
      <c r="L3" s="52"/>
      <c r="M3" s="52"/>
      <c r="N3" s="53"/>
    </row>
    <row r="4" spans="1:14" s="54" customFormat="1" ht="15" customHeight="1" x14ac:dyDescent="0.2">
      <c r="A4" s="48"/>
      <c r="B4" s="48"/>
      <c r="C4" s="55"/>
      <c r="D4" s="56" t="s">
        <v>3</v>
      </c>
      <c r="E4" s="57" t="s">
        <v>4</v>
      </c>
      <c r="F4" s="58" t="s">
        <v>32</v>
      </c>
      <c r="G4" s="59" t="s">
        <v>33</v>
      </c>
      <c r="H4" s="59" t="s">
        <v>34</v>
      </c>
      <c r="I4" s="59" t="s">
        <v>6</v>
      </c>
      <c r="J4" s="59" t="s">
        <v>35</v>
      </c>
      <c r="K4" s="59" t="s">
        <v>36</v>
      </c>
      <c r="L4" s="59" t="s">
        <v>37</v>
      </c>
      <c r="M4" s="59" t="s">
        <v>38</v>
      </c>
      <c r="N4" s="60" t="s">
        <v>7</v>
      </c>
    </row>
    <row r="5" spans="1:14" s="7" customFormat="1" ht="15" customHeight="1" x14ac:dyDescent="0.2">
      <c r="A5" s="6"/>
      <c r="B5" s="6"/>
      <c r="C5" s="33" t="s">
        <v>51</v>
      </c>
      <c r="D5" s="33" t="s">
        <v>9</v>
      </c>
      <c r="E5" s="33" t="s">
        <v>9</v>
      </c>
      <c r="F5" s="37">
        <v>7.6882352941176464</v>
      </c>
      <c r="G5" s="38">
        <v>267.65686274509801</v>
      </c>
      <c r="H5" s="38">
        <v>4.2576470588235296</v>
      </c>
      <c r="I5" s="38">
        <v>10.878823529411761</v>
      </c>
      <c r="J5" s="38">
        <v>2.8003921568627446</v>
      </c>
      <c r="K5" s="38">
        <v>0</v>
      </c>
      <c r="L5" s="38">
        <v>0</v>
      </c>
      <c r="M5" s="38">
        <v>0.76627450980392153</v>
      </c>
      <c r="N5" s="39">
        <v>294.0482352941176</v>
      </c>
    </row>
    <row r="6" spans="1:14" s="7" customFormat="1" ht="15" customHeight="1" x14ac:dyDescent="0.2">
      <c r="A6" s="6"/>
      <c r="B6" s="6"/>
      <c r="C6" s="34"/>
      <c r="D6" s="35"/>
      <c r="E6" s="35" t="s">
        <v>10</v>
      </c>
      <c r="F6" s="40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2">
        <v>0</v>
      </c>
    </row>
    <row r="7" spans="1:14" s="7" customFormat="1" ht="15" customHeight="1" x14ac:dyDescent="0.2">
      <c r="A7" s="6"/>
      <c r="B7" s="6"/>
      <c r="C7" s="34"/>
      <c r="D7" s="35"/>
      <c r="E7" s="35" t="s">
        <v>7</v>
      </c>
      <c r="F7" s="40">
        <v>7.6882352941176464</v>
      </c>
      <c r="G7" s="41">
        <v>267.65686274509801</v>
      </c>
      <c r="H7" s="41">
        <v>4.2576470588235296</v>
      </c>
      <c r="I7" s="41">
        <v>10.878823529411761</v>
      </c>
      <c r="J7" s="41">
        <v>2.8003921568627446</v>
      </c>
      <c r="K7" s="41">
        <v>0</v>
      </c>
      <c r="L7" s="41">
        <v>0</v>
      </c>
      <c r="M7" s="41">
        <v>0.76627450980392153</v>
      </c>
      <c r="N7" s="42">
        <v>294.0482352941176</v>
      </c>
    </row>
    <row r="8" spans="1:14" s="7" customFormat="1" ht="15" customHeight="1" x14ac:dyDescent="0.2">
      <c r="A8" s="6"/>
      <c r="B8" s="6"/>
      <c r="C8" s="34"/>
      <c r="D8" s="35" t="s">
        <v>11</v>
      </c>
      <c r="E8" s="35" t="s">
        <v>10</v>
      </c>
      <c r="F8" s="40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2">
        <v>0</v>
      </c>
    </row>
    <row r="9" spans="1:14" s="7" customFormat="1" ht="15" customHeight="1" x14ac:dyDescent="0.2">
      <c r="A9" s="6"/>
      <c r="B9" s="6"/>
      <c r="C9" s="34"/>
      <c r="D9" s="35"/>
      <c r="E9" s="35" t="s">
        <v>12</v>
      </c>
      <c r="F9" s="40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2">
        <v>0</v>
      </c>
    </row>
    <row r="10" spans="1:14" s="7" customFormat="1" ht="15" customHeight="1" x14ac:dyDescent="0.2">
      <c r="A10" s="6"/>
      <c r="B10" s="6"/>
      <c r="C10" s="34"/>
      <c r="D10" s="36" t="s">
        <v>13</v>
      </c>
      <c r="E10" s="36"/>
      <c r="F10" s="40">
        <v>7.6882352941176464</v>
      </c>
      <c r="G10" s="41">
        <v>267.65686274509801</v>
      </c>
      <c r="H10" s="41">
        <v>4.2576470588235296</v>
      </c>
      <c r="I10" s="41">
        <v>10.878823529411761</v>
      </c>
      <c r="J10" s="41">
        <v>2.8003921568627446</v>
      </c>
      <c r="K10" s="41">
        <v>0</v>
      </c>
      <c r="L10" s="41">
        <v>0</v>
      </c>
      <c r="M10" s="41">
        <v>0.76627450980392153</v>
      </c>
      <c r="N10" s="42">
        <v>294.0482352941176</v>
      </c>
    </row>
    <row r="11" spans="1:14" ht="18" customHeight="1" x14ac:dyDescent="0.2">
      <c r="A11" s="1" t="s">
        <v>14</v>
      </c>
      <c r="B11" s="1" t="s">
        <v>45</v>
      </c>
      <c r="C11" s="23" t="s">
        <v>46</v>
      </c>
      <c r="D11" s="64" t="s">
        <v>9</v>
      </c>
      <c r="E11" s="64" t="s">
        <v>9</v>
      </c>
      <c r="F11" s="65">
        <v>4.617647058823529</v>
      </c>
      <c r="G11" s="8">
        <v>2.5980392156862746</v>
      </c>
      <c r="H11" s="8">
        <v>3.5588235294117645</v>
      </c>
      <c r="I11" s="8">
        <v>10.794117647058821</v>
      </c>
      <c r="J11" s="8">
        <v>2.7156862745098036</v>
      </c>
      <c r="K11" s="8">
        <v>0</v>
      </c>
      <c r="L11" s="8">
        <v>0</v>
      </c>
      <c r="M11" s="8">
        <v>0.74509803921568629</v>
      </c>
      <c r="N11" s="9">
        <v>25.029411764705877</v>
      </c>
    </row>
    <row r="12" spans="1:14" ht="18" customHeight="1" x14ac:dyDescent="0.2">
      <c r="A12" s="1" t="s">
        <v>15</v>
      </c>
      <c r="B12" s="1" t="s">
        <v>45</v>
      </c>
      <c r="C12" s="24"/>
      <c r="D12" s="28"/>
      <c r="E12" s="28" t="s">
        <v>10</v>
      </c>
      <c r="F12" s="10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2">
        <v>0</v>
      </c>
    </row>
    <row r="13" spans="1:14" ht="18" customHeight="1" x14ac:dyDescent="0.2">
      <c r="C13" s="24"/>
      <c r="D13" s="28"/>
      <c r="E13" s="28" t="s">
        <v>7</v>
      </c>
      <c r="F13" s="10">
        <v>4.617647058823529</v>
      </c>
      <c r="G13" s="11">
        <v>2.5980392156862746</v>
      </c>
      <c r="H13" s="11">
        <v>3.5588235294117645</v>
      </c>
      <c r="I13" s="11">
        <v>10.794117647058821</v>
      </c>
      <c r="J13" s="11">
        <v>2.7156862745098036</v>
      </c>
      <c r="K13" s="11">
        <v>0</v>
      </c>
      <c r="L13" s="11">
        <v>0</v>
      </c>
      <c r="M13" s="11">
        <v>0.74509803921568629</v>
      </c>
      <c r="N13" s="12">
        <v>25.029411764705877</v>
      </c>
    </row>
    <row r="14" spans="1:14" ht="18" customHeight="1" x14ac:dyDescent="0.2">
      <c r="A14" s="1" t="s">
        <v>16</v>
      </c>
      <c r="B14" s="1" t="s">
        <v>45</v>
      </c>
      <c r="C14" s="24"/>
      <c r="D14" s="28" t="s">
        <v>11</v>
      </c>
      <c r="E14" s="28" t="s">
        <v>10</v>
      </c>
      <c r="F14" s="10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2">
        <v>0</v>
      </c>
    </row>
    <row r="15" spans="1:14" ht="18" customHeight="1" x14ac:dyDescent="0.2">
      <c r="C15" s="24"/>
      <c r="D15" s="28"/>
      <c r="E15" s="28" t="s">
        <v>12</v>
      </c>
      <c r="F15" s="10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2">
        <v>0</v>
      </c>
    </row>
    <row r="16" spans="1:14" ht="18" customHeight="1" x14ac:dyDescent="0.2">
      <c r="C16" s="61"/>
      <c r="D16" s="25" t="s">
        <v>13</v>
      </c>
      <c r="E16" s="25"/>
      <c r="F16" s="13">
        <v>4.617647058823529</v>
      </c>
      <c r="G16" s="14">
        <v>2.5980392156862746</v>
      </c>
      <c r="H16" s="14">
        <v>3.5588235294117645</v>
      </c>
      <c r="I16" s="14">
        <v>10.794117647058821</v>
      </c>
      <c r="J16" s="14">
        <v>2.7156862745098036</v>
      </c>
      <c r="K16" s="14">
        <v>0</v>
      </c>
      <c r="L16" s="14">
        <v>0</v>
      </c>
      <c r="M16" s="14">
        <v>0.74509803921568629</v>
      </c>
      <c r="N16" s="15">
        <v>25.029411764705877</v>
      </c>
    </row>
    <row r="17" spans="1:14" ht="18" customHeight="1" x14ac:dyDescent="0.2">
      <c r="A17" s="1" t="s">
        <v>14</v>
      </c>
      <c r="B17" s="1" t="s">
        <v>39</v>
      </c>
      <c r="C17" s="23" t="s">
        <v>41</v>
      </c>
      <c r="D17" s="23" t="s">
        <v>9</v>
      </c>
      <c r="E17" s="23" t="s">
        <v>9</v>
      </c>
      <c r="F17" s="65">
        <v>0</v>
      </c>
      <c r="G17" s="8">
        <v>18.882352941176471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9">
        <v>18.882352941176471</v>
      </c>
    </row>
    <row r="18" spans="1:14" ht="18" customHeight="1" x14ac:dyDescent="0.2">
      <c r="A18" s="1" t="s">
        <v>15</v>
      </c>
      <c r="B18" s="1" t="s">
        <v>39</v>
      </c>
      <c r="C18" s="24"/>
      <c r="D18" s="24"/>
      <c r="E18" s="24" t="s">
        <v>10</v>
      </c>
      <c r="F18" s="10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2">
        <v>0</v>
      </c>
    </row>
    <row r="19" spans="1:14" ht="18" customHeight="1" x14ac:dyDescent="0.2">
      <c r="C19" s="24"/>
      <c r="D19" s="24"/>
      <c r="E19" s="24" t="s">
        <v>7</v>
      </c>
      <c r="F19" s="10">
        <v>0</v>
      </c>
      <c r="G19" s="11">
        <v>18.882352941176471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2">
        <v>18.882352941176471</v>
      </c>
    </row>
    <row r="20" spans="1:14" ht="18" customHeight="1" x14ac:dyDescent="0.2">
      <c r="A20" s="1" t="s">
        <v>16</v>
      </c>
      <c r="B20" s="1" t="s">
        <v>39</v>
      </c>
      <c r="C20" s="24"/>
      <c r="D20" s="24" t="s">
        <v>11</v>
      </c>
      <c r="E20" s="24" t="s">
        <v>10</v>
      </c>
      <c r="F20" s="10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2">
        <v>0</v>
      </c>
    </row>
    <row r="21" spans="1:14" ht="18" customHeight="1" x14ac:dyDescent="0.2">
      <c r="C21" s="24"/>
      <c r="D21" s="24"/>
      <c r="E21" s="24" t="s">
        <v>12</v>
      </c>
      <c r="F21" s="10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2">
        <v>0</v>
      </c>
    </row>
    <row r="22" spans="1:14" ht="18" customHeight="1" x14ac:dyDescent="0.2">
      <c r="C22" s="61"/>
      <c r="D22" s="25" t="s">
        <v>13</v>
      </c>
      <c r="E22" s="25"/>
      <c r="F22" s="13">
        <v>0</v>
      </c>
      <c r="G22" s="14">
        <v>18.882352941176471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5">
        <v>18.882352941176471</v>
      </c>
    </row>
    <row r="23" spans="1:14" ht="18" customHeight="1" x14ac:dyDescent="0.2">
      <c r="A23" s="1" t="s">
        <v>14</v>
      </c>
      <c r="B23" s="1" t="s">
        <v>43</v>
      </c>
      <c r="C23" s="23" t="s">
        <v>48</v>
      </c>
      <c r="D23" s="23" t="s">
        <v>9</v>
      </c>
      <c r="E23" s="23" t="s">
        <v>9</v>
      </c>
      <c r="F23" s="65">
        <v>0</v>
      </c>
      <c r="G23" s="8">
        <v>68.764705882352942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9">
        <v>68.764705882352942</v>
      </c>
    </row>
    <row r="24" spans="1:14" ht="18" customHeight="1" x14ac:dyDescent="0.2">
      <c r="A24" s="1" t="s">
        <v>15</v>
      </c>
      <c r="B24" s="1" t="s">
        <v>43</v>
      </c>
      <c r="C24" s="24"/>
      <c r="D24" s="24"/>
      <c r="E24" s="24" t="s">
        <v>10</v>
      </c>
      <c r="F24" s="10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2">
        <v>0</v>
      </c>
    </row>
    <row r="25" spans="1:14" ht="18" customHeight="1" x14ac:dyDescent="0.2">
      <c r="C25" s="24"/>
      <c r="D25" s="24"/>
      <c r="E25" s="24" t="s">
        <v>7</v>
      </c>
      <c r="F25" s="10">
        <v>0</v>
      </c>
      <c r="G25" s="11">
        <v>68.764705882352942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2">
        <v>68.764705882352942</v>
      </c>
    </row>
    <row r="26" spans="1:14" ht="18" customHeight="1" x14ac:dyDescent="0.2">
      <c r="A26" s="1" t="s">
        <v>16</v>
      </c>
      <c r="B26" s="1" t="s">
        <v>43</v>
      </c>
      <c r="C26" s="24"/>
      <c r="D26" s="24" t="s">
        <v>11</v>
      </c>
      <c r="E26" s="24" t="s">
        <v>10</v>
      </c>
      <c r="F26" s="10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2">
        <v>0</v>
      </c>
    </row>
    <row r="27" spans="1:14" ht="18" customHeight="1" x14ac:dyDescent="0.2">
      <c r="C27" s="24"/>
      <c r="D27" s="24"/>
      <c r="E27" s="24" t="s">
        <v>12</v>
      </c>
      <c r="F27" s="10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2">
        <v>0</v>
      </c>
    </row>
    <row r="28" spans="1:14" ht="18" customHeight="1" x14ac:dyDescent="0.2">
      <c r="C28" s="61"/>
      <c r="D28" s="25" t="s">
        <v>13</v>
      </c>
      <c r="E28" s="25"/>
      <c r="F28" s="13">
        <v>0</v>
      </c>
      <c r="G28" s="14">
        <v>68.764705882352942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5">
        <v>68.764705882352942</v>
      </c>
    </row>
    <row r="29" spans="1:14" ht="18" customHeight="1" x14ac:dyDescent="0.2">
      <c r="A29" s="1" t="s">
        <v>14</v>
      </c>
      <c r="B29" s="1" t="s">
        <v>40</v>
      </c>
      <c r="C29" s="23" t="s">
        <v>42</v>
      </c>
      <c r="D29" s="23" t="s">
        <v>9</v>
      </c>
      <c r="E29" s="23" t="s">
        <v>9</v>
      </c>
      <c r="F29" s="65">
        <v>0</v>
      </c>
      <c r="G29" s="8">
        <v>144.64705882352939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9">
        <v>144.64705882352939</v>
      </c>
    </row>
    <row r="30" spans="1:14" ht="18" customHeight="1" x14ac:dyDescent="0.2">
      <c r="A30" s="1" t="s">
        <v>15</v>
      </c>
      <c r="B30" s="1" t="s">
        <v>40</v>
      </c>
      <c r="C30" s="24"/>
      <c r="D30" s="24"/>
      <c r="E30" s="24" t="s">
        <v>10</v>
      </c>
      <c r="F30" s="10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2">
        <v>0</v>
      </c>
    </row>
    <row r="31" spans="1:14" ht="18" customHeight="1" x14ac:dyDescent="0.2">
      <c r="C31" s="24"/>
      <c r="D31" s="24"/>
      <c r="E31" s="24" t="s">
        <v>7</v>
      </c>
      <c r="F31" s="10">
        <v>0</v>
      </c>
      <c r="G31" s="11">
        <v>144.64705882352939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2">
        <v>144.64705882352939</v>
      </c>
    </row>
    <row r="32" spans="1:14" ht="18" customHeight="1" x14ac:dyDescent="0.2">
      <c r="A32" s="1" t="s">
        <v>16</v>
      </c>
      <c r="B32" s="1" t="s">
        <v>40</v>
      </c>
      <c r="C32" s="24"/>
      <c r="D32" s="24" t="s">
        <v>11</v>
      </c>
      <c r="E32" s="24" t="s">
        <v>10</v>
      </c>
      <c r="F32" s="10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2">
        <v>0</v>
      </c>
    </row>
    <row r="33" spans="1:14" ht="18" customHeight="1" x14ac:dyDescent="0.2">
      <c r="C33" s="24"/>
      <c r="D33" s="24"/>
      <c r="E33" s="24" t="s">
        <v>12</v>
      </c>
      <c r="F33" s="10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2">
        <v>0</v>
      </c>
    </row>
    <row r="34" spans="1:14" ht="18" customHeight="1" x14ac:dyDescent="0.2">
      <c r="C34" s="61"/>
      <c r="D34" s="25" t="s">
        <v>13</v>
      </c>
      <c r="E34" s="25"/>
      <c r="F34" s="13">
        <v>0</v>
      </c>
      <c r="G34" s="14">
        <v>144.64705882352939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5">
        <v>144.64705882352939</v>
      </c>
    </row>
    <row r="35" spans="1:14" ht="18" customHeight="1" x14ac:dyDescent="0.2">
      <c r="A35" s="1" t="s">
        <v>14</v>
      </c>
      <c r="B35" s="29" t="s">
        <v>47</v>
      </c>
      <c r="C35" s="30" t="s">
        <v>49</v>
      </c>
      <c r="D35" s="30" t="s">
        <v>9</v>
      </c>
      <c r="E35" s="30" t="s">
        <v>9</v>
      </c>
      <c r="F35" s="65">
        <v>3.0705882352941174</v>
      </c>
      <c r="G35" s="8">
        <v>6.882352941176471</v>
      </c>
      <c r="H35" s="8">
        <v>0.69882352941176462</v>
      </c>
      <c r="I35" s="8">
        <v>8.4705882352941173E-2</v>
      </c>
      <c r="J35" s="8">
        <v>8.4705882352941173E-2</v>
      </c>
      <c r="K35" s="8">
        <v>0</v>
      </c>
      <c r="L35" s="8">
        <v>0</v>
      </c>
      <c r="M35" s="8">
        <v>2.1176470588235293E-2</v>
      </c>
      <c r="N35" s="9">
        <v>10.84235294117647</v>
      </c>
    </row>
    <row r="36" spans="1:14" ht="18" customHeight="1" x14ac:dyDescent="0.2">
      <c r="A36" s="1" t="s">
        <v>15</v>
      </c>
      <c r="B36" s="29" t="s">
        <v>47</v>
      </c>
      <c r="C36" s="67"/>
      <c r="D36" s="31"/>
      <c r="E36" s="31" t="s">
        <v>10</v>
      </c>
      <c r="F36" s="10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2">
        <v>0</v>
      </c>
    </row>
    <row r="37" spans="1:14" ht="18" customHeight="1" x14ac:dyDescent="0.2">
      <c r="B37" s="66"/>
      <c r="C37" s="67"/>
      <c r="D37" s="31"/>
      <c r="E37" s="31" t="s">
        <v>7</v>
      </c>
      <c r="F37" s="10">
        <v>3.0705882352941174</v>
      </c>
      <c r="G37" s="11">
        <v>6.882352941176471</v>
      </c>
      <c r="H37" s="11">
        <v>0.69882352941176462</v>
      </c>
      <c r="I37" s="11">
        <v>8.4705882352941173E-2</v>
      </c>
      <c r="J37" s="11">
        <v>8.4705882352941173E-2</v>
      </c>
      <c r="K37" s="11">
        <v>0</v>
      </c>
      <c r="L37" s="11">
        <v>0</v>
      </c>
      <c r="M37" s="11">
        <v>2.1176470588235293E-2</v>
      </c>
      <c r="N37" s="12">
        <v>10.84235294117647</v>
      </c>
    </row>
    <row r="38" spans="1:14" ht="18" customHeight="1" x14ac:dyDescent="0.2">
      <c r="A38" s="1" t="s">
        <v>16</v>
      </c>
      <c r="B38" s="29" t="s">
        <v>47</v>
      </c>
      <c r="C38" s="67"/>
      <c r="D38" s="31" t="s">
        <v>11</v>
      </c>
      <c r="E38" s="31" t="s">
        <v>10</v>
      </c>
      <c r="F38" s="10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2">
        <v>0</v>
      </c>
    </row>
    <row r="39" spans="1:14" ht="18" customHeight="1" x14ac:dyDescent="0.2">
      <c r="B39" s="66"/>
      <c r="C39" s="67"/>
      <c r="D39" s="31"/>
      <c r="E39" s="31" t="s">
        <v>12</v>
      </c>
      <c r="F39" s="10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2">
        <v>0</v>
      </c>
    </row>
    <row r="40" spans="1:14" ht="18" customHeight="1" x14ac:dyDescent="0.2">
      <c r="B40" s="66"/>
      <c r="C40" s="68"/>
      <c r="D40" s="32" t="s">
        <v>13</v>
      </c>
      <c r="E40" s="32"/>
      <c r="F40" s="13">
        <v>3.0705882352941174</v>
      </c>
      <c r="G40" s="14">
        <v>6.882352941176471</v>
      </c>
      <c r="H40" s="14">
        <v>0.69882352941176462</v>
      </c>
      <c r="I40" s="14">
        <v>8.4705882352941173E-2</v>
      </c>
      <c r="J40" s="14">
        <v>8.4705882352941173E-2</v>
      </c>
      <c r="K40" s="14">
        <v>0</v>
      </c>
      <c r="L40" s="14">
        <v>0</v>
      </c>
      <c r="M40" s="14">
        <v>2.1176470588235293E-2</v>
      </c>
      <c r="N40" s="15">
        <v>10.84235294117647</v>
      </c>
    </row>
    <row r="41" spans="1:14" ht="18" customHeight="1" x14ac:dyDescent="0.2">
      <c r="A41" s="1" t="s">
        <v>14</v>
      </c>
      <c r="B41" s="1" t="s">
        <v>44</v>
      </c>
      <c r="C41" s="23" t="s">
        <v>50</v>
      </c>
      <c r="D41" s="24" t="s">
        <v>9</v>
      </c>
      <c r="E41" s="24" t="s">
        <v>9</v>
      </c>
      <c r="F41" s="65">
        <v>0</v>
      </c>
      <c r="G41" s="8">
        <v>25.882352941176471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9">
        <v>25.882352941176471</v>
      </c>
    </row>
    <row r="42" spans="1:14" ht="18" customHeight="1" x14ac:dyDescent="0.2">
      <c r="A42" s="1" t="s">
        <v>15</v>
      </c>
      <c r="B42" s="1" t="s">
        <v>44</v>
      </c>
      <c r="C42" s="24"/>
      <c r="D42" s="24"/>
      <c r="E42" s="24" t="s">
        <v>10</v>
      </c>
      <c r="F42" s="10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2">
        <v>0</v>
      </c>
    </row>
    <row r="43" spans="1:14" ht="18" customHeight="1" x14ac:dyDescent="0.2">
      <c r="C43" s="24"/>
      <c r="D43" s="24"/>
      <c r="E43" s="24" t="s">
        <v>7</v>
      </c>
      <c r="F43" s="10">
        <v>0</v>
      </c>
      <c r="G43" s="11">
        <v>25.882352941176471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2">
        <v>25.882352941176471</v>
      </c>
    </row>
    <row r="44" spans="1:14" ht="18" customHeight="1" x14ac:dyDescent="0.2">
      <c r="A44" s="1" t="s">
        <v>16</v>
      </c>
      <c r="B44" s="1" t="s">
        <v>44</v>
      </c>
      <c r="C44" s="24"/>
      <c r="D44" s="24" t="s">
        <v>11</v>
      </c>
      <c r="E44" s="24" t="s">
        <v>10</v>
      </c>
      <c r="F44" s="10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2">
        <v>0</v>
      </c>
    </row>
    <row r="45" spans="1:14" ht="18" customHeight="1" x14ac:dyDescent="0.2">
      <c r="C45" s="24"/>
      <c r="D45" s="24"/>
      <c r="E45" s="24" t="s">
        <v>12</v>
      </c>
      <c r="F45" s="10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2">
        <v>0</v>
      </c>
    </row>
    <row r="46" spans="1:14" ht="18" customHeight="1" x14ac:dyDescent="0.2">
      <c r="C46" s="22"/>
      <c r="D46" s="27" t="s">
        <v>13</v>
      </c>
      <c r="E46" s="27"/>
      <c r="F46" s="3">
        <v>0</v>
      </c>
      <c r="G46" s="4">
        <v>25.882352941176471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5">
        <v>25.882352941176471</v>
      </c>
    </row>
  </sheetData>
  <pageMargins left="0.59055118110236227" right="0.59055118110236227" top="0.78740157480314965" bottom="0.59055118110236227" header="0.51181102362204722" footer="0.39370078740157483"/>
  <pageSetup paperSize="9" scale="85" orientation="landscape" r:id="rId1"/>
  <headerFooter alignWithMargins="0">
    <oddFooter>&amp;L&amp;Z&amp;F&amp;Rหน้า &amp;P/&amp;N</oddFooter>
  </headerFooter>
  <rowBreaks count="1" manualBreakCount="1">
    <brk id="34" min="2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N46"/>
  <sheetViews>
    <sheetView showGridLines="0" zoomScaleNormal="100" workbookViewId="0">
      <selection activeCell="L19" sqref="L19:L20"/>
    </sheetView>
  </sheetViews>
  <sheetFormatPr defaultRowHeight="15" customHeight="1" x14ac:dyDescent="0.2"/>
  <cols>
    <col min="1" max="1" width="7.28515625" style="1" customWidth="1"/>
    <col min="2" max="2" width="4.28515625" style="1" customWidth="1"/>
    <col min="3" max="3" width="29.5703125" style="2" customWidth="1"/>
    <col min="4" max="5" width="8.42578125" style="26" customWidth="1"/>
    <col min="6" max="7" width="12.85546875" style="2" customWidth="1"/>
    <col min="8" max="8" width="11.42578125" style="2" customWidth="1"/>
    <col min="9" max="10" width="9.28515625" style="2" customWidth="1"/>
    <col min="11" max="11" width="11.85546875" style="2" customWidth="1"/>
    <col min="12" max="12" width="16.42578125" style="2" bestFit="1" customWidth="1"/>
    <col min="13" max="13" width="12.5703125" style="2" bestFit="1" customWidth="1"/>
    <col min="14" max="14" width="11.7109375" style="2" customWidth="1"/>
    <col min="15" max="16384" width="9.140625" style="2"/>
  </cols>
  <sheetData>
    <row r="1" spans="1:14" s="46" customFormat="1" ht="17.25" customHeight="1" x14ac:dyDescent="0.2">
      <c r="A1" s="43"/>
      <c r="B1" s="43"/>
      <c r="C1" s="44" t="s">
        <v>61</v>
      </c>
      <c r="D1" s="45"/>
      <c r="E1" s="45"/>
    </row>
    <row r="2" spans="1:14" s="46" customFormat="1" ht="15" customHeight="1" x14ac:dyDescent="0.2">
      <c r="A2" s="43"/>
      <c r="B2" s="43"/>
      <c r="C2" s="47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</row>
    <row r="3" spans="1:14" s="54" customFormat="1" ht="15" customHeight="1" x14ac:dyDescent="0.2">
      <c r="A3" s="48"/>
      <c r="B3" s="48"/>
      <c r="C3" s="49" t="s">
        <v>31</v>
      </c>
      <c r="D3" s="50" t="s">
        <v>1</v>
      </c>
      <c r="E3" s="49" t="s">
        <v>2</v>
      </c>
      <c r="F3" s="51" t="s">
        <v>5</v>
      </c>
      <c r="G3" s="52"/>
      <c r="H3" s="52"/>
      <c r="I3" s="52"/>
      <c r="J3" s="52"/>
      <c r="K3" s="52"/>
      <c r="L3" s="52"/>
      <c r="M3" s="52"/>
      <c r="N3" s="53"/>
    </row>
    <row r="4" spans="1:14" s="54" customFormat="1" ht="15" customHeight="1" x14ac:dyDescent="0.2">
      <c r="A4" s="48"/>
      <c r="B4" s="48"/>
      <c r="C4" s="55"/>
      <c r="D4" s="56" t="s">
        <v>3</v>
      </c>
      <c r="E4" s="57" t="s">
        <v>4</v>
      </c>
      <c r="F4" s="58" t="s">
        <v>32</v>
      </c>
      <c r="G4" s="59" t="s">
        <v>33</v>
      </c>
      <c r="H4" s="59" t="s">
        <v>34</v>
      </c>
      <c r="I4" s="59" t="s">
        <v>6</v>
      </c>
      <c r="J4" s="59" t="s">
        <v>35</v>
      </c>
      <c r="K4" s="59" t="s">
        <v>36</v>
      </c>
      <c r="L4" s="59" t="s">
        <v>37</v>
      </c>
      <c r="M4" s="59" t="s">
        <v>38</v>
      </c>
      <c r="N4" s="60" t="s">
        <v>7</v>
      </c>
    </row>
    <row r="5" spans="1:14" s="7" customFormat="1" ht="15" customHeight="1" x14ac:dyDescent="0.2">
      <c r="A5" s="6"/>
      <c r="B5" s="6"/>
      <c r="C5" s="33" t="s">
        <v>51</v>
      </c>
      <c r="D5" s="33" t="s">
        <v>9</v>
      </c>
      <c r="E5" s="33" t="s">
        <v>9</v>
      </c>
      <c r="F5" s="37">
        <v>3.4901960784313726</v>
      </c>
      <c r="G5" s="38">
        <v>196.82352941176467</v>
      </c>
      <c r="H5" s="38">
        <v>0.37254901960784315</v>
      </c>
      <c r="I5" s="38">
        <v>0</v>
      </c>
      <c r="J5" s="38">
        <v>1.9607843137254902E-2</v>
      </c>
      <c r="K5" s="38">
        <v>0</v>
      </c>
      <c r="L5" s="38">
        <v>0</v>
      </c>
      <c r="M5" s="38">
        <v>1.9607843137254902E-2</v>
      </c>
      <c r="N5" s="39">
        <v>200.7254901960784</v>
      </c>
    </row>
    <row r="6" spans="1:14" s="7" customFormat="1" ht="15" customHeight="1" x14ac:dyDescent="0.2">
      <c r="A6" s="6"/>
      <c r="B6" s="6"/>
      <c r="C6" s="34"/>
      <c r="D6" s="35"/>
      <c r="E6" s="35" t="s">
        <v>10</v>
      </c>
      <c r="F6" s="40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2">
        <v>0</v>
      </c>
    </row>
    <row r="7" spans="1:14" s="7" customFormat="1" ht="15" customHeight="1" x14ac:dyDescent="0.2">
      <c r="A7" s="6"/>
      <c r="B7" s="6"/>
      <c r="C7" s="34"/>
      <c r="D7" s="35"/>
      <c r="E7" s="35" t="s">
        <v>7</v>
      </c>
      <c r="F7" s="40">
        <v>3.4901960784313726</v>
      </c>
      <c r="G7" s="41">
        <v>196.82352941176467</v>
      </c>
      <c r="H7" s="41">
        <v>0.37254901960784315</v>
      </c>
      <c r="I7" s="41">
        <v>0</v>
      </c>
      <c r="J7" s="41">
        <v>1.9607843137254902E-2</v>
      </c>
      <c r="K7" s="41">
        <v>0</v>
      </c>
      <c r="L7" s="41">
        <v>0</v>
      </c>
      <c r="M7" s="41">
        <v>1.9607843137254902E-2</v>
      </c>
      <c r="N7" s="42">
        <v>200.7254901960784</v>
      </c>
    </row>
    <row r="8" spans="1:14" s="7" customFormat="1" ht="15" customHeight="1" x14ac:dyDescent="0.2">
      <c r="A8" s="6"/>
      <c r="B8" s="6"/>
      <c r="C8" s="34"/>
      <c r="D8" s="35" t="s">
        <v>11</v>
      </c>
      <c r="E8" s="35" t="s">
        <v>10</v>
      </c>
      <c r="F8" s="40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2">
        <v>0</v>
      </c>
    </row>
    <row r="9" spans="1:14" s="7" customFormat="1" ht="15" customHeight="1" x14ac:dyDescent="0.2">
      <c r="A9" s="6"/>
      <c r="B9" s="6"/>
      <c r="C9" s="34"/>
      <c r="D9" s="35"/>
      <c r="E9" s="35" t="s">
        <v>12</v>
      </c>
      <c r="F9" s="40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2">
        <v>0</v>
      </c>
    </row>
    <row r="10" spans="1:14" s="7" customFormat="1" ht="15" customHeight="1" x14ac:dyDescent="0.2">
      <c r="A10" s="6"/>
      <c r="B10" s="6"/>
      <c r="C10" s="34"/>
      <c r="D10" s="36" t="s">
        <v>13</v>
      </c>
      <c r="E10" s="36"/>
      <c r="F10" s="40">
        <v>3.4901960784313726</v>
      </c>
      <c r="G10" s="41">
        <v>196.82352941176467</v>
      </c>
      <c r="H10" s="41">
        <v>0.37254901960784315</v>
      </c>
      <c r="I10" s="41">
        <v>0</v>
      </c>
      <c r="J10" s="41">
        <v>1.9607843137254902E-2</v>
      </c>
      <c r="K10" s="41">
        <v>0</v>
      </c>
      <c r="L10" s="41">
        <v>0</v>
      </c>
      <c r="M10" s="41">
        <v>1.9607843137254902E-2</v>
      </c>
      <c r="N10" s="42">
        <v>200.7254901960784</v>
      </c>
    </row>
    <row r="11" spans="1:14" ht="18" customHeight="1" x14ac:dyDescent="0.2">
      <c r="A11" s="1" t="s">
        <v>14</v>
      </c>
      <c r="B11" s="1" t="s">
        <v>45</v>
      </c>
      <c r="C11" s="23" t="s">
        <v>46</v>
      </c>
      <c r="D11" s="64" t="s">
        <v>9</v>
      </c>
      <c r="E11" s="64" t="s">
        <v>9</v>
      </c>
      <c r="F11" s="65">
        <v>0</v>
      </c>
      <c r="G11" s="8">
        <v>6.6470588235294121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9">
        <v>6.6470588235294121</v>
      </c>
    </row>
    <row r="12" spans="1:14" ht="18" customHeight="1" x14ac:dyDescent="0.2">
      <c r="A12" s="1" t="s">
        <v>15</v>
      </c>
      <c r="B12" s="1" t="s">
        <v>45</v>
      </c>
      <c r="C12" s="24"/>
      <c r="D12" s="28"/>
      <c r="E12" s="28" t="s">
        <v>10</v>
      </c>
      <c r="F12" s="10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2">
        <v>0</v>
      </c>
    </row>
    <row r="13" spans="1:14" ht="18" customHeight="1" x14ac:dyDescent="0.2">
      <c r="C13" s="24"/>
      <c r="D13" s="28"/>
      <c r="E13" s="28" t="s">
        <v>7</v>
      </c>
      <c r="F13" s="10">
        <v>0</v>
      </c>
      <c r="G13" s="11">
        <v>6.6470588235294121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2">
        <v>6.6470588235294121</v>
      </c>
    </row>
    <row r="14" spans="1:14" ht="18" customHeight="1" x14ac:dyDescent="0.2">
      <c r="A14" s="1" t="s">
        <v>16</v>
      </c>
      <c r="B14" s="1" t="s">
        <v>45</v>
      </c>
      <c r="C14" s="24"/>
      <c r="D14" s="28" t="s">
        <v>11</v>
      </c>
      <c r="E14" s="28" t="s">
        <v>10</v>
      </c>
      <c r="F14" s="10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2">
        <v>0</v>
      </c>
    </row>
    <row r="15" spans="1:14" ht="18" customHeight="1" x14ac:dyDescent="0.2">
      <c r="C15" s="24"/>
      <c r="D15" s="28"/>
      <c r="E15" s="28" t="s">
        <v>12</v>
      </c>
      <c r="F15" s="10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2">
        <v>0</v>
      </c>
    </row>
    <row r="16" spans="1:14" ht="18" customHeight="1" x14ac:dyDescent="0.2">
      <c r="C16" s="61"/>
      <c r="D16" s="25" t="s">
        <v>13</v>
      </c>
      <c r="E16" s="25"/>
      <c r="F16" s="13">
        <v>0</v>
      </c>
      <c r="G16" s="14">
        <v>6.6470588235294121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5">
        <v>6.6470588235294121</v>
      </c>
    </row>
    <row r="17" spans="1:14" ht="18" customHeight="1" x14ac:dyDescent="0.2">
      <c r="A17" s="1" t="s">
        <v>14</v>
      </c>
      <c r="B17" s="1" t="s">
        <v>39</v>
      </c>
      <c r="C17" s="23" t="s">
        <v>41</v>
      </c>
      <c r="D17" s="23" t="s">
        <v>9</v>
      </c>
      <c r="E17" s="23" t="s">
        <v>9</v>
      </c>
      <c r="F17" s="65">
        <v>0</v>
      </c>
      <c r="G17" s="8">
        <v>28.235294117647058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9">
        <v>28.235294117647058</v>
      </c>
    </row>
    <row r="18" spans="1:14" ht="18" customHeight="1" x14ac:dyDescent="0.2">
      <c r="A18" s="1" t="s">
        <v>15</v>
      </c>
      <c r="B18" s="1" t="s">
        <v>39</v>
      </c>
      <c r="C18" s="24"/>
      <c r="D18" s="24"/>
      <c r="E18" s="24" t="s">
        <v>10</v>
      </c>
      <c r="F18" s="10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2">
        <v>0</v>
      </c>
    </row>
    <row r="19" spans="1:14" ht="18" customHeight="1" x14ac:dyDescent="0.2">
      <c r="C19" s="24"/>
      <c r="D19" s="24"/>
      <c r="E19" s="24" t="s">
        <v>7</v>
      </c>
      <c r="F19" s="10">
        <v>0</v>
      </c>
      <c r="G19" s="11">
        <v>28.235294117647058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2">
        <v>28.235294117647058</v>
      </c>
    </row>
    <row r="20" spans="1:14" ht="18" customHeight="1" x14ac:dyDescent="0.2">
      <c r="A20" s="1" t="s">
        <v>16</v>
      </c>
      <c r="B20" s="1" t="s">
        <v>39</v>
      </c>
      <c r="C20" s="24"/>
      <c r="D20" s="24" t="s">
        <v>11</v>
      </c>
      <c r="E20" s="24" t="s">
        <v>10</v>
      </c>
      <c r="F20" s="10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2">
        <v>0</v>
      </c>
    </row>
    <row r="21" spans="1:14" ht="18" customHeight="1" x14ac:dyDescent="0.2">
      <c r="C21" s="24"/>
      <c r="D21" s="24"/>
      <c r="E21" s="24" t="s">
        <v>12</v>
      </c>
      <c r="F21" s="10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2">
        <v>0</v>
      </c>
    </row>
    <row r="22" spans="1:14" ht="18" customHeight="1" x14ac:dyDescent="0.2">
      <c r="C22" s="61"/>
      <c r="D22" s="25" t="s">
        <v>13</v>
      </c>
      <c r="E22" s="25"/>
      <c r="F22" s="13">
        <v>0</v>
      </c>
      <c r="G22" s="14">
        <v>28.235294117647058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5">
        <v>28.235294117647058</v>
      </c>
    </row>
    <row r="23" spans="1:14" ht="18" customHeight="1" x14ac:dyDescent="0.2">
      <c r="A23" s="1" t="s">
        <v>14</v>
      </c>
      <c r="B23" s="1" t="s">
        <v>43</v>
      </c>
      <c r="C23" s="23" t="s">
        <v>48</v>
      </c>
      <c r="D23" s="23" t="s">
        <v>9</v>
      </c>
      <c r="E23" s="23" t="s">
        <v>9</v>
      </c>
      <c r="F23" s="65">
        <v>0</v>
      </c>
      <c r="G23" s="8">
        <v>52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9">
        <v>52</v>
      </c>
    </row>
    <row r="24" spans="1:14" ht="18" customHeight="1" x14ac:dyDescent="0.2">
      <c r="A24" s="1" t="s">
        <v>15</v>
      </c>
      <c r="B24" s="1" t="s">
        <v>43</v>
      </c>
      <c r="C24" s="24"/>
      <c r="D24" s="24"/>
      <c r="E24" s="24" t="s">
        <v>10</v>
      </c>
      <c r="F24" s="10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2">
        <v>0</v>
      </c>
    </row>
    <row r="25" spans="1:14" ht="18" customHeight="1" x14ac:dyDescent="0.2">
      <c r="C25" s="24"/>
      <c r="D25" s="24"/>
      <c r="E25" s="24" t="s">
        <v>7</v>
      </c>
      <c r="F25" s="10">
        <v>0</v>
      </c>
      <c r="G25" s="11">
        <v>52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2">
        <v>52</v>
      </c>
    </row>
    <row r="26" spans="1:14" ht="18" customHeight="1" x14ac:dyDescent="0.2">
      <c r="A26" s="1" t="s">
        <v>16</v>
      </c>
      <c r="B26" s="1" t="s">
        <v>43</v>
      </c>
      <c r="C26" s="24"/>
      <c r="D26" s="24" t="s">
        <v>11</v>
      </c>
      <c r="E26" s="24" t="s">
        <v>10</v>
      </c>
      <c r="F26" s="10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2">
        <v>0</v>
      </c>
    </row>
    <row r="27" spans="1:14" ht="18" customHeight="1" x14ac:dyDescent="0.2">
      <c r="C27" s="24"/>
      <c r="D27" s="24"/>
      <c r="E27" s="24" t="s">
        <v>12</v>
      </c>
      <c r="F27" s="10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2">
        <v>0</v>
      </c>
    </row>
    <row r="28" spans="1:14" ht="18" customHeight="1" x14ac:dyDescent="0.2">
      <c r="C28" s="61"/>
      <c r="D28" s="25" t="s">
        <v>13</v>
      </c>
      <c r="E28" s="25"/>
      <c r="F28" s="13">
        <v>0</v>
      </c>
      <c r="G28" s="14">
        <v>52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5">
        <v>52</v>
      </c>
    </row>
    <row r="29" spans="1:14" ht="18" customHeight="1" x14ac:dyDescent="0.2">
      <c r="A29" s="1" t="s">
        <v>14</v>
      </c>
      <c r="B29" s="1" t="s">
        <v>40</v>
      </c>
      <c r="C29" s="23" t="s">
        <v>42</v>
      </c>
      <c r="D29" s="23" t="s">
        <v>9</v>
      </c>
      <c r="E29" s="23" t="s">
        <v>9</v>
      </c>
      <c r="F29" s="65">
        <v>0</v>
      </c>
      <c r="G29" s="8">
        <v>105.35294117647058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9">
        <v>105.35294117647058</v>
      </c>
    </row>
    <row r="30" spans="1:14" ht="18" customHeight="1" x14ac:dyDescent="0.2">
      <c r="A30" s="1" t="s">
        <v>15</v>
      </c>
      <c r="B30" s="1" t="s">
        <v>40</v>
      </c>
      <c r="C30" s="24"/>
      <c r="D30" s="24"/>
      <c r="E30" s="24" t="s">
        <v>10</v>
      </c>
      <c r="F30" s="10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2">
        <v>0</v>
      </c>
    </row>
    <row r="31" spans="1:14" ht="18" customHeight="1" x14ac:dyDescent="0.2">
      <c r="C31" s="24"/>
      <c r="D31" s="24"/>
      <c r="E31" s="24" t="s">
        <v>7</v>
      </c>
      <c r="F31" s="10">
        <v>0</v>
      </c>
      <c r="G31" s="11">
        <v>105.35294117647058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2">
        <v>105.35294117647058</v>
      </c>
    </row>
    <row r="32" spans="1:14" ht="18" customHeight="1" x14ac:dyDescent="0.2">
      <c r="A32" s="1" t="s">
        <v>16</v>
      </c>
      <c r="B32" s="1" t="s">
        <v>40</v>
      </c>
      <c r="C32" s="24"/>
      <c r="D32" s="24" t="s">
        <v>11</v>
      </c>
      <c r="E32" s="24" t="s">
        <v>10</v>
      </c>
      <c r="F32" s="10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2">
        <v>0</v>
      </c>
    </row>
    <row r="33" spans="1:14" ht="18" customHeight="1" x14ac:dyDescent="0.2">
      <c r="C33" s="24"/>
      <c r="D33" s="24"/>
      <c r="E33" s="24" t="s">
        <v>12</v>
      </c>
      <c r="F33" s="10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2">
        <v>0</v>
      </c>
    </row>
    <row r="34" spans="1:14" ht="18" customHeight="1" x14ac:dyDescent="0.2">
      <c r="C34" s="61"/>
      <c r="D34" s="25" t="s">
        <v>13</v>
      </c>
      <c r="E34" s="25"/>
      <c r="F34" s="13">
        <v>0</v>
      </c>
      <c r="G34" s="14">
        <v>105.35294117647058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5">
        <v>105.35294117647058</v>
      </c>
    </row>
    <row r="35" spans="1:14" ht="18" customHeight="1" x14ac:dyDescent="0.2">
      <c r="A35" s="1" t="s">
        <v>14</v>
      </c>
      <c r="B35" s="29" t="s">
        <v>47</v>
      </c>
      <c r="C35" s="30" t="s">
        <v>49</v>
      </c>
      <c r="D35" s="30" t="s">
        <v>9</v>
      </c>
      <c r="E35" s="30" t="s">
        <v>9</v>
      </c>
      <c r="F35" s="65">
        <v>3.4901960784313726</v>
      </c>
      <c r="G35" s="8">
        <v>2.8235294117647061</v>
      </c>
      <c r="H35" s="8">
        <v>0.37254901960784315</v>
      </c>
      <c r="I35" s="8">
        <v>0</v>
      </c>
      <c r="J35" s="8">
        <v>1.9607843137254902E-2</v>
      </c>
      <c r="K35" s="8">
        <v>0</v>
      </c>
      <c r="L35" s="8">
        <v>0</v>
      </c>
      <c r="M35" s="8">
        <v>1.9607843137254902E-2</v>
      </c>
      <c r="N35" s="9">
        <v>6.7254901960784315</v>
      </c>
    </row>
    <row r="36" spans="1:14" ht="18" customHeight="1" x14ac:dyDescent="0.2">
      <c r="A36" s="1" t="s">
        <v>15</v>
      </c>
      <c r="B36" s="29" t="s">
        <v>47</v>
      </c>
      <c r="C36" s="62"/>
      <c r="D36" s="31"/>
      <c r="E36" s="31" t="s">
        <v>10</v>
      </c>
      <c r="F36" s="10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2">
        <v>0</v>
      </c>
    </row>
    <row r="37" spans="1:14" ht="18" customHeight="1" x14ac:dyDescent="0.2">
      <c r="B37" s="66"/>
      <c r="C37" s="62"/>
      <c r="D37" s="31"/>
      <c r="E37" s="31" t="s">
        <v>7</v>
      </c>
      <c r="F37" s="10">
        <v>3.4901960784313726</v>
      </c>
      <c r="G37" s="11">
        <v>2.8235294117647061</v>
      </c>
      <c r="H37" s="11">
        <v>0.37254901960784315</v>
      </c>
      <c r="I37" s="11">
        <v>0</v>
      </c>
      <c r="J37" s="11">
        <v>1.9607843137254902E-2</v>
      </c>
      <c r="K37" s="11">
        <v>0</v>
      </c>
      <c r="L37" s="11">
        <v>0</v>
      </c>
      <c r="M37" s="11">
        <v>1.9607843137254902E-2</v>
      </c>
      <c r="N37" s="12">
        <v>6.7254901960784315</v>
      </c>
    </row>
    <row r="38" spans="1:14" ht="18" customHeight="1" x14ac:dyDescent="0.2">
      <c r="A38" s="1" t="s">
        <v>16</v>
      </c>
      <c r="B38" s="29" t="s">
        <v>47</v>
      </c>
      <c r="C38" s="62"/>
      <c r="D38" s="31" t="s">
        <v>11</v>
      </c>
      <c r="E38" s="31" t="s">
        <v>10</v>
      </c>
      <c r="F38" s="10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2">
        <v>0</v>
      </c>
    </row>
    <row r="39" spans="1:14" ht="18" customHeight="1" x14ac:dyDescent="0.2">
      <c r="B39" s="66"/>
      <c r="C39" s="62"/>
      <c r="D39" s="31"/>
      <c r="E39" s="31" t="s">
        <v>12</v>
      </c>
      <c r="F39" s="10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2">
        <v>0</v>
      </c>
    </row>
    <row r="40" spans="1:14" ht="18" customHeight="1" x14ac:dyDescent="0.2">
      <c r="B40" s="66"/>
      <c r="C40" s="63"/>
      <c r="D40" s="32" t="s">
        <v>13</v>
      </c>
      <c r="E40" s="32"/>
      <c r="F40" s="13">
        <v>3.4901960784313726</v>
      </c>
      <c r="G40" s="14">
        <v>2.8235294117647061</v>
      </c>
      <c r="H40" s="14">
        <v>0.37254901960784315</v>
      </c>
      <c r="I40" s="14">
        <v>0</v>
      </c>
      <c r="J40" s="14">
        <v>1.9607843137254902E-2</v>
      </c>
      <c r="K40" s="14">
        <v>0</v>
      </c>
      <c r="L40" s="14">
        <v>0</v>
      </c>
      <c r="M40" s="14">
        <v>1.9607843137254902E-2</v>
      </c>
      <c r="N40" s="15">
        <v>6.7254901960784315</v>
      </c>
    </row>
    <row r="41" spans="1:14" ht="18" customHeight="1" x14ac:dyDescent="0.2">
      <c r="A41" s="1" t="s">
        <v>14</v>
      </c>
      <c r="B41" s="1" t="s">
        <v>44</v>
      </c>
      <c r="C41" s="23" t="s">
        <v>50</v>
      </c>
      <c r="D41" s="24" t="s">
        <v>9</v>
      </c>
      <c r="E41" s="24" t="s">
        <v>9</v>
      </c>
      <c r="F41" s="65">
        <v>0</v>
      </c>
      <c r="G41" s="8">
        <v>1.7647058823529411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9">
        <v>1.7647058823529411</v>
      </c>
    </row>
    <row r="42" spans="1:14" ht="18" customHeight="1" x14ac:dyDescent="0.2">
      <c r="A42" s="1" t="s">
        <v>15</v>
      </c>
      <c r="B42" s="1" t="s">
        <v>44</v>
      </c>
      <c r="C42" s="24"/>
      <c r="D42" s="24"/>
      <c r="E42" s="24" t="s">
        <v>10</v>
      </c>
      <c r="F42" s="10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2">
        <v>0</v>
      </c>
    </row>
    <row r="43" spans="1:14" ht="18" customHeight="1" x14ac:dyDescent="0.2">
      <c r="C43" s="24"/>
      <c r="D43" s="24"/>
      <c r="E43" s="24" t="s">
        <v>7</v>
      </c>
      <c r="F43" s="10">
        <v>0</v>
      </c>
      <c r="G43" s="11">
        <v>1.7647058823529411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2">
        <v>1.7647058823529411</v>
      </c>
    </row>
    <row r="44" spans="1:14" ht="18" customHeight="1" x14ac:dyDescent="0.2">
      <c r="A44" s="1" t="s">
        <v>16</v>
      </c>
      <c r="B44" s="1" t="s">
        <v>44</v>
      </c>
      <c r="C44" s="24"/>
      <c r="D44" s="24" t="s">
        <v>11</v>
      </c>
      <c r="E44" s="24" t="s">
        <v>10</v>
      </c>
      <c r="F44" s="10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2">
        <v>0</v>
      </c>
    </row>
    <row r="45" spans="1:14" ht="18" customHeight="1" x14ac:dyDescent="0.2">
      <c r="C45" s="24"/>
      <c r="D45" s="24"/>
      <c r="E45" s="24" t="s">
        <v>12</v>
      </c>
      <c r="F45" s="10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2">
        <v>0</v>
      </c>
    </row>
    <row r="46" spans="1:14" ht="18" customHeight="1" x14ac:dyDescent="0.2">
      <c r="C46" s="22"/>
      <c r="D46" s="27" t="s">
        <v>13</v>
      </c>
      <c r="E46" s="27"/>
      <c r="F46" s="3">
        <v>0</v>
      </c>
      <c r="G46" s="4">
        <v>1.7647058823529411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5">
        <v>1.7647058823529411</v>
      </c>
    </row>
  </sheetData>
  <phoneticPr fontId="22" type="noConversion"/>
  <pageMargins left="0.59055118110236227" right="0.59055118110236227" top="0.78740157480314965" bottom="0.59055118110236227" header="0.51181102362204722" footer="0.39370078740157483"/>
  <pageSetup paperSize="9" scale="85" orientation="landscape" r:id="rId1"/>
  <headerFooter alignWithMargins="0">
    <oddFooter>&amp;L&amp;Z&amp;F&amp;Rหน้า &amp;P/&amp;N</oddFooter>
  </headerFooter>
  <rowBreaks count="1" manualBreakCount="1">
    <brk id="34" min="2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N46"/>
  <sheetViews>
    <sheetView showGridLines="0" zoomScaleNormal="100" workbookViewId="0">
      <selection activeCell="L19" sqref="L19:L20"/>
    </sheetView>
  </sheetViews>
  <sheetFormatPr defaultRowHeight="15" customHeight="1" x14ac:dyDescent="0.2"/>
  <cols>
    <col min="1" max="1" width="7.28515625" style="1" customWidth="1"/>
    <col min="2" max="2" width="4.28515625" style="1" customWidth="1"/>
    <col min="3" max="3" width="29.5703125" style="2" customWidth="1"/>
    <col min="4" max="5" width="8.42578125" style="26" customWidth="1"/>
    <col min="6" max="7" width="12.85546875" style="2" customWidth="1"/>
    <col min="8" max="8" width="11.42578125" style="2" customWidth="1"/>
    <col min="9" max="10" width="9.28515625" style="2" customWidth="1"/>
    <col min="11" max="11" width="11.85546875" style="2" customWidth="1"/>
    <col min="12" max="12" width="16.42578125" style="2" bestFit="1" customWidth="1"/>
    <col min="13" max="13" width="12.5703125" style="2" bestFit="1" customWidth="1"/>
    <col min="14" max="14" width="11.7109375" style="2" customWidth="1"/>
    <col min="15" max="16384" width="9.140625" style="2"/>
  </cols>
  <sheetData>
    <row r="1" spans="1:14" s="46" customFormat="1" ht="17.25" customHeight="1" x14ac:dyDescent="0.2">
      <c r="A1" s="43"/>
      <c r="B1" s="43"/>
      <c r="C1" s="44" t="s">
        <v>60</v>
      </c>
      <c r="D1" s="45"/>
      <c r="E1" s="45"/>
    </row>
    <row r="2" spans="1:14" s="46" customFormat="1" ht="15" customHeight="1" x14ac:dyDescent="0.2">
      <c r="A2" s="43"/>
      <c r="B2" s="43"/>
      <c r="C2" s="47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</row>
    <row r="3" spans="1:14" s="54" customFormat="1" ht="15" customHeight="1" x14ac:dyDescent="0.2">
      <c r="A3" s="48"/>
      <c r="B3" s="48"/>
      <c r="C3" s="49" t="s">
        <v>31</v>
      </c>
      <c r="D3" s="50" t="s">
        <v>1</v>
      </c>
      <c r="E3" s="49" t="s">
        <v>2</v>
      </c>
      <c r="F3" s="51" t="s">
        <v>5</v>
      </c>
      <c r="G3" s="52"/>
      <c r="H3" s="52"/>
      <c r="I3" s="52"/>
      <c r="J3" s="52"/>
      <c r="K3" s="52"/>
      <c r="L3" s="52"/>
      <c r="M3" s="52"/>
      <c r="N3" s="53"/>
    </row>
    <row r="4" spans="1:14" s="54" customFormat="1" ht="15" customHeight="1" x14ac:dyDescent="0.2">
      <c r="A4" s="48"/>
      <c r="B4" s="48"/>
      <c r="C4" s="55"/>
      <c r="D4" s="56" t="s">
        <v>3</v>
      </c>
      <c r="E4" s="57" t="s">
        <v>4</v>
      </c>
      <c r="F4" s="58" t="s">
        <v>32</v>
      </c>
      <c r="G4" s="59" t="s">
        <v>33</v>
      </c>
      <c r="H4" s="59" t="s">
        <v>34</v>
      </c>
      <c r="I4" s="59" t="s">
        <v>6</v>
      </c>
      <c r="J4" s="59" t="s">
        <v>35</v>
      </c>
      <c r="K4" s="59" t="s">
        <v>36</v>
      </c>
      <c r="L4" s="59" t="s">
        <v>37</v>
      </c>
      <c r="M4" s="59" t="s">
        <v>38</v>
      </c>
      <c r="N4" s="60" t="s">
        <v>7</v>
      </c>
    </row>
    <row r="5" spans="1:14" s="7" customFormat="1" ht="15" customHeight="1" x14ac:dyDescent="0.2">
      <c r="A5" s="6"/>
      <c r="B5" s="6"/>
      <c r="C5" s="33" t="s">
        <v>51</v>
      </c>
      <c r="D5" s="33" t="s">
        <v>9</v>
      </c>
      <c r="E5" s="33" t="s">
        <v>9</v>
      </c>
      <c r="F5" s="37">
        <f>AVERAGE('2.6.2_1'!F5,'2.6.2_2'!F5)</f>
        <v>0</v>
      </c>
      <c r="G5" s="38">
        <f>AVERAGE('2.6.2_1'!G5,'2.6.2_2'!G5)</f>
        <v>0</v>
      </c>
      <c r="H5" s="38">
        <f>AVERAGE('2.6.2_1'!H5,'2.6.2_2'!H5)</f>
        <v>0.75</v>
      </c>
      <c r="I5" s="38">
        <f>AVERAGE('2.6.2_1'!I5,'2.6.2_2'!I5)</f>
        <v>4.2598039215686265</v>
      </c>
      <c r="J5" s="38">
        <f>AVERAGE('2.6.2_1'!J5,'2.6.2_2'!J5)</f>
        <v>0</v>
      </c>
      <c r="K5" s="38">
        <f>AVERAGE('2.6.2_1'!K5,'2.6.2_2'!K5)</f>
        <v>0</v>
      </c>
      <c r="L5" s="38">
        <f>AVERAGE('2.6.2_1'!L5,'2.6.2_2'!L5)</f>
        <v>0</v>
      </c>
      <c r="M5" s="38">
        <f>AVERAGE('2.6.2_1'!M5,'2.6.2_2'!M5)</f>
        <v>0.28921568627450978</v>
      </c>
      <c r="N5" s="39">
        <f>AVERAGE('2.6.2_1'!N5,'2.6.2_2'!N5)</f>
        <v>5.2990196078431362</v>
      </c>
    </row>
    <row r="6" spans="1:14" s="7" customFormat="1" ht="15" customHeight="1" x14ac:dyDescent="0.2">
      <c r="A6" s="6"/>
      <c r="B6" s="6"/>
      <c r="C6" s="34"/>
      <c r="D6" s="35"/>
      <c r="E6" s="35" t="s">
        <v>10</v>
      </c>
      <c r="F6" s="40">
        <f>AVERAGE('2.6.2_1'!F6,'2.6.2_2'!F6)</f>
        <v>0</v>
      </c>
      <c r="G6" s="41">
        <f>AVERAGE('2.6.2_1'!G6,'2.6.2_2'!G6)</f>
        <v>0</v>
      </c>
      <c r="H6" s="41">
        <f>AVERAGE('2.6.2_1'!H6,'2.6.2_2'!H6)</f>
        <v>0</v>
      </c>
      <c r="I6" s="41">
        <f>AVERAGE('2.6.2_1'!I6,'2.6.2_2'!I6)</f>
        <v>0</v>
      </c>
      <c r="J6" s="41">
        <f>AVERAGE('2.6.2_1'!J6,'2.6.2_2'!J6)</f>
        <v>0</v>
      </c>
      <c r="K6" s="41">
        <f>AVERAGE('2.6.2_1'!K6,'2.6.2_2'!K6)</f>
        <v>0</v>
      </c>
      <c r="L6" s="41">
        <f>AVERAGE('2.6.2_1'!L6,'2.6.2_2'!L6)</f>
        <v>0</v>
      </c>
      <c r="M6" s="41">
        <f>AVERAGE('2.6.2_1'!M6,'2.6.2_2'!M6)</f>
        <v>0</v>
      </c>
      <c r="N6" s="42">
        <f>AVERAGE('2.6.2_1'!N6,'2.6.2_2'!N6)</f>
        <v>0</v>
      </c>
    </row>
    <row r="7" spans="1:14" s="7" customFormat="1" ht="15" customHeight="1" x14ac:dyDescent="0.2">
      <c r="A7" s="6"/>
      <c r="B7" s="6"/>
      <c r="C7" s="34"/>
      <c r="D7" s="35"/>
      <c r="E7" s="35" t="s">
        <v>7</v>
      </c>
      <c r="F7" s="40">
        <f>AVERAGE('2.6.2_1'!F7,'2.6.2_2'!F7)</f>
        <v>0</v>
      </c>
      <c r="G7" s="41">
        <f>AVERAGE('2.6.2_1'!G7,'2.6.2_2'!G7)</f>
        <v>0</v>
      </c>
      <c r="H7" s="41">
        <f>AVERAGE('2.6.2_1'!H7,'2.6.2_2'!H7)</f>
        <v>0.75</v>
      </c>
      <c r="I7" s="41">
        <f>AVERAGE('2.6.2_1'!I7,'2.6.2_2'!I7)</f>
        <v>4.2598039215686265</v>
      </c>
      <c r="J7" s="41">
        <f>AVERAGE('2.6.2_1'!J7,'2.6.2_2'!J7)</f>
        <v>0</v>
      </c>
      <c r="K7" s="41">
        <f>AVERAGE('2.6.2_1'!K7,'2.6.2_2'!K7)</f>
        <v>0</v>
      </c>
      <c r="L7" s="41">
        <f>AVERAGE('2.6.2_1'!L7,'2.6.2_2'!L7)</f>
        <v>0</v>
      </c>
      <c r="M7" s="41">
        <f>AVERAGE('2.6.2_1'!M7,'2.6.2_2'!M7)</f>
        <v>0.28921568627450978</v>
      </c>
      <c r="N7" s="42">
        <f>AVERAGE('2.6.2_1'!N7,'2.6.2_2'!N7)</f>
        <v>5.2990196078431362</v>
      </c>
    </row>
    <row r="8" spans="1:14" s="7" customFormat="1" ht="15" customHeight="1" x14ac:dyDescent="0.2">
      <c r="A8" s="6"/>
      <c r="B8" s="6"/>
      <c r="C8" s="34"/>
      <c r="D8" s="35" t="s">
        <v>11</v>
      </c>
      <c r="E8" s="35" t="s">
        <v>10</v>
      </c>
      <c r="F8" s="40">
        <f>AVERAGE('2.6.2_1'!F8,'2.6.2_2'!F8)</f>
        <v>0</v>
      </c>
      <c r="G8" s="41">
        <f>AVERAGE('2.6.2_1'!G8,'2.6.2_2'!G8)</f>
        <v>0</v>
      </c>
      <c r="H8" s="41">
        <f>AVERAGE('2.6.2_1'!H8,'2.6.2_2'!H8)</f>
        <v>0</v>
      </c>
      <c r="I8" s="41">
        <f>AVERAGE('2.6.2_1'!I8,'2.6.2_2'!I8)</f>
        <v>0</v>
      </c>
      <c r="J8" s="41">
        <f>AVERAGE('2.6.2_1'!J8,'2.6.2_2'!J8)</f>
        <v>0</v>
      </c>
      <c r="K8" s="41">
        <f>AVERAGE('2.6.2_1'!K8,'2.6.2_2'!K8)</f>
        <v>0</v>
      </c>
      <c r="L8" s="41">
        <f>AVERAGE('2.6.2_1'!L8,'2.6.2_2'!L8)</f>
        <v>0</v>
      </c>
      <c r="M8" s="41">
        <f>AVERAGE('2.6.2_1'!M8,'2.6.2_2'!M8)</f>
        <v>0</v>
      </c>
      <c r="N8" s="42">
        <f>AVERAGE('2.6.2_1'!N8,'2.6.2_2'!N8)</f>
        <v>0</v>
      </c>
    </row>
    <row r="9" spans="1:14" s="7" customFormat="1" ht="15" customHeight="1" x14ac:dyDescent="0.2">
      <c r="A9" s="6"/>
      <c r="B9" s="6"/>
      <c r="C9" s="34"/>
      <c r="D9" s="35"/>
      <c r="E9" s="35" t="s">
        <v>12</v>
      </c>
      <c r="F9" s="40">
        <f>AVERAGE('2.6.2_1'!F9,'2.6.2_2'!F9)</f>
        <v>0</v>
      </c>
      <c r="G9" s="41">
        <f>AVERAGE('2.6.2_1'!G9,'2.6.2_2'!G9)</f>
        <v>0</v>
      </c>
      <c r="H9" s="41">
        <f>AVERAGE('2.6.2_1'!H9,'2.6.2_2'!H9)</f>
        <v>0</v>
      </c>
      <c r="I9" s="41">
        <f>AVERAGE('2.6.2_1'!I9,'2.6.2_2'!I9)</f>
        <v>0</v>
      </c>
      <c r="J9" s="41">
        <f>AVERAGE('2.6.2_1'!J9,'2.6.2_2'!J9)</f>
        <v>0</v>
      </c>
      <c r="K9" s="41">
        <f>AVERAGE('2.6.2_1'!K9,'2.6.2_2'!K9)</f>
        <v>0</v>
      </c>
      <c r="L9" s="41">
        <f>AVERAGE('2.6.2_1'!L9,'2.6.2_2'!L9)</f>
        <v>0</v>
      </c>
      <c r="M9" s="41">
        <f>AVERAGE('2.6.2_1'!M9,'2.6.2_2'!M9)</f>
        <v>0</v>
      </c>
      <c r="N9" s="42">
        <f>AVERAGE('2.6.2_1'!N9,'2.6.2_2'!N9)</f>
        <v>0</v>
      </c>
    </row>
    <row r="10" spans="1:14" s="7" customFormat="1" ht="15" customHeight="1" x14ac:dyDescent="0.2">
      <c r="A10" s="6"/>
      <c r="B10" s="6"/>
      <c r="C10" s="34"/>
      <c r="D10" s="36" t="s">
        <v>13</v>
      </c>
      <c r="E10" s="36"/>
      <c r="F10" s="40">
        <f>AVERAGE('2.6.2_1'!F10,'2.6.2_2'!F10)</f>
        <v>0</v>
      </c>
      <c r="G10" s="41">
        <f>AVERAGE('2.6.2_1'!G10,'2.6.2_2'!G10)</f>
        <v>0</v>
      </c>
      <c r="H10" s="41">
        <f>AVERAGE('2.6.2_1'!H10,'2.6.2_2'!H10)</f>
        <v>0.75</v>
      </c>
      <c r="I10" s="41">
        <f>AVERAGE('2.6.2_1'!I10,'2.6.2_2'!I10)</f>
        <v>4.2598039215686265</v>
      </c>
      <c r="J10" s="41">
        <f>AVERAGE('2.6.2_1'!J10,'2.6.2_2'!J10)</f>
        <v>0</v>
      </c>
      <c r="K10" s="41">
        <f>AVERAGE('2.6.2_1'!K10,'2.6.2_2'!K10)</f>
        <v>0</v>
      </c>
      <c r="L10" s="41">
        <f>AVERAGE('2.6.2_1'!L10,'2.6.2_2'!L10)</f>
        <v>0</v>
      </c>
      <c r="M10" s="41">
        <f>AVERAGE('2.6.2_1'!M10,'2.6.2_2'!M10)</f>
        <v>0.28921568627450978</v>
      </c>
      <c r="N10" s="42">
        <f>AVERAGE('2.6.2_1'!N10,'2.6.2_2'!N10)</f>
        <v>5.2990196078431362</v>
      </c>
    </row>
    <row r="11" spans="1:14" ht="18" customHeight="1" x14ac:dyDescent="0.2">
      <c r="A11" s="1" t="s">
        <v>14</v>
      </c>
      <c r="B11" s="1" t="s">
        <v>45</v>
      </c>
      <c r="C11" s="23" t="s">
        <v>46</v>
      </c>
      <c r="D11" s="64" t="s">
        <v>9</v>
      </c>
      <c r="E11" s="64" t="s">
        <v>9</v>
      </c>
      <c r="F11" s="65">
        <f>AVERAGE('2.6.2_1'!F11,'2.6.2_2'!F11)</f>
        <v>0</v>
      </c>
      <c r="G11" s="8">
        <f>AVERAGE('2.6.2_1'!G11,'2.6.2_2'!G11)</f>
        <v>0</v>
      </c>
      <c r="H11" s="8">
        <f>AVERAGE('2.6.2_1'!H11,'2.6.2_2'!H11)</f>
        <v>0.75</v>
      </c>
      <c r="I11" s="8">
        <f>AVERAGE('2.6.2_1'!I11,'2.6.2_2'!I11)</f>
        <v>4.2598039215686265</v>
      </c>
      <c r="J11" s="8">
        <f>AVERAGE('2.6.2_1'!J11,'2.6.2_2'!J11)</f>
        <v>0</v>
      </c>
      <c r="K11" s="8">
        <f>AVERAGE('2.6.2_1'!K11,'2.6.2_2'!K11)</f>
        <v>0</v>
      </c>
      <c r="L11" s="8">
        <f>AVERAGE('2.6.2_1'!L11,'2.6.2_2'!L11)</f>
        <v>0</v>
      </c>
      <c r="M11" s="8">
        <f>AVERAGE('2.6.2_1'!M11,'2.6.2_2'!M11)</f>
        <v>0.28921568627450978</v>
      </c>
      <c r="N11" s="9">
        <f>AVERAGE('2.6.2_1'!N11,'2.6.2_2'!N11)</f>
        <v>5.2990196078431362</v>
      </c>
    </row>
    <row r="12" spans="1:14" ht="18" customHeight="1" x14ac:dyDescent="0.2">
      <c r="A12" s="1" t="s">
        <v>15</v>
      </c>
      <c r="B12" s="1" t="s">
        <v>45</v>
      </c>
      <c r="C12" s="24"/>
      <c r="D12" s="28"/>
      <c r="E12" s="28" t="s">
        <v>10</v>
      </c>
      <c r="F12" s="10">
        <f>AVERAGE('2.6.2_1'!F12,'2.6.2_2'!F12)</f>
        <v>0</v>
      </c>
      <c r="G12" s="11">
        <f>AVERAGE('2.6.2_1'!G12,'2.6.2_2'!G12)</f>
        <v>0</v>
      </c>
      <c r="H12" s="11">
        <f>AVERAGE('2.6.2_1'!H12,'2.6.2_2'!H12)</f>
        <v>0</v>
      </c>
      <c r="I12" s="11">
        <f>AVERAGE('2.6.2_1'!I12,'2.6.2_2'!I12)</f>
        <v>0</v>
      </c>
      <c r="J12" s="11">
        <f>AVERAGE('2.6.2_1'!J12,'2.6.2_2'!J12)</f>
        <v>0</v>
      </c>
      <c r="K12" s="11">
        <f>AVERAGE('2.6.2_1'!K12,'2.6.2_2'!K12)</f>
        <v>0</v>
      </c>
      <c r="L12" s="11">
        <f>AVERAGE('2.6.2_1'!L12,'2.6.2_2'!L12)</f>
        <v>0</v>
      </c>
      <c r="M12" s="11">
        <f>AVERAGE('2.6.2_1'!M12,'2.6.2_2'!M12)</f>
        <v>0</v>
      </c>
      <c r="N12" s="12">
        <f>AVERAGE('2.6.2_1'!N12,'2.6.2_2'!N12)</f>
        <v>0</v>
      </c>
    </row>
    <row r="13" spans="1:14" ht="18" customHeight="1" x14ac:dyDescent="0.2">
      <c r="C13" s="24"/>
      <c r="D13" s="28"/>
      <c r="E13" s="28" t="s">
        <v>7</v>
      </c>
      <c r="F13" s="10">
        <f>AVERAGE('2.6.2_1'!F13,'2.6.2_2'!F13)</f>
        <v>0</v>
      </c>
      <c r="G13" s="11">
        <f>AVERAGE('2.6.2_1'!G13,'2.6.2_2'!G13)</f>
        <v>0</v>
      </c>
      <c r="H13" s="11">
        <f>AVERAGE('2.6.2_1'!H13,'2.6.2_2'!H13)</f>
        <v>0.75</v>
      </c>
      <c r="I13" s="11">
        <f>AVERAGE('2.6.2_1'!I13,'2.6.2_2'!I13)</f>
        <v>4.2598039215686265</v>
      </c>
      <c r="J13" s="11">
        <f>AVERAGE('2.6.2_1'!J13,'2.6.2_2'!J13)</f>
        <v>0</v>
      </c>
      <c r="K13" s="11">
        <f>AVERAGE('2.6.2_1'!K13,'2.6.2_2'!K13)</f>
        <v>0</v>
      </c>
      <c r="L13" s="11">
        <f>AVERAGE('2.6.2_1'!L13,'2.6.2_2'!L13)</f>
        <v>0</v>
      </c>
      <c r="M13" s="11">
        <f>AVERAGE('2.6.2_1'!M13,'2.6.2_2'!M13)</f>
        <v>0.28921568627450978</v>
      </c>
      <c r="N13" s="12">
        <f>AVERAGE('2.6.2_1'!N13,'2.6.2_2'!N13)</f>
        <v>5.2990196078431362</v>
      </c>
    </row>
    <row r="14" spans="1:14" ht="18" customHeight="1" x14ac:dyDescent="0.2">
      <c r="A14" s="1" t="s">
        <v>16</v>
      </c>
      <c r="B14" s="1" t="s">
        <v>45</v>
      </c>
      <c r="C14" s="24"/>
      <c r="D14" s="28" t="s">
        <v>11</v>
      </c>
      <c r="E14" s="28" t="s">
        <v>10</v>
      </c>
      <c r="F14" s="10">
        <f>AVERAGE('2.6.2_1'!F14,'2.6.2_2'!F14)</f>
        <v>0</v>
      </c>
      <c r="G14" s="11">
        <f>AVERAGE('2.6.2_1'!G14,'2.6.2_2'!G14)</f>
        <v>0</v>
      </c>
      <c r="H14" s="11">
        <f>AVERAGE('2.6.2_1'!H14,'2.6.2_2'!H14)</f>
        <v>0</v>
      </c>
      <c r="I14" s="11">
        <f>AVERAGE('2.6.2_1'!I14,'2.6.2_2'!I14)</f>
        <v>0</v>
      </c>
      <c r="J14" s="11">
        <f>AVERAGE('2.6.2_1'!J14,'2.6.2_2'!J14)</f>
        <v>0</v>
      </c>
      <c r="K14" s="11">
        <f>AVERAGE('2.6.2_1'!K14,'2.6.2_2'!K14)</f>
        <v>0</v>
      </c>
      <c r="L14" s="11">
        <f>AVERAGE('2.6.2_1'!L14,'2.6.2_2'!L14)</f>
        <v>0</v>
      </c>
      <c r="M14" s="11">
        <f>AVERAGE('2.6.2_1'!M14,'2.6.2_2'!M14)</f>
        <v>0</v>
      </c>
      <c r="N14" s="12">
        <f>AVERAGE('2.6.2_1'!N14,'2.6.2_2'!N14)</f>
        <v>0</v>
      </c>
    </row>
    <row r="15" spans="1:14" ht="18" customHeight="1" x14ac:dyDescent="0.2">
      <c r="C15" s="24"/>
      <c r="D15" s="28"/>
      <c r="E15" s="28" t="s">
        <v>12</v>
      </c>
      <c r="F15" s="10">
        <f>AVERAGE('2.6.2_1'!F15,'2.6.2_2'!F15)</f>
        <v>0</v>
      </c>
      <c r="G15" s="11">
        <f>AVERAGE('2.6.2_1'!G15,'2.6.2_2'!G15)</f>
        <v>0</v>
      </c>
      <c r="H15" s="11">
        <f>AVERAGE('2.6.2_1'!H15,'2.6.2_2'!H15)</f>
        <v>0</v>
      </c>
      <c r="I15" s="11">
        <f>AVERAGE('2.6.2_1'!I15,'2.6.2_2'!I15)</f>
        <v>0</v>
      </c>
      <c r="J15" s="11">
        <f>AVERAGE('2.6.2_1'!J15,'2.6.2_2'!J15)</f>
        <v>0</v>
      </c>
      <c r="K15" s="11">
        <f>AVERAGE('2.6.2_1'!K15,'2.6.2_2'!K15)</f>
        <v>0</v>
      </c>
      <c r="L15" s="11">
        <f>AVERAGE('2.6.2_1'!L15,'2.6.2_2'!L15)</f>
        <v>0</v>
      </c>
      <c r="M15" s="11">
        <f>AVERAGE('2.6.2_1'!M15,'2.6.2_2'!M15)</f>
        <v>0</v>
      </c>
      <c r="N15" s="12">
        <f>AVERAGE('2.6.2_1'!N15,'2.6.2_2'!N15)</f>
        <v>0</v>
      </c>
    </row>
    <row r="16" spans="1:14" ht="18" customHeight="1" x14ac:dyDescent="0.2">
      <c r="C16" s="61"/>
      <c r="D16" s="25" t="s">
        <v>13</v>
      </c>
      <c r="E16" s="25"/>
      <c r="F16" s="13">
        <f>AVERAGE('2.6.2_1'!F16,'2.6.2_2'!F16)</f>
        <v>0</v>
      </c>
      <c r="G16" s="14">
        <f>AVERAGE('2.6.2_1'!G16,'2.6.2_2'!G16)</f>
        <v>0</v>
      </c>
      <c r="H16" s="14">
        <f>AVERAGE('2.6.2_1'!H16,'2.6.2_2'!H16)</f>
        <v>0.75</v>
      </c>
      <c r="I16" s="14">
        <f>AVERAGE('2.6.2_1'!I16,'2.6.2_2'!I16)</f>
        <v>4.2598039215686265</v>
      </c>
      <c r="J16" s="14">
        <f>AVERAGE('2.6.2_1'!J16,'2.6.2_2'!J16)</f>
        <v>0</v>
      </c>
      <c r="K16" s="14">
        <f>AVERAGE('2.6.2_1'!K16,'2.6.2_2'!K16)</f>
        <v>0</v>
      </c>
      <c r="L16" s="14">
        <f>AVERAGE('2.6.2_1'!L16,'2.6.2_2'!L16)</f>
        <v>0</v>
      </c>
      <c r="M16" s="14">
        <f>AVERAGE('2.6.2_1'!M16,'2.6.2_2'!M16)</f>
        <v>0.28921568627450978</v>
      </c>
      <c r="N16" s="15">
        <f>AVERAGE('2.6.2_1'!N16,'2.6.2_2'!N16)</f>
        <v>5.2990196078431362</v>
      </c>
    </row>
    <row r="17" spans="1:14" ht="18" customHeight="1" x14ac:dyDescent="0.2">
      <c r="A17" s="1" t="s">
        <v>14</v>
      </c>
      <c r="B17" s="1" t="s">
        <v>39</v>
      </c>
      <c r="C17" s="23" t="s">
        <v>41</v>
      </c>
      <c r="D17" s="23" t="s">
        <v>9</v>
      </c>
      <c r="E17" s="23" t="s">
        <v>9</v>
      </c>
      <c r="F17" s="65">
        <f>AVERAGE('2.6.2_1'!F17,'2.6.2_2'!F17)</f>
        <v>0</v>
      </c>
      <c r="G17" s="8">
        <f>AVERAGE('2.6.2_1'!G17,'2.6.2_2'!G17)</f>
        <v>0</v>
      </c>
      <c r="H17" s="8">
        <f>AVERAGE('2.6.2_1'!H17,'2.6.2_2'!H17)</f>
        <v>0</v>
      </c>
      <c r="I17" s="8">
        <f>AVERAGE('2.6.2_1'!I17,'2.6.2_2'!I17)</f>
        <v>0</v>
      </c>
      <c r="J17" s="8">
        <f>AVERAGE('2.6.2_1'!J17,'2.6.2_2'!J17)</f>
        <v>0</v>
      </c>
      <c r="K17" s="8">
        <f>AVERAGE('2.6.2_1'!K17,'2.6.2_2'!K17)</f>
        <v>0</v>
      </c>
      <c r="L17" s="8">
        <f>AVERAGE('2.6.2_1'!L17,'2.6.2_2'!L17)</f>
        <v>0</v>
      </c>
      <c r="M17" s="8">
        <f>AVERAGE('2.6.2_1'!M17,'2.6.2_2'!M17)</f>
        <v>0</v>
      </c>
      <c r="N17" s="9">
        <f>AVERAGE('2.6.2_1'!N17,'2.6.2_2'!N17)</f>
        <v>0</v>
      </c>
    </row>
    <row r="18" spans="1:14" ht="18" customHeight="1" x14ac:dyDescent="0.2">
      <c r="A18" s="1" t="s">
        <v>15</v>
      </c>
      <c r="B18" s="1" t="s">
        <v>39</v>
      </c>
      <c r="C18" s="24"/>
      <c r="D18" s="24"/>
      <c r="E18" s="24" t="s">
        <v>10</v>
      </c>
      <c r="F18" s="10">
        <f>AVERAGE('2.6.2_1'!F18,'2.6.2_2'!F18)</f>
        <v>0</v>
      </c>
      <c r="G18" s="11">
        <f>AVERAGE('2.6.2_1'!G18,'2.6.2_2'!G18)</f>
        <v>0</v>
      </c>
      <c r="H18" s="11">
        <f>AVERAGE('2.6.2_1'!H18,'2.6.2_2'!H18)</f>
        <v>0</v>
      </c>
      <c r="I18" s="11">
        <f>AVERAGE('2.6.2_1'!I18,'2.6.2_2'!I18)</f>
        <v>0</v>
      </c>
      <c r="J18" s="11">
        <f>AVERAGE('2.6.2_1'!J18,'2.6.2_2'!J18)</f>
        <v>0</v>
      </c>
      <c r="K18" s="11">
        <f>AVERAGE('2.6.2_1'!K18,'2.6.2_2'!K18)</f>
        <v>0</v>
      </c>
      <c r="L18" s="11">
        <f>AVERAGE('2.6.2_1'!L18,'2.6.2_2'!L18)</f>
        <v>0</v>
      </c>
      <c r="M18" s="11">
        <f>AVERAGE('2.6.2_1'!M18,'2.6.2_2'!M18)</f>
        <v>0</v>
      </c>
      <c r="N18" s="12">
        <f>AVERAGE('2.6.2_1'!N18,'2.6.2_2'!N18)</f>
        <v>0</v>
      </c>
    </row>
    <row r="19" spans="1:14" ht="18" customHeight="1" x14ac:dyDescent="0.2">
      <c r="C19" s="24"/>
      <c r="D19" s="24"/>
      <c r="E19" s="24" t="s">
        <v>7</v>
      </c>
      <c r="F19" s="10">
        <f>AVERAGE('2.6.2_1'!F19,'2.6.2_2'!F19)</f>
        <v>0</v>
      </c>
      <c r="G19" s="11">
        <f>AVERAGE('2.6.2_1'!G19,'2.6.2_2'!G19)</f>
        <v>0</v>
      </c>
      <c r="H19" s="11">
        <f>AVERAGE('2.6.2_1'!H19,'2.6.2_2'!H19)</f>
        <v>0</v>
      </c>
      <c r="I19" s="11">
        <f>AVERAGE('2.6.2_1'!I19,'2.6.2_2'!I19)</f>
        <v>0</v>
      </c>
      <c r="J19" s="11">
        <f>AVERAGE('2.6.2_1'!J19,'2.6.2_2'!J19)</f>
        <v>0</v>
      </c>
      <c r="K19" s="11">
        <f>AVERAGE('2.6.2_1'!K19,'2.6.2_2'!K19)</f>
        <v>0</v>
      </c>
      <c r="L19" s="11">
        <f>AVERAGE('2.6.2_1'!L19,'2.6.2_2'!L19)</f>
        <v>0</v>
      </c>
      <c r="M19" s="11">
        <f>AVERAGE('2.6.2_1'!M19,'2.6.2_2'!M19)</f>
        <v>0</v>
      </c>
      <c r="N19" s="12">
        <f>AVERAGE('2.6.2_1'!N19,'2.6.2_2'!N19)</f>
        <v>0</v>
      </c>
    </row>
    <row r="20" spans="1:14" ht="18" customHeight="1" x14ac:dyDescent="0.2">
      <c r="A20" s="1" t="s">
        <v>16</v>
      </c>
      <c r="B20" s="1" t="s">
        <v>39</v>
      </c>
      <c r="C20" s="24"/>
      <c r="D20" s="24" t="s">
        <v>11</v>
      </c>
      <c r="E20" s="24" t="s">
        <v>10</v>
      </c>
      <c r="F20" s="10">
        <f>AVERAGE('2.6.2_1'!F20,'2.6.2_2'!F20)</f>
        <v>0</v>
      </c>
      <c r="G20" s="11">
        <f>AVERAGE('2.6.2_1'!G20,'2.6.2_2'!G20)</f>
        <v>0</v>
      </c>
      <c r="H20" s="11">
        <f>AVERAGE('2.6.2_1'!H20,'2.6.2_2'!H20)</f>
        <v>0</v>
      </c>
      <c r="I20" s="11">
        <f>AVERAGE('2.6.2_1'!I20,'2.6.2_2'!I20)</f>
        <v>0</v>
      </c>
      <c r="J20" s="11">
        <f>AVERAGE('2.6.2_1'!J20,'2.6.2_2'!J20)</f>
        <v>0</v>
      </c>
      <c r="K20" s="11">
        <f>AVERAGE('2.6.2_1'!K20,'2.6.2_2'!K20)</f>
        <v>0</v>
      </c>
      <c r="L20" s="11">
        <f>AVERAGE('2.6.2_1'!L20,'2.6.2_2'!L20)</f>
        <v>0</v>
      </c>
      <c r="M20" s="11">
        <f>AVERAGE('2.6.2_1'!M20,'2.6.2_2'!M20)</f>
        <v>0</v>
      </c>
      <c r="N20" s="12">
        <f>AVERAGE('2.6.2_1'!N20,'2.6.2_2'!N20)</f>
        <v>0</v>
      </c>
    </row>
    <row r="21" spans="1:14" ht="18" customHeight="1" x14ac:dyDescent="0.2">
      <c r="C21" s="24"/>
      <c r="D21" s="24"/>
      <c r="E21" s="24" t="s">
        <v>12</v>
      </c>
      <c r="F21" s="10">
        <f>AVERAGE('2.6.2_1'!F21,'2.6.2_2'!F21)</f>
        <v>0</v>
      </c>
      <c r="G21" s="11">
        <f>AVERAGE('2.6.2_1'!G21,'2.6.2_2'!G21)</f>
        <v>0</v>
      </c>
      <c r="H21" s="11">
        <f>AVERAGE('2.6.2_1'!H21,'2.6.2_2'!H21)</f>
        <v>0</v>
      </c>
      <c r="I21" s="11">
        <f>AVERAGE('2.6.2_1'!I21,'2.6.2_2'!I21)</f>
        <v>0</v>
      </c>
      <c r="J21" s="11">
        <f>AVERAGE('2.6.2_1'!J21,'2.6.2_2'!J21)</f>
        <v>0</v>
      </c>
      <c r="K21" s="11">
        <f>AVERAGE('2.6.2_1'!K21,'2.6.2_2'!K21)</f>
        <v>0</v>
      </c>
      <c r="L21" s="11">
        <f>AVERAGE('2.6.2_1'!L21,'2.6.2_2'!L21)</f>
        <v>0</v>
      </c>
      <c r="M21" s="11">
        <f>AVERAGE('2.6.2_1'!M21,'2.6.2_2'!M21)</f>
        <v>0</v>
      </c>
      <c r="N21" s="12">
        <f>AVERAGE('2.6.2_1'!N21,'2.6.2_2'!N21)</f>
        <v>0</v>
      </c>
    </row>
    <row r="22" spans="1:14" ht="18" customHeight="1" x14ac:dyDescent="0.2">
      <c r="C22" s="61"/>
      <c r="D22" s="25" t="s">
        <v>13</v>
      </c>
      <c r="E22" s="25"/>
      <c r="F22" s="13">
        <f>AVERAGE('2.6.2_1'!F22,'2.6.2_2'!F22)</f>
        <v>0</v>
      </c>
      <c r="G22" s="14">
        <f>AVERAGE('2.6.2_1'!G22,'2.6.2_2'!G22)</f>
        <v>0</v>
      </c>
      <c r="H22" s="14">
        <f>AVERAGE('2.6.2_1'!H22,'2.6.2_2'!H22)</f>
        <v>0</v>
      </c>
      <c r="I22" s="14">
        <f>AVERAGE('2.6.2_1'!I22,'2.6.2_2'!I22)</f>
        <v>0</v>
      </c>
      <c r="J22" s="14">
        <f>AVERAGE('2.6.2_1'!J22,'2.6.2_2'!J22)</f>
        <v>0</v>
      </c>
      <c r="K22" s="14">
        <f>AVERAGE('2.6.2_1'!K22,'2.6.2_2'!K22)</f>
        <v>0</v>
      </c>
      <c r="L22" s="14">
        <f>AVERAGE('2.6.2_1'!L22,'2.6.2_2'!L22)</f>
        <v>0</v>
      </c>
      <c r="M22" s="14">
        <f>AVERAGE('2.6.2_1'!M22,'2.6.2_2'!M22)</f>
        <v>0</v>
      </c>
      <c r="N22" s="15">
        <f>AVERAGE('2.6.2_1'!N22,'2.6.2_2'!N22)</f>
        <v>0</v>
      </c>
    </row>
    <row r="23" spans="1:14" ht="18" customHeight="1" x14ac:dyDescent="0.2">
      <c r="A23" s="1" t="s">
        <v>14</v>
      </c>
      <c r="B23" s="1" t="s">
        <v>43</v>
      </c>
      <c r="C23" s="23" t="s">
        <v>48</v>
      </c>
      <c r="D23" s="23" t="s">
        <v>9</v>
      </c>
      <c r="E23" s="23" t="s">
        <v>9</v>
      </c>
      <c r="F23" s="65">
        <f>AVERAGE('2.6.2_1'!F23,'2.6.2_2'!F23)</f>
        <v>0</v>
      </c>
      <c r="G23" s="8">
        <f>AVERAGE('2.6.2_1'!G23,'2.6.2_2'!G23)</f>
        <v>0</v>
      </c>
      <c r="H23" s="8">
        <f>AVERAGE('2.6.2_1'!H23,'2.6.2_2'!H23)</f>
        <v>0</v>
      </c>
      <c r="I23" s="8">
        <f>AVERAGE('2.6.2_1'!I23,'2.6.2_2'!I23)</f>
        <v>0</v>
      </c>
      <c r="J23" s="8">
        <f>AVERAGE('2.6.2_1'!J23,'2.6.2_2'!J23)</f>
        <v>0</v>
      </c>
      <c r="K23" s="8">
        <f>AVERAGE('2.6.2_1'!K23,'2.6.2_2'!K23)</f>
        <v>0</v>
      </c>
      <c r="L23" s="8">
        <f>AVERAGE('2.6.2_1'!L23,'2.6.2_2'!L23)</f>
        <v>0</v>
      </c>
      <c r="M23" s="8">
        <f>AVERAGE('2.6.2_1'!M23,'2.6.2_2'!M23)</f>
        <v>0</v>
      </c>
      <c r="N23" s="9">
        <f>AVERAGE('2.6.2_1'!N23,'2.6.2_2'!N23)</f>
        <v>0</v>
      </c>
    </row>
    <row r="24" spans="1:14" ht="18" customHeight="1" x14ac:dyDescent="0.2">
      <c r="A24" s="1" t="s">
        <v>15</v>
      </c>
      <c r="B24" s="1" t="s">
        <v>43</v>
      </c>
      <c r="C24" s="24"/>
      <c r="D24" s="24"/>
      <c r="E24" s="24" t="s">
        <v>10</v>
      </c>
      <c r="F24" s="10">
        <f>AVERAGE('2.6.2_1'!F24,'2.6.2_2'!F24)</f>
        <v>0</v>
      </c>
      <c r="G24" s="11">
        <f>AVERAGE('2.6.2_1'!G24,'2.6.2_2'!G24)</f>
        <v>0</v>
      </c>
      <c r="H24" s="11">
        <f>AVERAGE('2.6.2_1'!H24,'2.6.2_2'!H24)</f>
        <v>0</v>
      </c>
      <c r="I24" s="11">
        <f>AVERAGE('2.6.2_1'!I24,'2.6.2_2'!I24)</f>
        <v>0</v>
      </c>
      <c r="J24" s="11">
        <f>AVERAGE('2.6.2_1'!J24,'2.6.2_2'!J24)</f>
        <v>0</v>
      </c>
      <c r="K24" s="11">
        <f>AVERAGE('2.6.2_1'!K24,'2.6.2_2'!K24)</f>
        <v>0</v>
      </c>
      <c r="L24" s="11">
        <f>AVERAGE('2.6.2_1'!L24,'2.6.2_2'!L24)</f>
        <v>0</v>
      </c>
      <c r="M24" s="11">
        <f>AVERAGE('2.6.2_1'!M24,'2.6.2_2'!M24)</f>
        <v>0</v>
      </c>
      <c r="N24" s="12">
        <f>AVERAGE('2.6.2_1'!N24,'2.6.2_2'!N24)</f>
        <v>0</v>
      </c>
    </row>
    <row r="25" spans="1:14" ht="18" customHeight="1" x14ac:dyDescent="0.2">
      <c r="C25" s="24"/>
      <c r="D25" s="24"/>
      <c r="E25" s="24" t="s">
        <v>7</v>
      </c>
      <c r="F25" s="10">
        <f>AVERAGE('2.6.2_1'!F25,'2.6.2_2'!F25)</f>
        <v>0</v>
      </c>
      <c r="G25" s="11">
        <f>AVERAGE('2.6.2_1'!G25,'2.6.2_2'!G25)</f>
        <v>0</v>
      </c>
      <c r="H25" s="11">
        <f>AVERAGE('2.6.2_1'!H25,'2.6.2_2'!H25)</f>
        <v>0</v>
      </c>
      <c r="I25" s="11">
        <f>AVERAGE('2.6.2_1'!I25,'2.6.2_2'!I25)</f>
        <v>0</v>
      </c>
      <c r="J25" s="11">
        <f>AVERAGE('2.6.2_1'!J25,'2.6.2_2'!J25)</f>
        <v>0</v>
      </c>
      <c r="K25" s="11">
        <f>AVERAGE('2.6.2_1'!K25,'2.6.2_2'!K25)</f>
        <v>0</v>
      </c>
      <c r="L25" s="11">
        <f>AVERAGE('2.6.2_1'!L25,'2.6.2_2'!L25)</f>
        <v>0</v>
      </c>
      <c r="M25" s="11">
        <f>AVERAGE('2.6.2_1'!M25,'2.6.2_2'!M25)</f>
        <v>0</v>
      </c>
      <c r="N25" s="12">
        <f>AVERAGE('2.6.2_1'!N25,'2.6.2_2'!N25)</f>
        <v>0</v>
      </c>
    </row>
    <row r="26" spans="1:14" ht="18" customHeight="1" x14ac:dyDescent="0.2">
      <c r="A26" s="1" t="s">
        <v>16</v>
      </c>
      <c r="B26" s="1" t="s">
        <v>43</v>
      </c>
      <c r="C26" s="24"/>
      <c r="D26" s="24" t="s">
        <v>11</v>
      </c>
      <c r="E26" s="24" t="s">
        <v>10</v>
      </c>
      <c r="F26" s="10">
        <f>AVERAGE('2.6.2_1'!F26,'2.6.2_2'!F26)</f>
        <v>0</v>
      </c>
      <c r="G26" s="11">
        <f>AVERAGE('2.6.2_1'!G26,'2.6.2_2'!G26)</f>
        <v>0</v>
      </c>
      <c r="H26" s="11">
        <f>AVERAGE('2.6.2_1'!H26,'2.6.2_2'!H26)</f>
        <v>0</v>
      </c>
      <c r="I26" s="11">
        <f>AVERAGE('2.6.2_1'!I26,'2.6.2_2'!I26)</f>
        <v>0</v>
      </c>
      <c r="J26" s="11">
        <f>AVERAGE('2.6.2_1'!J26,'2.6.2_2'!J26)</f>
        <v>0</v>
      </c>
      <c r="K26" s="11">
        <f>AVERAGE('2.6.2_1'!K26,'2.6.2_2'!K26)</f>
        <v>0</v>
      </c>
      <c r="L26" s="11">
        <f>AVERAGE('2.6.2_1'!L26,'2.6.2_2'!L26)</f>
        <v>0</v>
      </c>
      <c r="M26" s="11">
        <f>AVERAGE('2.6.2_1'!M26,'2.6.2_2'!M26)</f>
        <v>0</v>
      </c>
      <c r="N26" s="12">
        <f>AVERAGE('2.6.2_1'!N26,'2.6.2_2'!N26)</f>
        <v>0</v>
      </c>
    </row>
    <row r="27" spans="1:14" ht="18" customHeight="1" x14ac:dyDescent="0.2">
      <c r="C27" s="24"/>
      <c r="D27" s="24"/>
      <c r="E27" s="24" t="s">
        <v>12</v>
      </c>
      <c r="F27" s="10">
        <f>AVERAGE('2.6.2_1'!F27,'2.6.2_2'!F27)</f>
        <v>0</v>
      </c>
      <c r="G27" s="11">
        <f>AVERAGE('2.6.2_1'!G27,'2.6.2_2'!G27)</f>
        <v>0</v>
      </c>
      <c r="H27" s="11">
        <f>AVERAGE('2.6.2_1'!H27,'2.6.2_2'!H27)</f>
        <v>0</v>
      </c>
      <c r="I27" s="11">
        <f>AVERAGE('2.6.2_1'!I27,'2.6.2_2'!I27)</f>
        <v>0</v>
      </c>
      <c r="J27" s="11">
        <f>AVERAGE('2.6.2_1'!J27,'2.6.2_2'!J27)</f>
        <v>0</v>
      </c>
      <c r="K27" s="11">
        <f>AVERAGE('2.6.2_1'!K27,'2.6.2_2'!K27)</f>
        <v>0</v>
      </c>
      <c r="L27" s="11">
        <f>AVERAGE('2.6.2_1'!L27,'2.6.2_2'!L27)</f>
        <v>0</v>
      </c>
      <c r="M27" s="11">
        <f>AVERAGE('2.6.2_1'!M27,'2.6.2_2'!M27)</f>
        <v>0</v>
      </c>
      <c r="N27" s="12">
        <f>AVERAGE('2.6.2_1'!N27,'2.6.2_2'!N27)</f>
        <v>0</v>
      </c>
    </row>
    <row r="28" spans="1:14" ht="18" customHeight="1" x14ac:dyDescent="0.2">
      <c r="C28" s="61"/>
      <c r="D28" s="25" t="s">
        <v>13</v>
      </c>
      <c r="E28" s="25"/>
      <c r="F28" s="13">
        <f>AVERAGE('2.6.2_1'!F28,'2.6.2_2'!F28)</f>
        <v>0</v>
      </c>
      <c r="G28" s="14">
        <f>AVERAGE('2.6.2_1'!G28,'2.6.2_2'!G28)</f>
        <v>0</v>
      </c>
      <c r="H28" s="14">
        <f>AVERAGE('2.6.2_1'!H28,'2.6.2_2'!H28)</f>
        <v>0</v>
      </c>
      <c r="I28" s="14">
        <f>AVERAGE('2.6.2_1'!I28,'2.6.2_2'!I28)</f>
        <v>0</v>
      </c>
      <c r="J28" s="14">
        <f>AVERAGE('2.6.2_1'!J28,'2.6.2_2'!J28)</f>
        <v>0</v>
      </c>
      <c r="K28" s="14">
        <f>AVERAGE('2.6.2_1'!K28,'2.6.2_2'!K28)</f>
        <v>0</v>
      </c>
      <c r="L28" s="14">
        <f>AVERAGE('2.6.2_1'!L28,'2.6.2_2'!L28)</f>
        <v>0</v>
      </c>
      <c r="M28" s="14">
        <f>AVERAGE('2.6.2_1'!M28,'2.6.2_2'!M28)</f>
        <v>0</v>
      </c>
      <c r="N28" s="15">
        <f>AVERAGE('2.6.2_1'!N28,'2.6.2_2'!N28)</f>
        <v>0</v>
      </c>
    </row>
    <row r="29" spans="1:14" ht="18" customHeight="1" x14ac:dyDescent="0.2">
      <c r="A29" s="1" t="s">
        <v>14</v>
      </c>
      <c r="B29" s="1" t="s">
        <v>40</v>
      </c>
      <c r="C29" s="23" t="s">
        <v>42</v>
      </c>
      <c r="D29" s="23" t="s">
        <v>9</v>
      </c>
      <c r="E29" s="23" t="s">
        <v>9</v>
      </c>
      <c r="F29" s="65">
        <f>AVERAGE('2.6.2_1'!F29,'2.6.2_2'!F29)</f>
        <v>0</v>
      </c>
      <c r="G29" s="8">
        <f>AVERAGE('2.6.2_1'!G29,'2.6.2_2'!G29)</f>
        <v>0</v>
      </c>
      <c r="H29" s="8">
        <f>AVERAGE('2.6.2_1'!H29,'2.6.2_2'!H29)</f>
        <v>0</v>
      </c>
      <c r="I29" s="8">
        <f>AVERAGE('2.6.2_1'!I29,'2.6.2_2'!I29)</f>
        <v>0</v>
      </c>
      <c r="J29" s="8">
        <f>AVERAGE('2.6.2_1'!J29,'2.6.2_2'!J29)</f>
        <v>0</v>
      </c>
      <c r="K29" s="8">
        <f>AVERAGE('2.6.2_1'!K29,'2.6.2_2'!K29)</f>
        <v>0</v>
      </c>
      <c r="L29" s="8">
        <f>AVERAGE('2.6.2_1'!L29,'2.6.2_2'!L29)</f>
        <v>0</v>
      </c>
      <c r="M29" s="8">
        <f>AVERAGE('2.6.2_1'!M29,'2.6.2_2'!M29)</f>
        <v>0</v>
      </c>
      <c r="N29" s="9">
        <f>AVERAGE('2.6.2_1'!N29,'2.6.2_2'!N29)</f>
        <v>0</v>
      </c>
    </row>
    <row r="30" spans="1:14" ht="18" customHeight="1" x14ac:dyDescent="0.2">
      <c r="A30" s="1" t="s">
        <v>15</v>
      </c>
      <c r="B30" s="1" t="s">
        <v>40</v>
      </c>
      <c r="C30" s="24"/>
      <c r="D30" s="24"/>
      <c r="E30" s="24" t="s">
        <v>10</v>
      </c>
      <c r="F30" s="10">
        <f>AVERAGE('2.6.2_1'!F30,'2.6.2_2'!F30)</f>
        <v>0</v>
      </c>
      <c r="G30" s="11">
        <f>AVERAGE('2.6.2_1'!G30,'2.6.2_2'!G30)</f>
        <v>0</v>
      </c>
      <c r="H30" s="11">
        <f>AVERAGE('2.6.2_1'!H30,'2.6.2_2'!H30)</f>
        <v>0</v>
      </c>
      <c r="I30" s="11">
        <f>AVERAGE('2.6.2_1'!I30,'2.6.2_2'!I30)</f>
        <v>0</v>
      </c>
      <c r="J30" s="11">
        <f>AVERAGE('2.6.2_1'!J30,'2.6.2_2'!J30)</f>
        <v>0</v>
      </c>
      <c r="K30" s="11">
        <f>AVERAGE('2.6.2_1'!K30,'2.6.2_2'!K30)</f>
        <v>0</v>
      </c>
      <c r="L30" s="11">
        <f>AVERAGE('2.6.2_1'!L30,'2.6.2_2'!L30)</f>
        <v>0</v>
      </c>
      <c r="M30" s="11">
        <f>AVERAGE('2.6.2_1'!M30,'2.6.2_2'!M30)</f>
        <v>0</v>
      </c>
      <c r="N30" s="12">
        <f>AVERAGE('2.6.2_1'!N30,'2.6.2_2'!N30)</f>
        <v>0</v>
      </c>
    </row>
    <row r="31" spans="1:14" ht="18" customHeight="1" x14ac:dyDescent="0.2">
      <c r="C31" s="24"/>
      <c r="D31" s="24"/>
      <c r="E31" s="24" t="s">
        <v>7</v>
      </c>
      <c r="F31" s="10">
        <f>AVERAGE('2.6.2_1'!F31,'2.6.2_2'!F31)</f>
        <v>0</v>
      </c>
      <c r="G31" s="11">
        <f>AVERAGE('2.6.2_1'!G31,'2.6.2_2'!G31)</f>
        <v>0</v>
      </c>
      <c r="H31" s="11">
        <f>AVERAGE('2.6.2_1'!H31,'2.6.2_2'!H31)</f>
        <v>0</v>
      </c>
      <c r="I31" s="11">
        <f>AVERAGE('2.6.2_1'!I31,'2.6.2_2'!I31)</f>
        <v>0</v>
      </c>
      <c r="J31" s="11">
        <f>AVERAGE('2.6.2_1'!J31,'2.6.2_2'!J31)</f>
        <v>0</v>
      </c>
      <c r="K31" s="11">
        <f>AVERAGE('2.6.2_1'!K31,'2.6.2_2'!K31)</f>
        <v>0</v>
      </c>
      <c r="L31" s="11">
        <f>AVERAGE('2.6.2_1'!L31,'2.6.2_2'!L31)</f>
        <v>0</v>
      </c>
      <c r="M31" s="11">
        <f>AVERAGE('2.6.2_1'!M31,'2.6.2_2'!M31)</f>
        <v>0</v>
      </c>
      <c r="N31" s="12">
        <f>AVERAGE('2.6.2_1'!N31,'2.6.2_2'!N31)</f>
        <v>0</v>
      </c>
    </row>
    <row r="32" spans="1:14" ht="18" customHeight="1" x14ac:dyDescent="0.2">
      <c r="A32" s="1" t="s">
        <v>16</v>
      </c>
      <c r="B32" s="1" t="s">
        <v>40</v>
      </c>
      <c r="C32" s="24"/>
      <c r="D32" s="24" t="s">
        <v>11</v>
      </c>
      <c r="E32" s="24" t="s">
        <v>10</v>
      </c>
      <c r="F32" s="10">
        <f>AVERAGE('2.6.2_1'!F32,'2.6.2_2'!F32)</f>
        <v>0</v>
      </c>
      <c r="G32" s="11">
        <f>AVERAGE('2.6.2_1'!G32,'2.6.2_2'!G32)</f>
        <v>0</v>
      </c>
      <c r="H32" s="11">
        <f>AVERAGE('2.6.2_1'!H32,'2.6.2_2'!H32)</f>
        <v>0</v>
      </c>
      <c r="I32" s="11">
        <f>AVERAGE('2.6.2_1'!I32,'2.6.2_2'!I32)</f>
        <v>0</v>
      </c>
      <c r="J32" s="11">
        <f>AVERAGE('2.6.2_1'!J32,'2.6.2_2'!J32)</f>
        <v>0</v>
      </c>
      <c r="K32" s="11">
        <f>AVERAGE('2.6.2_1'!K32,'2.6.2_2'!K32)</f>
        <v>0</v>
      </c>
      <c r="L32" s="11">
        <f>AVERAGE('2.6.2_1'!L32,'2.6.2_2'!L32)</f>
        <v>0</v>
      </c>
      <c r="M32" s="11">
        <f>AVERAGE('2.6.2_1'!M32,'2.6.2_2'!M32)</f>
        <v>0</v>
      </c>
      <c r="N32" s="12">
        <f>AVERAGE('2.6.2_1'!N32,'2.6.2_2'!N32)</f>
        <v>0</v>
      </c>
    </row>
    <row r="33" spans="1:14" ht="18" customHeight="1" x14ac:dyDescent="0.2">
      <c r="C33" s="24"/>
      <c r="D33" s="24"/>
      <c r="E33" s="24" t="s">
        <v>12</v>
      </c>
      <c r="F33" s="10">
        <f>AVERAGE('2.6.2_1'!F33,'2.6.2_2'!F33)</f>
        <v>0</v>
      </c>
      <c r="G33" s="11">
        <f>AVERAGE('2.6.2_1'!G33,'2.6.2_2'!G33)</f>
        <v>0</v>
      </c>
      <c r="H33" s="11">
        <f>AVERAGE('2.6.2_1'!H33,'2.6.2_2'!H33)</f>
        <v>0</v>
      </c>
      <c r="I33" s="11">
        <f>AVERAGE('2.6.2_1'!I33,'2.6.2_2'!I33)</f>
        <v>0</v>
      </c>
      <c r="J33" s="11">
        <f>AVERAGE('2.6.2_1'!J33,'2.6.2_2'!J33)</f>
        <v>0</v>
      </c>
      <c r="K33" s="11">
        <f>AVERAGE('2.6.2_1'!K33,'2.6.2_2'!K33)</f>
        <v>0</v>
      </c>
      <c r="L33" s="11">
        <f>AVERAGE('2.6.2_1'!L33,'2.6.2_2'!L33)</f>
        <v>0</v>
      </c>
      <c r="M33" s="11">
        <f>AVERAGE('2.6.2_1'!M33,'2.6.2_2'!M33)</f>
        <v>0</v>
      </c>
      <c r="N33" s="12">
        <f>AVERAGE('2.6.2_1'!N33,'2.6.2_2'!N33)</f>
        <v>0</v>
      </c>
    </row>
    <row r="34" spans="1:14" ht="18" customHeight="1" x14ac:dyDescent="0.2">
      <c r="C34" s="61"/>
      <c r="D34" s="25" t="s">
        <v>13</v>
      </c>
      <c r="E34" s="25"/>
      <c r="F34" s="13">
        <f>AVERAGE('2.6.2_1'!F34,'2.6.2_2'!F34)</f>
        <v>0</v>
      </c>
      <c r="G34" s="14">
        <f>AVERAGE('2.6.2_1'!G34,'2.6.2_2'!G34)</f>
        <v>0</v>
      </c>
      <c r="H34" s="14">
        <f>AVERAGE('2.6.2_1'!H34,'2.6.2_2'!H34)</f>
        <v>0</v>
      </c>
      <c r="I34" s="14">
        <f>AVERAGE('2.6.2_1'!I34,'2.6.2_2'!I34)</f>
        <v>0</v>
      </c>
      <c r="J34" s="14">
        <f>AVERAGE('2.6.2_1'!J34,'2.6.2_2'!J34)</f>
        <v>0</v>
      </c>
      <c r="K34" s="14">
        <f>AVERAGE('2.6.2_1'!K34,'2.6.2_2'!K34)</f>
        <v>0</v>
      </c>
      <c r="L34" s="14">
        <f>AVERAGE('2.6.2_1'!L34,'2.6.2_2'!L34)</f>
        <v>0</v>
      </c>
      <c r="M34" s="14">
        <f>AVERAGE('2.6.2_1'!M34,'2.6.2_2'!M34)</f>
        <v>0</v>
      </c>
      <c r="N34" s="15">
        <f>AVERAGE('2.6.2_1'!N34,'2.6.2_2'!N34)</f>
        <v>0</v>
      </c>
    </row>
    <row r="35" spans="1:14" ht="18" customHeight="1" x14ac:dyDescent="0.2">
      <c r="A35" s="1" t="s">
        <v>14</v>
      </c>
      <c r="B35" s="29" t="s">
        <v>47</v>
      </c>
      <c r="C35" s="30" t="s">
        <v>49</v>
      </c>
      <c r="D35" s="30" t="s">
        <v>9</v>
      </c>
      <c r="E35" s="30" t="s">
        <v>9</v>
      </c>
      <c r="F35" s="65">
        <f>AVERAGE('2.6.2_1'!F35,'2.6.2_2'!F35)</f>
        <v>0</v>
      </c>
      <c r="G35" s="8">
        <f>AVERAGE('2.6.2_1'!G35,'2.6.2_2'!G35)</f>
        <v>0</v>
      </c>
      <c r="H35" s="8">
        <f>AVERAGE('2.6.2_1'!H35,'2.6.2_2'!H35)</f>
        <v>0</v>
      </c>
      <c r="I35" s="8">
        <f>AVERAGE('2.6.2_1'!I35,'2.6.2_2'!I35)</f>
        <v>0</v>
      </c>
      <c r="J35" s="8">
        <f>AVERAGE('2.6.2_1'!J35,'2.6.2_2'!J35)</f>
        <v>0</v>
      </c>
      <c r="K35" s="8">
        <f>AVERAGE('2.6.2_1'!K35,'2.6.2_2'!K35)</f>
        <v>0</v>
      </c>
      <c r="L35" s="8">
        <f>AVERAGE('2.6.2_1'!L35,'2.6.2_2'!L35)</f>
        <v>0</v>
      </c>
      <c r="M35" s="8">
        <f>AVERAGE('2.6.2_1'!M35,'2.6.2_2'!M35)</f>
        <v>0</v>
      </c>
      <c r="N35" s="9">
        <f>AVERAGE('2.6.2_1'!N35,'2.6.2_2'!N35)</f>
        <v>0</v>
      </c>
    </row>
    <row r="36" spans="1:14" ht="18" customHeight="1" x14ac:dyDescent="0.2">
      <c r="A36" s="1" t="s">
        <v>15</v>
      </c>
      <c r="B36" s="29" t="s">
        <v>47</v>
      </c>
      <c r="C36" s="62"/>
      <c r="D36" s="31"/>
      <c r="E36" s="31" t="s">
        <v>10</v>
      </c>
      <c r="F36" s="10">
        <f>AVERAGE('2.6.2_1'!F36,'2.6.2_2'!F36)</f>
        <v>0</v>
      </c>
      <c r="G36" s="11">
        <f>AVERAGE('2.6.2_1'!G36,'2.6.2_2'!G36)</f>
        <v>0</v>
      </c>
      <c r="H36" s="11">
        <f>AVERAGE('2.6.2_1'!H36,'2.6.2_2'!H36)</f>
        <v>0</v>
      </c>
      <c r="I36" s="11">
        <f>AVERAGE('2.6.2_1'!I36,'2.6.2_2'!I36)</f>
        <v>0</v>
      </c>
      <c r="J36" s="11">
        <f>AVERAGE('2.6.2_1'!J36,'2.6.2_2'!J36)</f>
        <v>0</v>
      </c>
      <c r="K36" s="11">
        <f>AVERAGE('2.6.2_1'!K36,'2.6.2_2'!K36)</f>
        <v>0</v>
      </c>
      <c r="L36" s="11">
        <f>AVERAGE('2.6.2_1'!L36,'2.6.2_2'!L36)</f>
        <v>0</v>
      </c>
      <c r="M36" s="11">
        <f>AVERAGE('2.6.2_1'!M36,'2.6.2_2'!M36)</f>
        <v>0</v>
      </c>
      <c r="N36" s="12">
        <f>AVERAGE('2.6.2_1'!N36,'2.6.2_2'!N36)</f>
        <v>0</v>
      </c>
    </row>
    <row r="37" spans="1:14" ht="18" customHeight="1" x14ac:dyDescent="0.2">
      <c r="B37" s="66"/>
      <c r="C37" s="62"/>
      <c r="D37" s="31"/>
      <c r="E37" s="31" t="s">
        <v>7</v>
      </c>
      <c r="F37" s="10">
        <f>AVERAGE('2.6.2_1'!F37,'2.6.2_2'!F37)</f>
        <v>0</v>
      </c>
      <c r="G37" s="11">
        <f>AVERAGE('2.6.2_1'!G37,'2.6.2_2'!G37)</f>
        <v>0</v>
      </c>
      <c r="H37" s="11">
        <f>AVERAGE('2.6.2_1'!H37,'2.6.2_2'!H37)</f>
        <v>0</v>
      </c>
      <c r="I37" s="11">
        <f>AVERAGE('2.6.2_1'!I37,'2.6.2_2'!I37)</f>
        <v>0</v>
      </c>
      <c r="J37" s="11">
        <f>AVERAGE('2.6.2_1'!J37,'2.6.2_2'!J37)</f>
        <v>0</v>
      </c>
      <c r="K37" s="11">
        <f>AVERAGE('2.6.2_1'!K37,'2.6.2_2'!K37)</f>
        <v>0</v>
      </c>
      <c r="L37" s="11">
        <f>AVERAGE('2.6.2_1'!L37,'2.6.2_2'!L37)</f>
        <v>0</v>
      </c>
      <c r="M37" s="11">
        <f>AVERAGE('2.6.2_1'!M37,'2.6.2_2'!M37)</f>
        <v>0</v>
      </c>
      <c r="N37" s="12">
        <f>AVERAGE('2.6.2_1'!N37,'2.6.2_2'!N37)</f>
        <v>0</v>
      </c>
    </row>
    <row r="38" spans="1:14" ht="18" customHeight="1" x14ac:dyDescent="0.2">
      <c r="A38" s="1" t="s">
        <v>16</v>
      </c>
      <c r="B38" s="29" t="s">
        <v>47</v>
      </c>
      <c r="C38" s="62"/>
      <c r="D38" s="31" t="s">
        <v>11</v>
      </c>
      <c r="E38" s="31" t="s">
        <v>10</v>
      </c>
      <c r="F38" s="10">
        <f>AVERAGE('2.6.2_1'!F38,'2.6.2_2'!F38)</f>
        <v>0</v>
      </c>
      <c r="G38" s="11">
        <f>AVERAGE('2.6.2_1'!G38,'2.6.2_2'!G38)</f>
        <v>0</v>
      </c>
      <c r="H38" s="11">
        <f>AVERAGE('2.6.2_1'!H38,'2.6.2_2'!H38)</f>
        <v>0</v>
      </c>
      <c r="I38" s="11">
        <f>AVERAGE('2.6.2_1'!I38,'2.6.2_2'!I38)</f>
        <v>0</v>
      </c>
      <c r="J38" s="11">
        <f>AVERAGE('2.6.2_1'!J38,'2.6.2_2'!J38)</f>
        <v>0</v>
      </c>
      <c r="K38" s="11">
        <f>AVERAGE('2.6.2_1'!K38,'2.6.2_2'!K38)</f>
        <v>0</v>
      </c>
      <c r="L38" s="11">
        <f>AVERAGE('2.6.2_1'!L38,'2.6.2_2'!L38)</f>
        <v>0</v>
      </c>
      <c r="M38" s="11">
        <f>AVERAGE('2.6.2_1'!M38,'2.6.2_2'!M38)</f>
        <v>0</v>
      </c>
      <c r="N38" s="12">
        <f>AVERAGE('2.6.2_1'!N38,'2.6.2_2'!N38)</f>
        <v>0</v>
      </c>
    </row>
    <row r="39" spans="1:14" ht="18" customHeight="1" x14ac:dyDescent="0.2">
      <c r="B39" s="66"/>
      <c r="C39" s="62"/>
      <c r="D39" s="31"/>
      <c r="E39" s="31" t="s">
        <v>12</v>
      </c>
      <c r="F39" s="10">
        <f>AVERAGE('2.6.2_1'!F39,'2.6.2_2'!F39)</f>
        <v>0</v>
      </c>
      <c r="G39" s="11">
        <f>AVERAGE('2.6.2_1'!G39,'2.6.2_2'!G39)</f>
        <v>0</v>
      </c>
      <c r="H39" s="11">
        <f>AVERAGE('2.6.2_1'!H39,'2.6.2_2'!H39)</f>
        <v>0</v>
      </c>
      <c r="I39" s="11">
        <f>AVERAGE('2.6.2_1'!I39,'2.6.2_2'!I39)</f>
        <v>0</v>
      </c>
      <c r="J39" s="11">
        <f>AVERAGE('2.6.2_1'!J39,'2.6.2_2'!J39)</f>
        <v>0</v>
      </c>
      <c r="K39" s="11">
        <f>AVERAGE('2.6.2_1'!K39,'2.6.2_2'!K39)</f>
        <v>0</v>
      </c>
      <c r="L39" s="11">
        <f>AVERAGE('2.6.2_1'!L39,'2.6.2_2'!L39)</f>
        <v>0</v>
      </c>
      <c r="M39" s="11">
        <f>AVERAGE('2.6.2_1'!M39,'2.6.2_2'!M39)</f>
        <v>0</v>
      </c>
      <c r="N39" s="12">
        <f>AVERAGE('2.6.2_1'!N39,'2.6.2_2'!N39)</f>
        <v>0</v>
      </c>
    </row>
    <row r="40" spans="1:14" ht="18" customHeight="1" x14ac:dyDescent="0.2">
      <c r="B40" s="66"/>
      <c r="C40" s="63"/>
      <c r="D40" s="32" t="s">
        <v>13</v>
      </c>
      <c r="E40" s="32"/>
      <c r="F40" s="13">
        <f>AVERAGE('2.6.2_1'!F40,'2.6.2_2'!F40)</f>
        <v>0</v>
      </c>
      <c r="G40" s="14">
        <f>AVERAGE('2.6.2_1'!G40,'2.6.2_2'!G40)</f>
        <v>0</v>
      </c>
      <c r="H40" s="14">
        <f>AVERAGE('2.6.2_1'!H40,'2.6.2_2'!H40)</f>
        <v>0</v>
      </c>
      <c r="I40" s="14">
        <f>AVERAGE('2.6.2_1'!I40,'2.6.2_2'!I40)</f>
        <v>0</v>
      </c>
      <c r="J40" s="14">
        <f>AVERAGE('2.6.2_1'!J40,'2.6.2_2'!J40)</f>
        <v>0</v>
      </c>
      <c r="K40" s="14">
        <f>AVERAGE('2.6.2_1'!K40,'2.6.2_2'!K40)</f>
        <v>0</v>
      </c>
      <c r="L40" s="14">
        <f>AVERAGE('2.6.2_1'!L40,'2.6.2_2'!L40)</f>
        <v>0</v>
      </c>
      <c r="M40" s="14">
        <f>AVERAGE('2.6.2_1'!M40,'2.6.2_2'!M40)</f>
        <v>0</v>
      </c>
      <c r="N40" s="15">
        <f>AVERAGE('2.6.2_1'!N40,'2.6.2_2'!N40)</f>
        <v>0</v>
      </c>
    </row>
    <row r="41" spans="1:14" ht="18" customHeight="1" x14ac:dyDescent="0.2">
      <c r="A41" s="1" t="s">
        <v>14</v>
      </c>
      <c r="B41" s="1" t="s">
        <v>44</v>
      </c>
      <c r="C41" s="23" t="s">
        <v>50</v>
      </c>
      <c r="D41" s="24" t="s">
        <v>9</v>
      </c>
      <c r="E41" s="24" t="s">
        <v>9</v>
      </c>
      <c r="F41" s="65">
        <f>AVERAGE('2.6.2_1'!F41,'2.6.2_2'!F41)</f>
        <v>0</v>
      </c>
      <c r="G41" s="8">
        <f>AVERAGE('2.6.2_1'!G41,'2.6.2_2'!G41)</f>
        <v>0</v>
      </c>
      <c r="H41" s="8">
        <f>AVERAGE('2.6.2_1'!H41,'2.6.2_2'!H41)</f>
        <v>0</v>
      </c>
      <c r="I41" s="8">
        <f>AVERAGE('2.6.2_1'!I41,'2.6.2_2'!I41)</f>
        <v>0</v>
      </c>
      <c r="J41" s="8">
        <f>AVERAGE('2.6.2_1'!J41,'2.6.2_2'!J41)</f>
        <v>0</v>
      </c>
      <c r="K41" s="8">
        <f>AVERAGE('2.6.2_1'!K41,'2.6.2_2'!K41)</f>
        <v>0</v>
      </c>
      <c r="L41" s="8">
        <f>AVERAGE('2.6.2_1'!L41,'2.6.2_2'!L41)</f>
        <v>0</v>
      </c>
      <c r="M41" s="8">
        <f>AVERAGE('2.6.2_1'!M41,'2.6.2_2'!M41)</f>
        <v>0</v>
      </c>
      <c r="N41" s="9">
        <f>AVERAGE('2.6.2_1'!N41,'2.6.2_2'!N41)</f>
        <v>0</v>
      </c>
    </row>
    <row r="42" spans="1:14" ht="18" customHeight="1" x14ac:dyDescent="0.2">
      <c r="A42" s="1" t="s">
        <v>15</v>
      </c>
      <c r="B42" s="1" t="s">
        <v>44</v>
      </c>
      <c r="C42" s="24"/>
      <c r="D42" s="24"/>
      <c r="E42" s="24" t="s">
        <v>10</v>
      </c>
      <c r="F42" s="10">
        <f>AVERAGE('2.6.2_1'!F42,'2.6.2_2'!F42)</f>
        <v>0</v>
      </c>
      <c r="G42" s="11">
        <f>AVERAGE('2.6.2_1'!G42,'2.6.2_2'!G42)</f>
        <v>0</v>
      </c>
      <c r="H42" s="11">
        <f>AVERAGE('2.6.2_1'!H42,'2.6.2_2'!H42)</f>
        <v>0</v>
      </c>
      <c r="I42" s="11">
        <f>AVERAGE('2.6.2_1'!I42,'2.6.2_2'!I42)</f>
        <v>0</v>
      </c>
      <c r="J42" s="11">
        <f>AVERAGE('2.6.2_1'!J42,'2.6.2_2'!J42)</f>
        <v>0</v>
      </c>
      <c r="K42" s="11">
        <f>AVERAGE('2.6.2_1'!K42,'2.6.2_2'!K42)</f>
        <v>0</v>
      </c>
      <c r="L42" s="11">
        <f>AVERAGE('2.6.2_1'!L42,'2.6.2_2'!L42)</f>
        <v>0</v>
      </c>
      <c r="M42" s="11">
        <f>AVERAGE('2.6.2_1'!M42,'2.6.2_2'!M42)</f>
        <v>0</v>
      </c>
      <c r="N42" s="12">
        <f>AVERAGE('2.6.2_1'!N42,'2.6.2_2'!N42)</f>
        <v>0</v>
      </c>
    </row>
    <row r="43" spans="1:14" ht="18" customHeight="1" x14ac:dyDescent="0.2">
      <c r="C43" s="24"/>
      <c r="D43" s="24"/>
      <c r="E43" s="24" t="s">
        <v>7</v>
      </c>
      <c r="F43" s="10">
        <f>AVERAGE('2.6.2_1'!F43,'2.6.2_2'!F43)</f>
        <v>0</v>
      </c>
      <c r="G43" s="11">
        <f>AVERAGE('2.6.2_1'!G43,'2.6.2_2'!G43)</f>
        <v>0</v>
      </c>
      <c r="H43" s="11">
        <f>AVERAGE('2.6.2_1'!H43,'2.6.2_2'!H43)</f>
        <v>0</v>
      </c>
      <c r="I43" s="11">
        <f>AVERAGE('2.6.2_1'!I43,'2.6.2_2'!I43)</f>
        <v>0</v>
      </c>
      <c r="J43" s="11">
        <f>AVERAGE('2.6.2_1'!J43,'2.6.2_2'!J43)</f>
        <v>0</v>
      </c>
      <c r="K43" s="11">
        <f>AVERAGE('2.6.2_1'!K43,'2.6.2_2'!K43)</f>
        <v>0</v>
      </c>
      <c r="L43" s="11">
        <f>AVERAGE('2.6.2_1'!L43,'2.6.2_2'!L43)</f>
        <v>0</v>
      </c>
      <c r="M43" s="11">
        <f>AVERAGE('2.6.2_1'!M43,'2.6.2_2'!M43)</f>
        <v>0</v>
      </c>
      <c r="N43" s="12">
        <f>AVERAGE('2.6.2_1'!N43,'2.6.2_2'!N43)</f>
        <v>0</v>
      </c>
    </row>
    <row r="44" spans="1:14" ht="18" customHeight="1" x14ac:dyDescent="0.2">
      <c r="A44" s="1" t="s">
        <v>16</v>
      </c>
      <c r="B44" s="1" t="s">
        <v>44</v>
      </c>
      <c r="C44" s="24"/>
      <c r="D44" s="24" t="s">
        <v>11</v>
      </c>
      <c r="E44" s="24" t="s">
        <v>10</v>
      </c>
      <c r="F44" s="10">
        <f>AVERAGE('2.6.2_1'!F44,'2.6.2_2'!F44)</f>
        <v>0</v>
      </c>
      <c r="G44" s="11">
        <f>AVERAGE('2.6.2_1'!G44,'2.6.2_2'!G44)</f>
        <v>0</v>
      </c>
      <c r="H44" s="11">
        <f>AVERAGE('2.6.2_1'!H44,'2.6.2_2'!H44)</f>
        <v>0</v>
      </c>
      <c r="I44" s="11">
        <f>AVERAGE('2.6.2_1'!I44,'2.6.2_2'!I44)</f>
        <v>0</v>
      </c>
      <c r="J44" s="11">
        <f>AVERAGE('2.6.2_1'!J44,'2.6.2_2'!J44)</f>
        <v>0</v>
      </c>
      <c r="K44" s="11">
        <f>AVERAGE('2.6.2_1'!K44,'2.6.2_2'!K44)</f>
        <v>0</v>
      </c>
      <c r="L44" s="11">
        <f>AVERAGE('2.6.2_1'!L44,'2.6.2_2'!L44)</f>
        <v>0</v>
      </c>
      <c r="M44" s="11">
        <f>AVERAGE('2.6.2_1'!M44,'2.6.2_2'!M44)</f>
        <v>0</v>
      </c>
      <c r="N44" s="12">
        <f>AVERAGE('2.6.2_1'!N44,'2.6.2_2'!N44)</f>
        <v>0</v>
      </c>
    </row>
    <row r="45" spans="1:14" ht="18" customHeight="1" x14ac:dyDescent="0.2">
      <c r="C45" s="24"/>
      <c r="D45" s="24"/>
      <c r="E45" s="24" t="s">
        <v>12</v>
      </c>
      <c r="F45" s="10">
        <f>AVERAGE('2.6.2_1'!F45,'2.6.2_2'!F45)</f>
        <v>0</v>
      </c>
      <c r="G45" s="11">
        <f>AVERAGE('2.6.2_1'!G45,'2.6.2_2'!G45)</f>
        <v>0</v>
      </c>
      <c r="H45" s="11">
        <f>AVERAGE('2.6.2_1'!H45,'2.6.2_2'!H45)</f>
        <v>0</v>
      </c>
      <c r="I45" s="11">
        <f>AVERAGE('2.6.2_1'!I45,'2.6.2_2'!I45)</f>
        <v>0</v>
      </c>
      <c r="J45" s="11">
        <f>AVERAGE('2.6.2_1'!J45,'2.6.2_2'!J45)</f>
        <v>0</v>
      </c>
      <c r="K45" s="11">
        <f>AVERAGE('2.6.2_1'!K45,'2.6.2_2'!K45)</f>
        <v>0</v>
      </c>
      <c r="L45" s="11">
        <f>AVERAGE('2.6.2_1'!L45,'2.6.2_2'!L45)</f>
        <v>0</v>
      </c>
      <c r="M45" s="11">
        <f>AVERAGE('2.6.2_1'!M45,'2.6.2_2'!M45)</f>
        <v>0</v>
      </c>
      <c r="N45" s="12">
        <f>AVERAGE('2.6.2_1'!N45,'2.6.2_2'!N45)</f>
        <v>0</v>
      </c>
    </row>
    <row r="46" spans="1:14" ht="18" customHeight="1" x14ac:dyDescent="0.2">
      <c r="C46" s="22"/>
      <c r="D46" s="27" t="s">
        <v>13</v>
      </c>
      <c r="E46" s="27"/>
      <c r="F46" s="3">
        <f>AVERAGE('2.6.2_1'!F46,'2.6.2_2'!F46)</f>
        <v>0</v>
      </c>
      <c r="G46" s="4">
        <f>AVERAGE('2.6.2_1'!G46,'2.6.2_2'!G46)</f>
        <v>0</v>
      </c>
      <c r="H46" s="4">
        <f>AVERAGE('2.6.2_1'!H46,'2.6.2_2'!H46)</f>
        <v>0</v>
      </c>
      <c r="I46" s="4">
        <f>AVERAGE('2.6.2_1'!I46,'2.6.2_2'!I46)</f>
        <v>0</v>
      </c>
      <c r="J46" s="4">
        <f>AVERAGE('2.6.2_1'!J46,'2.6.2_2'!J46)</f>
        <v>0</v>
      </c>
      <c r="K46" s="4">
        <f>AVERAGE('2.6.2_1'!K46,'2.6.2_2'!K46)</f>
        <v>0</v>
      </c>
      <c r="L46" s="4">
        <f>AVERAGE('2.6.2_1'!L46,'2.6.2_2'!L46)</f>
        <v>0</v>
      </c>
      <c r="M46" s="4">
        <f>AVERAGE('2.6.2_1'!M46,'2.6.2_2'!M46)</f>
        <v>0</v>
      </c>
      <c r="N46" s="5">
        <f>AVERAGE('2.6.2_1'!N46,'2.6.2_2'!N46)</f>
        <v>0</v>
      </c>
    </row>
  </sheetData>
  <pageMargins left="0.59055118110236227" right="0.59055118110236227" top="0.78740157480314965" bottom="0.59055118110236227" header="0.51181102362204722" footer="0.39370078740157483"/>
  <pageSetup paperSize="9" scale="85" orientation="landscape" r:id="rId1"/>
  <headerFooter alignWithMargins="0">
    <oddFooter>&amp;L&amp;Z&amp;F&amp;Rหน้า &amp;P/&amp;N</oddFooter>
  </headerFooter>
  <rowBreaks count="1" manualBreakCount="1">
    <brk id="34" min="2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N46"/>
  <sheetViews>
    <sheetView showGridLines="0" zoomScaleNormal="100" workbookViewId="0">
      <selection activeCell="L19" sqref="L19:L20"/>
    </sheetView>
  </sheetViews>
  <sheetFormatPr defaultRowHeight="15" customHeight="1" x14ac:dyDescent="0.2"/>
  <cols>
    <col min="1" max="1" width="7.28515625" style="1" customWidth="1"/>
    <col min="2" max="2" width="4.28515625" style="1" customWidth="1"/>
    <col min="3" max="3" width="29.5703125" style="2" customWidth="1"/>
    <col min="4" max="5" width="8.42578125" style="26" customWidth="1"/>
    <col min="6" max="7" width="12.85546875" style="2" customWidth="1"/>
    <col min="8" max="8" width="11.42578125" style="2" customWidth="1"/>
    <col min="9" max="10" width="9.28515625" style="2" customWidth="1"/>
    <col min="11" max="11" width="11.85546875" style="2" customWidth="1"/>
    <col min="12" max="12" width="16.42578125" style="2" bestFit="1" customWidth="1"/>
    <col min="13" max="13" width="12.5703125" style="2" bestFit="1" customWidth="1"/>
    <col min="14" max="14" width="11.7109375" style="2" customWidth="1"/>
    <col min="15" max="16384" width="9.140625" style="2"/>
  </cols>
  <sheetData>
    <row r="1" spans="1:14" s="46" customFormat="1" ht="18" customHeight="1" x14ac:dyDescent="0.2">
      <c r="A1" s="43"/>
      <c r="B1" s="43"/>
      <c r="C1" s="44" t="s">
        <v>59</v>
      </c>
      <c r="D1" s="45"/>
      <c r="E1" s="45"/>
    </row>
    <row r="2" spans="1:14" s="46" customFormat="1" ht="15" customHeight="1" x14ac:dyDescent="0.2">
      <c r="A2" s="43"/>
      <c r="B2" s="43"/>
      <c r="C2" s="47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</row>
    <row r="3" spans="1:14" s="54" customFormat="1" ht="15" customHeight="1" x14ac:dyDescent="0.2">
      <c r="A3" s="48"/>
      <c r="B3" s="48"/>
      <c r="C3" s="49" t="s">
        <v>31</v>
      </c>
      <c r="D3" s="50" t="s">
        <v>1</v>
      </c>
      <c r="E3" s="49" t="s">
        <v>2</v>
      </c>
      <c r="F3" s="51" t="s">
        <v>5</v>
      </c>
      <c r="G3" s="52"/>
      <c r="H3" s="52"/>
      <c r="I3" s="52"/>
      <c r="J3" s="52"/>
      <c r="K3" s="52"/>
      <c r="L3" s="52"/>
      <c r="M3" s="52"/>
      <c r="N3" s="53"/>
    </row>
    <row r="4" spans="1:14" s="54" customFormat="1" ht="15" customHeight="1" x14ac:dyDescent="0.2">
      <c r="A4" s="48"/>
      <c r="B4" s="48"/>
      <c r="C4" s="55"/>
      <c r="D4" s="56" t="s">
        <v>3</v>
      </c>
      <c r="E4" s="57" t="s">
        <v>4</v>
      </c>
      <c r="F4" s="58" t="s">
        <v>32</v>
      </c>
      <c r="G4" s="59" t="s">
        <v>33</v>
      </c>
      <c r="H4" s="59" t="s">
        <v>34</v>
      </c>
      <c r="I4" s="59" t="s">
        <v>6</v>
      </c>
      <c r="J4" s="59" t="s">
        <v>35</v>
      </c>
      <c r="K4" s="59" t="s">
        <v>36</v>
      </c>
      <c r="L4" s="59" t="s">
        <v>37</v>
      </c>
      <c r="M4" s="59" t="s">
        <v>38</v>
      </c>
      <c r="N4" s="60" t="s">
        <v>7</v>
      </c>
    </row>
    <row r="5" spans="1:14" s="7" customFormat="1" ht="15" customHeight="1" x14ac:dyDescent="0.2">
      <c r="A5" s="6"/>
      <c r="B5" s="6"/>
      <c r="C5" s="33" t="s">
        <v>51</v>
      </c>
      <c r="D5" s="33" t="s">
        <v>9</v>
      </c>
      <c r="E5" s="33" t="s">
        <v>9</v>
      </c>
      <c r="F5" s="37">
        <v>0</v>
      </c>
      <c r="G5" s="38">
        <v>0</v>
      </c>
      <c r="H5" s="38">
        <v>1.5</v>
      </c>
      <c r="I5" s="38">
        <v>8.5196078431372531</v>
      </c>
      <c r="J5" s="38">
        <v>0</v>
      </c>
      <c r="K5" s="38">
        <v>0</v>
      </c>
      <c r="L5" s="38">
        <v>0</v>
      </c>
      <c r="M5" s="38">
        <v>0.57843137254901955</v>
      </c>
      <c r="N5" s="39">
        <v>10.598039215686272</v>
      </c>
    </row>
    <row r="6" spans="1:14" s="7" customFormat="1" ht="15" customHeight="1" x14ac:dyDescent="0.2">
      <c r="A6" s="6"/>
      <c r="B6" s="6"/>
      <c r="C6" s="34"/>
      <c r="D6" s="35"/>
      <c r="E6" s="35" t="s">
        <v>10</v>
      </c>
      <c r="F6" s="40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2">
        <v>0</v>
      </c>
    </row>
    <row r="7" spans="1:14" s="7" customFormat="1" ht="15" customHeight="1" x14ac:dyDescent="0.2">
      <c r="A7" s="6"/>
      <c r="B7" s="6"/>
      <c r="C7" s="34"/>
      <c r="D7" s="35"/>
      <c r="E7" s="35" t="s">
        <v>7</v>
      </c>
      <c r="F7" s="40">
        <v>0</v>
      </c>
      <c r="G7" s="41">
        <v>0</v>
      </c>
      <c r="H7" s="41">
        <v>1.5</v>
      </c>
      <c r="I7" s="41">
        <v>8.5196078431372531</v>
      </c>
      <c r="J7" s="41">
        <v>0</v>
      </c>
      <c r="K7" s="41">
        <v>0</v>
      </c>
      <c r="L7" s="41">
        <v>0</v>
      </c>
      <c r="M7" s="41">
        <v>0.57843137254901955</v>
      </c>
      <c r="N7" s="42">
        <v>10.598039215686272</v>
      </c>
    </row>
    <row r="8" spans="1:14" s="7" customFormat="1" ht="15" customHeight="1" x14ac:dyDescent="0.2">
      <c r="A8" s="6"/>
      <c r="B8" s="6"/>
      <c r="C8" s="34"/>
      <c r="D8" s="35" t="s">
        <v>11</v>
      </c>
      <c r="E8" s="35" t="s">
        <v>10</v>
      </c>
      <c r="F8" s="40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2">
        <v>0</v>
      </c>
    </row>
    <row r="9" spans="1:14" s="7" customFormat="1" ht="15" customHeight="1" x14ac:dyDescent="0.2">
      <c r="A9" s="6"/>
      <c r="B9" s="6"/>
      <c r="C9" s="34"/>
      <c r="D9" s="35"/>
      <c r="E9" s="35" t="s">
        <v>12</v>
      </c>
      <c r="F9" s="40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2">
        <v>0</v>
      </c>
    </row>
    <row r="10" spans="1:14" s="7" customFormat="1" ht="15" customHeight="1" x14ac:dyDescent="0.2">
      <c r="A10" s="6"/>
      <c r="B10" s="6"/>
      <c r="C10" s="34"/>
      <c r="D10" s="36" t="s">
        <v>13</v>
      </c>
      <c r="E10" s="36"/>
      <c r="F10" s="40">
        <v>0</v>
      </c>
      <c r="G10" s="41">
        <v>0</v>
      </c>
      <c r="H10" s="41">
        <v>1.5</v>
      </c>
      <c r="I10" s="41">
        <v>8.5196078431372531</v>
      </c>
      <c r="J10" s="41">
        <v>0</v>
      </c>
      <c r="K10" s="41">
        <v>0</v>
      </c>
      <c r="L10" s="41">
        <v>0</v>
      </c>
      <c r="M10" s="41">
        <v>0.57843137254901955</v>
      </c>
      <c r="N10" s="42">
        <v>10.598039215686272</v>
      </c>
    </row>
    <row r="11" spans="1:14" ht="18" customHeight="1" x14ac:dyDescent="0.2">
      <c r="A11" s="1" t="s">
        <v>14</v>
      </c>
      <c r="B11" s="1" t="s">
        <v>45</v>
      </c>
      <c r="C11" s="23" t="s">
        <v>46</v>
      </c>
      <c r="D11" s="64" t="s">
        <v>9</v>
      </c>
      <c r="E11" s="64" t="s">
        <v>9</v>
      </c>
      <c r="F11" s="65">
        <v>0</v>
      </c>
      <c r="G11" s="8">
        <v>0</v>
      </c>
      <c r="H11" s="8">
        <v>1.5</v>
      </c>
      <c r="I11" s="8">
        <v>8.5196078431372531</v>
      </c>
      <c r="J11" s="8">
        <v>0</v>
      </c>
      <c r="K11" s="8">
        <v>0</v>
      </c>
      <c r="L11" s="8">
        <v>0</v>
      </c>
      <c r="M11" s="8">
        <v>0.57843137254901955</v>
      </c>
      <c r="N11" s="9">
        <v>10.598039215686272</v>
      </c>
    </row>
    <row r="12" spans="1:14" ht="18" customHeight="1" x14ac:dyDescent="0.2">
      <c r="A12" s="1" t="s">
        <v>15</v>
      </c>
      <c r="B12" s="1" t="s">
        <v>45</v>
      </c>
      <c r="C12" s="24"/>
      <c r="D12" s="28"/>
      <c r="E12" s="28" t="s">
        <v>10</v>
      </c>
      <c r="F12" s="10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2">
        <v>0</v>
      </c>
    </row>
    <row r="13" spans="1:14" ht="18" customHeight="1" x14ac:dyDescent="0.2">
      <c r="C13" s="24"/>
      <c r="D13" s="28"/>
      <c r="E13" s="28" t="s">
        <v>7</v>
      </c>
      <c r="F13" s="10">
        <v>0</v>
      </c>
      <c r="G13" s="11">
        <v>0</v>
      </c>
      <c r="H13" s="11">
        <v>1.5</v>
      </c>
      <c r="I13" s="11">
        <v>8.5196078431372531</v>
      </c>
      <c r="J13" s="11">
        <v>0</v>
      </c>
      <c r="K13" s="11">
        <v>0</v>
      </c>
      <c r="L13" s="11">
        <v>0</v>
      </c>
      <c r="M13" s="11">
        <v>0.57843137254901955</v>
      </c>
      <c r="N13" s="12">
        <v>10.598039215686272</v>
      </c>
    </row>
    <row r="14" spans="1:14" ht="18" customHeight="1" x14ac:dyDescent="0.2">
      <c r="A14" s="1" t="s">
        <v>16</v>
      </c>
      <c r="B14" s="1" t="s">
        <v>45</v>
      </c>
      <c r="C14" s="24"/>
      <c r="D14" s="28" t="s">
        <v>11</v>
      </c>
      <c r="E14" s="28" t="s">
        <v>10</v>
      </c>
      <c r="F14" s="10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2">
        <v>0</v>
      </c>
    </row>
    <row r="15" spans="1:14" ht="18" customHeight="1" x14ac:dyDescent="0.2">
      <c r="C15" s="24"/>
      <c r="D15" s="28"/>
      <c r="E15" s="28" t="s">
        <v>12</v>
      </c>
      <c r="F15" s="10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2">
        <v>0</v>
      </c>
    </row>
    <row r="16" spans="1:14" ht="18" customHeight="1" x14ac:dyDescent="0.2">
      <c r="C16" s="61"/>
      <c r="D16" s="25" t="s">
        <v>13</v>
      </c>
      <c r="E16" s="25"/>
      <c r="F16" s="13">
        <v>0</v>
      </c>
      <c r="G16" s="14">
        <v>0</v>
      </c>
      <c r="H16" s="14">
        <v>1.5</v>
      </c>
      <c r="I16" s="14">
        <v>8.5196078431372531</v>
      </c>
      <c r="J16" s="14">
        <v>0</v>
      </c>
      <c r="K16" s="14">
        <v>0</v>
      </c>
      <c r="L16" s="14">
        <v>0</v>
      </c>
      <c r="M16" s="14">
        <v>0.57843137254901955</v>
      </c>
      <c r="N16" s="15">
        <v>10.598039215686272</v>
      </c>
    </row>
    <row r="17" spans="1:14" ht="18" customHeight="1" x14ac:dyDescent="0.2">
      <c r="A17" s="1" t="s">
        <v>14</v>
      </c>
      <c r="B17" s="1" t="s">
        <v>39</v>
      </c>
      <c r="C17" s="23" t="s">
        <v>41</v>
      </c>
      <c r="D17" s="23" t="s">
        <v>9</v>
      </c>
      <c r="E17" s="23" t="s">
        <v>9</v>
      </c>
      <c r="F17" s="65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9">
        <v>0</v>
      </c>
    </row>
    <row r="18" spans="1:14" ht="18" customHeight="1" x14ac:dyDescent="0.2">
      <c r="A18" s="1" t="s">
        <v>15</v>
      </c>
      <c r="B18" s="1" t="s">
        <v>39</v>
      </c>
      <c r="C18" s="24"/>
      <c r="D18" s="24"/>
      <c r="E18" s="24" t="s">
        <v>10</v>
      </c>
      <c r="F18" s="10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2">
        <v>0</v>
      </c>
    </row>
    <row r="19" spans="1:14" ht="18" customHeight="1" x14ac:dyDescent="0.2">
      <c r="C19" s="24"/>
      <c r="D19" s="24"/>
      <c r="E19" s="24" t="s">
        <v>7</v>
      </c>
      <c r="F19" s="10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2">
        <v>0</v>
      </c>
    </row>
    <row r="20" spans="1:14" ht="18" customHeight="1" x14ac:dyDescent="0.2">
      <c r="A20" s="1" t="s">
        <v>16</v>
      </c>
      <c r="B20" s="1" t="s">
        <v>39</v>
      </c>
      <c r="C20" s="24"/>
      <c r="D20" s="24" t="s">
        <v>11</v>
      </c>
      <c r="E20" s="24" t="s">
        <v>10</v>
      </c>
      <c r="F20" s="10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2">
        <v>0</v>
      </c>
    </row>
    <row r="21" spans="1:14" ht="18" customHeight="1" x14ac:dyDescent="0.2">
      <c r="C21" s="24"/>
      <c r="D21" s="24"/>
      <c r="E21" s="24" t="s">
        <v>12</v>
      </c>
      <c r="F21" s="10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2">
        <v>0</v>
      </c>
    </row>
    <row r="22" spans="1:14" ht="18" customHeight="1" x14ac:dyDescent="0.2">
      <c r="C22" s="61"/>
      <c r="D22" s="25" t="s">
        <v>13</v>
      </c>
      <c r="E22" s="25"/>
      <c r="F22" s="13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5">
        <v>0</v>
      </c>
    </row>
    <row r="23" spans="1:14" ht="18" customHeight="1" x14ac:dyDescent="0.2">
      <c r="A23" s="1" t="s">
        <v>14</v>
      </c>
      <c r="B23" s="1" t="s">
        <v>43</v>
      </c>
      <c r="C23" s="23" t="s">
        <v>48</v>
      </c>
      <c r="D23" s="23" t="s">
        <v>9</v>
      </c>
      <c r="E23" s="23" t="s">
        <v>9</v>
      </c>
      <c r="F23" s="65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9">
        <v>0</v>
      </c>
    </row>
    <row r="24" spans="1:14" ht="18" customHeight="1" x14ac:dyDescent="0.2">
      <c r="A24" s="1" t="s">
        <v>15</v>
      </c>
      <c r="B24" s="1" t="s">
        <v>43</v>
      </c>
      <c r="C24" s="24"/>
      <c r="D24" s="24"/>
      <c r="E24" s="24" t="s">
        <v>10</v>
      </c>
      <c r="F24" s="10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2">
        <v>0</v>
      </c>
    </row>
    <row r="25" spans="1:14" ht="18" customHeight="1" x14ac:dyDescent="0.2">
      <c r="C25" s="24"/>
      <c r="D25" s="24"/>
      <c r="E25" s="24" t="s">
        <v>7</v>
      </c>
      <c r="F25" s="10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2">
        <v>0</v>
      </c>
    </row>
    <row r="26" spans="1:14" ht="18" customHeight="1" x14ac:dyDescent="0.2">
      <c r="A26" s="1" t="s">
        <v>16</v>
      </c>
      <c r="B26" s="1" t="s">
        <v>43</v>
      </c>
      <c r="C26" s="24"/>
      <c r="D26" s="24" t="s">
        <v>11</v>
      </c>
      <c r="E26" s="24" t="s">
        <v>10</v>
      </c>
      <c r="F26" s="10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2">
        <v>0</v>
      </c>
    </row>
    <row r="27" spans="1:14" ht="18" customHeight="1" x14ac:dyDescent="0.2">
      <c r="C27" s="24"/>
      <c r="D27" s="24"/>
      <c r="E27" s="24" t="s">
        <v>12</v>
      </c>
      <c r="F27" s="10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2">
        <v>0</v>
      </c>
    </row>
    <row r="28" spans="1:14" ht="18" customHeight="1" x14ac:dyDescent="0.2">
      <c r="C28" s="61"/>
      <c r="D28" s="25" t="s">
        <v>13</v>
      </c>
      <c r="E28" s="25"/>
      <c r="F28" s="13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5">
        <v>0</v>
      </c>
    </row>
    <row r="29" spans="1:14" ht="18" customHeight="1" x14ac:dyDescent="0.2">
      <c r="A29" s="1" t="s">
        <v>14</v>
      </c>
      <c r="B29" s="1" t="s">
        <v>40</v>
      </c>
      <c r="C29" s="23" t="s">
        <v>42</v>
      </c>
      <c r="D29" s="23" t="s">
        <v>9</v>
      </c>
      <c r="E29" s="23" t="s">
        <v>9</v>
      </c>
      <c r="F29" s="65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9">
        <v>0</v>
      </c>
    </row>
    <row r="30" spans="1:14" ht="18" customHeight="1" x14ac:dyDescent="0.2">
      <c r="A30" s="1" t="s">
        <v>15</v>
      </c>
      <c r="B30" s="1" t="s">
        <v>40</v>
      </c>
      <c r="C30" s="24"/>
      <c r="D30" s="24"/>
      <c r="E30" s="24" t="s">
        <v>10</v>
      </c>
      <c r="F30" s="10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2">
        <v>0</v>
      </c>
    </row>
    <row r="31" spans="1:14" ht="18" customHeight="1" x14ac:dyDescent="0.2">
      <c r="C31" s="24"/>
      <c r="D31" s="24"/>
      <c r="E31" s="24" t="s">
        <v>7</v>
      </c>
      <c r="F31" s="10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2">
        <v>0</v>
      </c>
    </row>
    <row r="32" spans="1:14" ht="18" customHeight="1" x14ac:dyDescent="0.2">
      <c r="A32" s="1" t="s">
        <v>16</v>
      </c>
      <c r="B32" s="1" t="s">
        <v>40</v>
      </c>
      <c r="C32" s="24"/>
      <c r="D32" s="24" t="s">
        <v>11</v>
      </c>
      <c r="E32" s="24" t="s">
        <v>10</v>
      </c>
      <c r="F32" s="10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2">
        <v>0</v>
      </c>
    </row>
    <row r="33" spans="1:14" ht="18" customHeight="1" x14ac:dyDescent="0.2">
      <c r="C33" s="24"/>
      <c r="D33" s="24"/>
      <c r="E33" s="24" t="s">
        <v>12</v>
      </c>
      <c r="F33" s="10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2">
        <v>0</v>
      </c>
    </row>
    <row r="34" spans="1:14" ht="18" customHeight="1" x14ac:dyDescent="0.2">
      <c r="C34" s="61"/>
      <c r="D34" s="25" t="s">
        <v>13</v>
      </c>
      <c r="E34" s="25"/>
      <c r="F34" s="13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5">
        <v>0</v>
      </c>
    </row>
    <row r="35" spans="1:14" ht="18" customHeight="1" x14ac:dyDescent="0.2">
      <c r="A35" s="1" t="s">
        <v>14</v>
      </c>
      <c r="B35" s="29" t="s">
        <v>47</v>
      </c>
      <c r="C35" s="30" t="s">
        <v>49</v>
      </c>
      <c r="D35" s="30" t="s">
        <v>9</v>
      </c>
      <c r="E35" s="30" t="s">
        <v>9</v>
      </c>
      <c r="F35" s="65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9">
        <v>0</v>
      </c>
    </row>
    <row r="36" spans="1:14" ht="18" customHeight="1" x14ac:dyDescent="0.2">
      <c r="A36" s="1" t="s">
        <v>15</v>
      </c>
      <c r="B36" s="29" t="s">
        <v>47</v>
      </c>
      <c r="C36" s="67"/>
      <c r="D36" s="31"/>
      <c r="E36" s="31" t="s">
        <v>10</v>
      </c>
      <c r="F36" s="10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2">
        <v>0</v>
      </c>
    </row>
    <row r="37" spans="1:14" ht="18" customHeight="1" x14ac:dyDescent="0.2">
      <c r="B37" s="66"/>
      <c r="C37" s="67"/>
      <c r="D37" s="31"/>
      <c r="E37" s="31" t="s">
        <v>7</v>
      </c>
      <c r="F37" s="10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2">
        <v>0</v>
      </c>
    </row>
    <row r="38" spans="1:14" ht="18" customHeight="1" x14ac:dyDescent="0.2">
      <c r="A38" s="1" t="s">
        <v>16</v>
      </c>
      <c r="B38" s="29" t="s">
        <v>47</v>
      </c>
      <c r="C38" s="67"/>
      <c r="D38" s="31" t="s">
        <v>11</v>
      </c>
      <c r="E38" s="31" t="s">
        <v>10</v>
      </c>
      <c r="F38" s="10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2">
        <v>0</v>
      </c>
    </row>
    <row r="39" spans="1:14" ht="18" customHeight="1" x14ac:dyDescent="0.2">
      <c r="B39" s="66"/>
      <c r="C39" s="67"/>
      <c r="D39" s="31"/>
      <c r="E39" s="31" t="s">
        <v>12</v>
      </c>
      <c r="F39" s="10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2">
        <v>0</v>
      </c>
    </row>
    <row r="40" spans="1:14" ht="18" customHeight="1" x14ac:dyDescent="0.2">
      <c r="B40" s="66"/>
      <c r="C40" s="68"/>
      <c r="D40" s="32" t="s">
        <v>13</v>
      </c>
      <c r="E40" s="32"/>
      <c r="F40" s="13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5">
        <v>0</v>
      </c>
    </row>
    <row r="41" spans="1:14" ht="18" customHeight="1" x14ac:dyDescent="0.2">
      <c r="A41" s="1" t="s">
        <v>14</v>
      </c>
      <c r="B41" s="1" t="s">
        <v>44</v>
      </c>
      <c r="C41" s="23" t="s">
        <v>50</v>
      </c>
      <c r="D41" s="24" t="s">
        <v>9</v>
      </c>
      <c r="E41" s="24" t="s">
        <v>9</v>
      </c>
      <c r="F41" s="65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9">
        <v>0</v>
      </c>
    </row>
    <row r="42" spans="1:14" ht="18" customHeight="1" x14ac:dyDescent="0.2">
      <c r="A42" s="1" t="s">
        <v>15</v>
      </c>
      <c r="B42" s="1" t="s">
        <v>44</v>
      </c>
      <c r="C42" s="24"/>
      <c r="D42" s="24"/>
      <c r="E42" s="24" t="s">
        <v>10</v>
      </c>
      <c r="F42" s="10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2">
        <v>0</v>
      </c>
    </row>
    <row r="43" spans="1:14" ht="18" customHeight="1" x14ac:dyDescent="0.2">
      <c r="C43" s="24"/>
      <c r="D43" s="24"/>
      <c r="E43" s="24" t="s">
        <v>7</v>
      </c>
      <c r="F43" s="10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2">
        <v>0</v>
      </c>
    </row>
    <row r="44" spans="1:14" ht="18" customHeight="1" x14ac:dyDescent="0.2">
      <c r="A44" s="1" t="s">
        <v>16</v>
      </c>
      <c r="B44" s="1" t="s">
        <v>44</v>
      </c>
      <c r="C44" s="24"/>
      <c r="D44" s="24" t="s">
        <v>11</v>
      </c>
      <c r="E44" s="24" t="s">
        <v>10</v>
      </c>
      <c r="F44" s="10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2">
        <v>0</v>
      </c>
    </row>
    <row r="45" spans="1:14" ht="18" customHeight="1" x14ac:dyDescent="0.2">
      <c r="C45" s="24"/>
      <c r="D45" s="24"/>
      <c r="E45" s="24" t="s">
        <v>12</v>
      </c>
      <c r="F45" s="10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2">
        <v>0</v>
      </c>
    </row>
    <row r="46" spans="1:14" ht="18" customHeight="1" x14ac:dyDescent="0.2">
      <c r="C46" s="22"/>
      <c r="D46" s="27" t="s">
        <v>13</v>
      </c>
      <c r="E46" s="27"/>
      <c r="F46" s="3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5">
        <v>0</v>
      </c>
    </row>
  </sheetData>
  <pageMargins left="0.59055118110236227" right="0.59055118110236227" top="0.78740157480314965" bottom="0.59055118110236227" header="0.51181102362204722" footer="0.39370078740157483"/>
  <pageSetup paperSize="9" scale="85" orientation="landscape" r:id="rId1"/>
  <headerFooter alignWithMargins="0">
    <oddFooter>&amp;L&amp;Z&amp;F&amp;Rหน้า &amp;P/&amp;N</oddFooter>
  </headerFooter>
  <rowBreaks count="1" manualBreakCount="1">
    <brk id="34" min="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12</vt:i4>
      </vt:variant>
      <vt:variant>
        <vt:lpstr>ช่วงที่มีชื่อ</vt:lpstr>
      </vt:variant>
      <vt:variant>
        <vt:i4>20</vt:i4>
      </vt:variant>
    </vt:vector>
  </HeadingPairs>
  <TitlesOfParts>
    <vt:vector size="32" baseType="lpstr">
      <vt:lpstr>Table 2.6 ประมง กพส</vt:lpstr>
      <vt:lpstr>Table 2.6</vt:lpstr>
      <vt:lpstr>Table 2.6_1</vt:lpstr>
      <vt:lpstr>Table 2.6_2</vt:lpstr>
      <vt:lpstr>2.6.1</vt:lpstr>
      <vt:lpstr>2.6.1_1</vt:lpstr>
      <vt:lpstr>2.6.1_2</vt:lpstr>
      <vt:lpstr>2.6.2</vt:lpstr>
      <vt:lpstr>2.6.2_1</vt:lpstr>
      <vt:lpstr>2.6.2_2</vt:lpstr>
      <vt:lpstr>Sheet3</vt:lpstr>
      <vt:lpstr>Sheet2</vt:lpstr>
      <vt:lpstr>'2.6.1'!Print_Area</vt:lpstr>
      <vt:lpstr>'2.6.1_1'!Print_Area</vt:lpstr>
      <vt:lpstr>'2.6.1_2'!Print_Area</vt:lpstr>
      <vt:lpstr>'2.6.2'!Print_Area</vt:lpstr>
      <vt:lpstr>'2.6.2_1'!Print_Area</vt:lpstr>
      <vt:lpstr>'2.6.2_2'!Print_Area</vt:lpstr>
      <vt:lpstr>'Table 2.6'!Print_Area</vt:lpstr>
      <vt:lpstr>'Table 2.6 ประมง กพส'!Print_Area</vt:lpstr>
      <vt:lpstr>'Table 2.6_1'!Print_Area</vt:lpstr>
      <vt:lpstr>'Table 2.6_2'!Print_Area</vt:lpstr>
      <vt:lpstr>'2.6.1'!Print_Titles</vt:lpstr>
      <vt:lpstr>'2.6.1_1'!Print_Titles</vt:lpstr>
      <vt:lpstr>'2.6.1_2'!Print_Titles</vt:lpstr>
      <vt:lpstr>'2.6.2'!Print_Titles</vt:lpstr>
      <vt:lpstr>'2.6.2_1'!Print_Titles</vt:lpstr>
      <vt:lpstr>'2.6.2_2'!Print_Titles</vt:lpstr>
      <vt:lpstr>'Table 2.6'!Print_Titles</vt:lpstr>
      <vt:lpstr>'Table 2.6 ประมง กพส'!Print_Titles</vt:lpstr>
      <vt:lpstr>'Table 2.6_1'!Print_Titles</vt:lpstr>
      <vt:lpstr>'Table 2.6_2'!Print_Titles</vt:lpstr>
    </vt:vector>
  </TitlesOfParts>
  <Company>Planning Division KU.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Plan163</dc:creator>
  <cp:lastModifiedBy>Plan128</cp:lastModifiedBy>
  <cp:lastPrinted>2018-03-07T04:27:08Z</cp:lastPrinted>
  <dcterms:created xsi:type="dcterms:W3CDTF">2010-09-14T03:21:43Z</dcterms:created>
  <dcterms:modified xsi:type="dcterms:W3CDTF">2018-04-24T11:28:52Z</dcterms:modified>
</cp:coreProperties>
</file>