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1 บางเขน 2560\"/>
    </mc:Choice>
  </mc:AlternateContent>
  <bookViews>
    <workbookView xWindow="0" yWindow="0" windowWidth="28800" windowHeight="12195"/>
  </bookViews>
  <sheets>
    <sheet name="Table 1.8สังคม" sheetId="17" r:id="rId1"/>
    <sheet name="Table 1.8" sheetId="18" r:id="rId2"/>
    <sheet name="Table 1.8_1" sheetId="14" r:id="rId3"/>
    <sheet name="Table 1.8_2" sheetId="13" r:id="rId4"/>
    <sheet name="ปกติ 1.8.1" sheetId="19" r:id="rId5"/>
    <sheet name="ปกติ 1.8.1_1" sheetId="15" r:id="rId6"/>
    <sheet name="ปกติ 1.8.1_2" sheetId="11" r:id="rId7"/>
    <sheet name="พิเศษ 1.8.2" sheetId="20" r:id="rId8"/>
    <sheet name="พิเศษ 1.8.2_1" sheetId="16" r:id="rId9"/>
    <sheet name="พิเศษ 1.8.2_2" sheetId="12" r:id="rId10"/>
  </sheets>
  <definedNames>
    <definedName name="_xlnm._FilterDatabase" localSheetId="1" hidden="1">'Table 1.8'!$A$2:$V$52</definedName>
    <definedName name="_xlnm._FilterDatabase" localSheetId="2" hidden="1">'Table 1.8_1'!$A$2:$V$52</definedName>
    <definedName name="_xlnm._FilterDatabase" localSheetId="3" hidden="1">'Table 1.8_2'!$A$2:$V$52</definedName>
    <definedName name="_xlnm._FilterDatabase" localSheetId="0" hidden="1">'Table 1.8สังคม'!$A$2:$L$52</definedName>
    <definedName name="_xlnm._FilterDatabase" localSheetId="4" hidden="1">'ปกติ 1.8.1'!$A$2:$V$52</definedName>
    <definedName name="_xlnm._FilterDatabase" localSheetId="5" hidden="1">'ปกติ 1.8.1_1'!$A$2:$V$52</definedName>
    <definedName name="_xlnm._FilterDatabase" localSheetId="6" hidden="1">'ปกติ 1.8.1_2'!$A$2:$V$52</definedName>
    <definedName name="_xlnm._FilterDatabase" localSheetId="7" hidden="1">'พิเศษ 1.8.2'!$A$2:$V$52</definedName>
    <definedName name="_xlnm._FilterDatabase" localSheetId="8" hidden="1">'พิเศษ 1.8.2_1'!$A$2:$V$52</definedName>
    <definedName name="_xlnm._FilterDatabase" localSheetId="9" hidden="1">'พิเศษ 1.8.2_2'!$A$2:$V$52</definedName>
    <definedName name="_xlnm.Print_Area" localSheetId="1">'Table 1.8'!$C$1:$W$52</definedName>
    <definedName name="_xlnm.Print_Area" localSheetId="2">'Table 1.8_1'!$C$1:$W$52</definedName>
    <definedName name="_xlnm.Print_Area" localSheetId="3">'Table 1.8_2'!$C$1:$W$52</definedName>
    <definedName name="_xlnm.Print_Area" localSheetId="0">'Table 1.8สังคม'!$A$1:$L$52</definedName>
    <definedName name="_xlnm.Print_Area" localSheetId="4">'ปกติ 1.8.1'!$C$1:$W$52</definedName>
    <definedName name="_xlnm.Print_Area" localSheetId="5">'ปกติ 1.8.1_1'!$C$1:$W$52</definedName>
    <definedName name="_xlnm.Print_Area" localSheetId="6">'ปกติ 1.8.1_2'!$C$1:$W$52</definedName>
    <definedName name="_xlnm.Print_Area" localSheetId="7">'พิเศษ 1.8.2'!$C$1:$W$52</definedName>
    <definedName name="_xlnm.Print_Area" localSheetId="8">'พิเศษ 1.8.2_1'!$C$1:$W$52</definedName>
    <definedName name="_xlnm.Print_Area" localSheetId="9">'พิเศษ 1.8.2_2'!$C$1:$W$52</definedName>
    <definedName name="_xlnm.Print_Titles" localSheetId="1">'Table 1.8'!$2:$4</definedName>
    <definedName name="_xlnm.Print_Titles" localSheetId="2">'Table 1.8_1'!$2:$4</definedName>
    <definedName name="_xlnm.Print_Titles" localSheetId="3">'Table 1.8_2'!$2:$4</definedName>
    <definedName name="_xlnm.Print_Titles" localSheetId="0">'Table 1.8สังคม'!$2:$4</definedName>
    <definedName name="_xlnm.Print_Titles" localSheetId="4">'ปกติ 1.8.1'!$2:$4</definedName>
    <definedName name="_xlnm.Print_Titles" localSheetId="5">'ปกติ 1.8.1_1'!$2:$4</definedName>
    <definedName name="_xlnm.Print_Titles" localSheetId="6">'ปกติ 1.8.1_2'!$2:$4</definedName>
    <definedName name="_xlnm.Print_Titles" localSheetId="7">'พิเศษ 1.8.2'!$2:$4</definedName>
    <definedName name="_xlnm.Print_Titles" localSheetId="8">'พิเศษ 1.8.2_1'!$2:$4</definedName>
    <definedName name="_xlnm.Print_Titles" localSheetId="9">'พิเศษ 1.8.2_2'!$2:$4</definedName>
  </definedNames>
  <calcPr calcId="152511"/>
</workbook>
</file>

<file path=xl/calcChain.xml><?xml version="1.0" encoding="utf-8"?>
<calcChain xmlns="http://schemas.openxmlformats.org/spreadsheetml/2006/main">
  <c r="W52" i="13" l="1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W52" i="20" l="1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</calcChain>
</file>

<file path=xl/sharedStrings.xml><?xml version="1.0" encoding="utf-8"?>
<sst xmlns="http://schemas.openxmlformats.org/spreadsheetml/2006/main" count="1341" uniqueCount="61">
  <si>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</si>
  <si>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</si>
  <si>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</si>
  <si>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</si>
  <si>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</si>
  <si>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</si>
  <si>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</si>
  <si>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</si>
  <si>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</si>
  <si>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</si>
  <si>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</si>
  <si>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</si>
  <si>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</si>
  <si>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</si>
  <si>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</si>
  <si>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</si>
  <si>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</si>
  <si>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</si>
  <si>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</si>
  <si>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</si>
  <si>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</si>
  <si>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</si>
  <si>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</si>
  <si>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</si>
  <si>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</si>
  <si>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</si>
  <si>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</si>
  <si>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</si>
  <si>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 xml:space="preserve">   วิชากลาง</t>
  </si>
  <si>
    <t>คณะสังคมศาสตร์</t>
  </si>
  <si>
    <t>H00</t>
  </si>
  <si>
    <t>H01</t>
  </si>
  <si>
    <t xml:space="preserve">   สังคมวิทยาและมานุษยวิทยา</t>
  </si>
  <si>
    <t>H02</t>
  </si>
  <si>
    <t xml:space="preserve">   จิตวิทยา</t>
  </si>
  <si>
    <t>H03</t>
  </si>
  <si>
    <t xml:space="preserve">   รัฐศาสตร์</t>
  </si>
  <si>
    <t>H04</t>
  </si>
  <si>
    <t xml:space="preserve">   ภูมิศาสตร์</t>
  </si>
  <si>
    <t>H06</t>
  </si>
  <si>
    <t xml:space="preserve">   นิติศาสตร์</t>
  </si>
  <si>
    <t>H07</t>
  </si>
  <si>
    <t xml:space="preserve">   ประวัติศาสตร์</t>
  </si>
  <si>
    <t>สห.</t>
  </si>
  <si>
    <t>สวล.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</si>
  <si>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</si>
  <si>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</si>
  <si>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</si>
  <si>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</si>
  <si>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</si>
  <si>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</si>
  <si>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1.8  จำนวนนิสิตเต็มเวลา (FTES) ของคณะสังคมศาสตร์ ประจำปีการศึกษา 2560</t>
  </si>
  <si>
    <t>เฉลี่ยปีการศึกษา 2560</t>
  </si>
  <si>
    <t>ตารางที่ 1.8.2_2 จำนวนนิสิตเต็มเวลา (FTES) ภาคพิเศษของคณะสังคมศาสตร์ ประจำภาคปลาย ปีการศึกษา 2560</t>
  </si>
  <si>
    <t>ตารางที่ 1.8.2_1 จำนวนนิสิตเต็มเวลา (FTES) ภาคพิเศษของคณะสังคมศาสตร์ ประจำภาคต้น ปีการศึกษา 2560</t>
  </si>
  <si>
    <t>ตารางที่ 1.8.2 จำนวนนิสิตเต็มเวลา (FTES) ภาคพิเศษของคณะสังคมศาสตร์ ประจำปีการศึกษา 2560</t>
  </si>
  <si>
    <t>ตารางที่ 1.8.1_2 จำนวนนิสิตเต็มเวลา (FTES) ภาคปกติของคณะสังคมศาสตร์ ประจำภาคปลาย ปีการศึกษา 2560</t>
  </si>
  <si>
    <t>ตารางที่ 1.8.1_1 จำนวนนิสิตเต็มเวลา (FTES) ภาคปกติของคณะสังคมศาสตร์ ประจำภาคต้น ปีการศึกษา 2560</t>
  </si>
  <si>
    <t>ตารางที่ 1.8.1 จำนวนนิสิตเต็มเวลา (FTES) ภาคปกติของคณะสังคมศาสตร์ ประจำปีการศึกษา 2560</t>
  </si>
  <si>
    <t>ตารางที่ 1.8_2  จำนวนนิสิตเต็มเวลา (FTES) ของคณะสังคมศาสตร์ ประจำภาคปลาย ปีการศึกษา 2560</t>
  </si>
  <si>
    <t>ตารางที่ 1.8_1  จำนวนนิสิตเต็มเวลา (FTES) ของคณะสังคมศาสตร์ ประจำภาคต้น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</si>
</sst>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6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rgb="FF7030A0"/>
      <name val="Arial Narrow"/>
      <family val="2"/>
    </font>
    <font>
      <sz val="10"/>
      <name val="Arial"/>
      <charset val="22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8"/>
      <name val="TH SarabunPSK"/>
      <family val="2"/>
    </font>
    <font>
      <b/>
      <sz val="14"/>
      <color indexed="1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0" fillId="0" borderId="0" xfId="0" applyFont="1" applyBorder="1"/>
    <xf numFmtId="0" fontId="23" fillId="0" borderId="0" xfId="27" applyFont="1" applyFill="1" applyBorder="1" applyAlignment="1" applyProtection="1">
      <alignment horizontal="left"/>
    </xf>
    <xf numFmtId="0" fontId="23" fillId="0" borderId="10" xfId="27" applyFont="1" applyFill="1" applyBorder="1" applyAlignment="1">
      <alignment horizontal="center"/>
    </xf>
    <xf numFmtId="43" fontId="23" fillId="0" borderId="11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43" fontId="23" fillId="0" borderId="10" xfId="22" applyFont="1" applyFill="1" applyBorder="1" applyAlignment="1">
      <alignment horizontal="center"/>
    </xf>
    <xf numFmtId="0" fontId="23" fillId="0" borderId="0" xfId="27" applyFont="1" applyFill="1" applyBorder="1" applyAlignment="1"/>
    <xf numFmtId="0" fontId="23" fillId="0" borderId="10" xfId="27" applyFont="1" applyFill="1" applyBorder="1" applyAlignment="1"/>
    <xf numFmtId="0" fontId="23" fillId="0" borderId="10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4" xfId="27" applyFont="1" applyFill="1" applyBorder="1" applyAlignment="1"/>
    <xf numFmtId="0" fontId="20" fillId="0" borderId="14" xfId="27" applyFont="1" applyFill="1" applyBorder="1" applyAlignment="1">
      <alignment horizontal="center"/>
    </xf>
    <xf numFmtId="43" fontId="21" fillId="0" borderId="15" xfId="22" applyFont="1" applyFill="1" applyBorder="1" applyAlignment="1">
      <alignment horizontal="center"/>
    </xf>
    <xf numFmtId="0" fontId="20" fillId="0" borderId="10" xfId="0" applyFont="1" applyBorder="1"/>
    <xf numFmtId="0" fontId="20" fillId="0" borderId="10" xfId="27" applyFont="1" applyFill="1" applyBorder="1" applyAlignment="1">
      <alignment horizontal="center"/>
    </xf>
    <xf numFmtId="0" fontId="20" fillId="0" borderId="16" xfId="0" applyFont="1" applyBorder="1"/>
    <xf numFmtId="0" fontId="20" fillId="0" borderId="16" xfId="27" applyFont="1" applyFill="1" applyBorder="1" applyAlignment="1">
      <alignment horizontal="centerContinuous"/>
    </xf>
    <xf numFmtId="0" fontId="20" fillId="0" borderId="17" xfId="0" applyFont="1" applyBorder="1"/>
    <xf numFmtId="0" fontId="20" fillId="0" borderId="17" xfId="27" applyFont="1" applyFill="1" applyBorder="1" applyAlignment="1">
      <alignment horizontal="centerContinuous"/>
    </xf>
    <xf numFmtId="0" fontId="25" fillId="0" borderId="0" xfId="27" applyFont="1" applyFill="1" applyBorder="1" applyAlignment="1"/>
    <xf numFmtId="0" fontId="25" fillId="0" borderId="0" xfId="27" applyFont="1" applyFill="1" applyAlignment="1"/>
    <xf numFmtId="0" fontId="25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0" fontId="20" fillId="0" borderId="18" xfId="27" applyFont="1" applyFill="1" applyBorder="1" applyAlignment="1">
      <alignment horizontal="center"/>
    </xf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0" fontId="20" fillId="0" borderId="17" xfId="27" applyFont="1" applyFill="1" applyBorder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7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1" fillId="0" borderId="11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0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0" fontId="22" fillId="0" borderId="27" xfId="27" applyFont="1" applyFill="1" applyBorder="1" applyAlignment="1">
      <alignment horizontal="center" shrinkToFit="1"/>
    </xf>
    <xf numFmtId="0" fontId="22" fillId="0" borderId="18" xfId="27" applyFont="1" applyFill="1" applyBorder="1" applyAlignment="1">
      <alignment horizontal="center" shrinkToFit="1"/>
    </xf>
    <xf numFmtId="0" fontId="22" fillId="0" borderId="28" xfId="27" applyFont="1" applyFill="1" applyBorder="1" applyAlignment="1">
      <alignment horizontal="center" shrinkToFit="1"/>
    </xf>
    <xf numFmtId="0" fontId="22" fillId="0" borderId="17" xfId="27" applyFont="1" applyFill="1" applyBorder="1" applyAlignment="1">
      <alignment horizontal="center" shrinkToFit="1"/>
    </xf>
    <xf numFmtId="0" fontId="26" fillId="0" borderId="0" xfId="27" applyFont="1" applyFill="1" applyBorder="1" applyAlignment="1" applyProtection="1">
      <alignment horizontal="left"/>
    </xf>
    <xf numFmtId="43" fontId="20" fillId="0" borderId="29" xfId="22" applyFont="1" applyFill="1" applyBorder="1" applyAlignment="1">
      <alignment horizontal="centerContinuous"/>
    </xf>
    <xf numFmtId="43" fontId="20" fillId="0" borderId="30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32" xfId="22" applyFont="1" applyFill="1" applyBorder="1" applyAlignment="1">
      <alignment horizontal="center"/>
    </xf>
    <xf numFmtId="43" fontId="27" fillId="0" borderId="0" xfId="22" applyFont="1" applyFill="1" applyAlignment="1"/>
    <xf numFmtId="43" fontId="28" fillId="0" borderId="0" xfId="22" applyFont="1" applyFill="1" applyAlignment="1"/>
    <xf numFmtId="43" fontId="20" fillId="0" borderId="23" xfId="22" applyFont="1" applyFill="1" applyBorder="1" applyAlignment="1">
      <alignment horizontal="center" shrinkToFit="1"/>
    </xf>
    <xf numFmtId="43" fontId="23" fillId="0" borderId="0" xfId="27" applyNumberFormat="1" applyFont="1" applyFill="1" applyAlignment="1"/>
    <xf numFmtId="43" fontId="29" fillId="0" borderId="12" xfId="22" applyFont="1" applyFill="1" applyBorder="1" applyAlignment="1">
      <alignment horizontal="center"/>
    </xf>
    <xf numFmtId="43" fontId="25" fillId="0" borderId="0" xfId="22" applyFont="1" applyFill="1" applyAlignment="1"/>
    <xf numFmtId="43" fontId="20" fillId="0" borderId="0" xfId="22" applyFont="1" applyFill="1" applyAlignment="1"/>
    <xf numFmtId="43" fontId="23" fillId="0" borderId="0" xfId="22" applyFont="1" applyFill="1" applyAlignment="1"/>
    <xf numFmtId="0" fontId="32" fillId="0" borderId="0" xfId="27" applyFont="1" applyFill="1" applyBorder="1" applyAlignment="1" applyProtection="1">
      <alignment horizontal="left"/>
    </xf>
    <xf numFmtId="0" fontId="31" fillId="0" borderId="0" xfId="27" applyFont="1" applyFill="1" applyAlignment="1"/>
    <xf numFmtId="43" fontId="31" fillId="0" borderId="0" xfId="44" applyFont="1" applyFill="1" applyAlignment="1"/>
    <xf numFmtId="0" fontId="31" fillId="0" borderId="0" xfId="27" applyFont="1" applyFill="1" applyAlignment="1">
      <alignment horizontal="center"/>
    </xf>
    <xf numFmtId="0" fontId="33" fillId="0" borderId="18" xfId="27" applyFont="1" applyFill="1" applyBorder="1" applyAlignment="1">
      <alignment horizontal="center"/>
    </xf>
    <xf numFmtId="0" fontId="34" fillId="0" borderId="27" xfId="27" applyFont="1" applyFill="1" applyBorder="1" applyAlignment="1">
      <alignment horizontal="center" shrinkToFit="1"/>
    </xf>
    <xf numFmtId="0" fontId="34" fillId="0" borderId="18" xfId="27" applyFont="1" applyFill="1" applyBorder="1" applyAlignment="1">
      <alignment horizontal="center" shrinkToFit="1"/>
    </xf>
    <xf numFmtId="43" fontId="33" fillId="0" borderId="19" xfId="45" applyFont="1" applyFill="1" applyBorder="1" applyAlignment="1">
      <alignment horizontal="centerContinuous"/>
    </xf>
    <xf numFmtId="43" fontId="33" fillId="0" borderId="33" xfId="45" applyFont="1" applyFill="1" applyBorder="1" applyAlignment="1">
      <alignment horizontal="centerContinuous"/>
    </xf>
    <xf numFmtId="43" fontId="33" fillId="0" borderId="21" xfId="45" applyFont="1" applyFill="1" applyBorder="1" applyAlignment="1">
      <alignment horizontal="centerContinuous"/>
    </xf>
    <xf numFmtId="0" fontId="33" fillId="0" borderId="0" xfId="27" applyFont="1" applyFill="1" applyAlignment="1"/>
    <xf numFmtId="43" fontId="33" fillId="0" borderId="0" xfId="44" applyFont="1" applyFill="1" applyAlignment="1"/>
    <xf numFmtId="0" fontId="33" fillId="0" borderId="17" xfId="27" applyFont="1" applyFill="1" applyBorder="1" applyAlignment="1"/>
    <xf numFmtId="0" fontId="34" fillId="0" borderId="28" xfId="27" applyFont="1" applyFill="1" applyBorder="1" applyAlignment="1">
      <alignment horizontal="center" shrinkToFit="1"/>
    </xf>
    <xf numFmtId="0" fontId="34" fillId="0" borderId="17" xfId="27" applyFont="1" applyFill="1" applyBorder="1" applyAlignment="1">
      <alignment horizontal="center" shrinkToFit="1"/>
    </xf>
    <xf numFmtId="43" fontId="33" fillId="0" borderId="22" xfId="45" applyFont="1" applyFill="1" applyBorder="1" applyAlignment="1">
      <alignment horizontal="center"/>
    </xf>
    <xf numFmtId="43" fontId="33" fillId="0" borderId="34" xfId="45" applyFont="1" applyFill="1" applyBorder="1" applyAlignment="1">
      <alignment horizontal="center"/>
    </xf>
    <xf numFmtId="43" fontId="33" fillId="0" borderId="17" xfId="45" applyFont="1" applyFill="1" applyBorder="1" applyAlignment="1">
      <alignment horizontal="center"/>
    </xf>
    <xf numFmtId="0" fontId="35" fillId="24" borderId="10" xfId="27" applyFont="1" applyFill="1" applyBorder="1" applyAlignment="1">
      <alignment horizontal="center"/>
    </xf>
    <xf numFmtId="43" fontId="35" fillId="24" borderId="11" xfId="45" applyFont="1" applyFill="1" applyBorder="1" applyAlignment="1">
      <alignment horizontal="center"/>
    </xf>
    <xf numFmtId="43" fontId="35" fillId="24" borderId="35" xfId="45" applyFont="1" applyFill="1" applyBorder="1" applyAlignment="1">
      <alignment horizontal="center"/>
    </xf>
    <xf numFmtId="43" fontId="35" fillId="24" borderId="10" xfId="45" applyFont="1" applyFill="1" applyBorder="1" applyAlignment="1">
      <alignment horizontal="center"/>
    </xf>
    <xf numFmtId="0" fontId="35" fillId="0" borderId="0" xfId="27" applyFont="1" applyFill="1" applyAlignment="1"/>
    <xf numFmtId="43" fontId="35" fillId="0" borderId="0" xfId="44" applyFont="1" applyFill="1" applyAlignment="1"/>
    <xf numFmtId="0" fontId="35" fillId="24" borderId="10" xfId="27" applyFont="1" applyFill="1" applyBorder="1" applyAlignment="1"/>
    <xf numFmtId="43" fontId="35" fillId="0" borderId="0" xfId="27" applyNumberFormat="1" applyFont="1" applyFill="1" applyAlignment="1"/>
    <xf numFmtId="0" fontId="35" fillId="24" borderId="10" xfId="27" applyFont="1" applyFill="1" applyBorder="1" applyAlignment="1">
      <alignment horizontal="centerContinuous"/>
    </xf>
    <xf numFmtId="0" fontId="33" fillId="0" borderId="14" xfId="27" applyFont="1" applyFill="1" applyBorder="1" applyAlignment="1"/>
    <xf numFmtId="0" fontId="33" fillId="0" borderId="14" xfId="27" applyFont="1" applyFill="1" applyBorder="1" applyAlignment="1">
      <alignment horizontal="center"/>
    </xf>
    <xf numFmtId="43" fontId="33" fillId="0" borderId="15" xfId="45" applyFont="1" applyFill="1" applyBorder="1" applyAlignment="1">
      <alignment horizontal="center"/>
    </xf>
    <xf numFmtId="43" fontId="33" fillId="0" borderId="36" xfId="45" applyFont="1" applyFill="1" applyBorder="1" applyAlignment="1">
      <alignment horizontal="center"/>
    </xf>
    <xf numFmtId="43" fontId="33" fillId="0" borderId="14" xfId="45" applyFont="1" applyFill="1" applyBorder="1" applyAlignment="1">
      <alignment horizontal="center"/>
    </xf>
    <xf numFmtId="0" fontId="33" fillId="0" borderId="10" xfId="0" applyFont="1" applyBorder="1"/>
    <xf numFmtId="0" fontId="33" fillId="0" borderId="10" xfId="27" applyFont="1" applyFill="1" applyBorder="1" applyAlignment="1">
      <alignment horizontal="center"/>
    </xf>
    <xf numFmtId="43" fontId="33" fillId="0" borderId="11" xfId="45" applyFont="1" applyFill="1" applyBorder="1" applyAlignment="1">
      <alignment horizontal="center"/>
    </xf>
    <xf numFmtId="43" fontId="33" fillId="0" borderId="35" xfId="45" applyFont="1" applyFill="1" applyBorder="1" applyAlignment="1">
      <alignment horizontal="center"/>
    </xf>
    <xf numFmtId="43" fontId="33" fillId="0" borderId="10" xfId="45" applyFont="1" applyFill="1" applyBorder="1" applyAlignment="1">
      <alignment horizontal="center"/>
    </xf>
    <xf numFmtId="0" fontId="33" fillId="0" borderId="16" xfId="0" applyFont="1" applyBorder="1"/>
    <xf numFmtId="0" fontId="33" fillId="0" borderId="16" xfId="27" applyFont="1" applyFill="1" applyBorder="1" applyAlignment="1">
      <alignment horizontal="centerContinuous"/>
    </xf>
    <xf numFmtId="43" fontId="33" fillId="0" borderId="25" xfId="45" applyFont="1" applyFill="1" applyBorder="1" applyAlignment="1">
      <alignment horizontal="center"/>
    </xf>
    <xf numFmtId="43" fontId="33" fillId="0" borderId="37" xfId="45" applyFont="1" applyFill="1" applyBorder="1" applyAlignment="1">
      <alignment horizontal="center"/>
    </xf>
    <xf numFmtId="43" fontId="33" fillId="0" borderId="16" xfId="45" applyFont="1" applyFill="1" applyBorder="1" applyAlignment="1">
      <alignment horizontal="center"/>
    </xf>
    <xf numFmtId="0" fontId="33" fillId="0" borderId="17" xfId="0" applyFont="1" applyBorder="1"/>
    <xf numFmtId="0" fontId="33" fillId="0" borderId="17" xfId="27" applyFont="1" applyFill="1" applyBorder="1" applyAlignment="1">
      <alignment horizontal="centerContinuous"/>
    </xf>
  </cellXfs>
  <cellStyles count="46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" xfId="22" builtinId="3"/>
    <cellStyle name="เครื่องหมายจุลภาค 2" xfId="44"/>
    <cellStyle name="เครื่องหมายจุลภาค 2 2" xfId="45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2"/>
  <sheetViews>
    <sheetView showGridLines="0" tabSelected="1" zoomScaleNormal="100" workbookViewId="0">
      <selection activeCell="R26" sqref="R26"/>
    </sheetView>
  </sheetViews>
  <sheetFormatPr defaultRowHeight="18" customHeight="1" x14ac:dyDescent="0.5"/>
  <cols>
    <col min="1" max="1" width="22.42578125" style="72" customWidth="1"/>
    <col min="2" max="2" width="8" style="72" bestFit="1" customWidth="1"/>
    <col min="3" max="3" width="8.28515625" style="72" bestFit="1" customWidth="1"/>
    <col min="4" max="4" width="9.7109375" style="72" bestFit="1" customWidth="1"/>
    <col min="5" max="5" width="9.140625" style="72" bestFit="1" customWidth="1"/>
    <col min="6" max="6" width="9.5703125" style="72" bestFit="1" customWidth="1"/>
    <col min="7" max="7" width="9.7109375" style="72" bestFit="1" customWidth="1"/>
    <col min="8" max="8" width="9.140625" style="72" bestFit="1" customWidth="1"/>
    <col min="9" max="9" width="9.42578125" style="72" bestFit="1" customWidth="1"/>
    <col min="10" max="10" width="9.140625" style="72" bestFit="1" customWidth="1"/>
    <col min="11" max="11" width="9.42578125" style="72" bestFit="1" customWidth="1"/>
    <col min="12" max="12" width="9.140625" style="72" bestFit="1" customWidth="1"/>
    <col min="13" max="13" width="9.140625" style="72"/>
    <col min="14" max="14" width="9.140625" style="73"/>
    <col min="15" max="16384" width="9.140625" style="72"/>
  </cols>
  <sheetData>
    <row r="1" spans="1:14" s="63" customFormat="1" ht="21.75" x14ac:dyDescent="0.5">
      <c r="A1" s="62" t="s">
        <v>51</v>
      </c>
      <c r="N1" s="64"/>
    </row>
    <row r="2" spans="1:14" s="63" customFormat="1" ht="18" customHeight="1" x14ac:dyDescent="0.5">
      <c r="A2" s="65"/>
      <c r="D2" s="65"/>
      <c r="E2" s="65"/>
      <c r="F2" s="65"/>
      <c r="G2" s="65"/>
      <c r="H2" s="65"/>
      <c r="I2" s="65"/>
      <c r="J2" s="65"/>
      <c r="K2" s="65"/>
      <c r="L2" s="65"/>
      <c r="N2" s="64"/>
    </row>
    <row r="3" spans="1:14" ht="18" customHeight="1" x14ac:dyDescent="0.5">
      <c r="A3" s="66" t="s">
        <v>0</v>
      </c>
      <c r="B3" s="67" t="s">
        <v>4</v>
      </c>
      <c r="C3" s="68" t="s">
        <v>5</v>
      </c>
      <c r="D3" s="69" t="s">
        <v>47</v>
      </c>
      <c r="E3" s="70"/>
      <c r="F3" s="71"/>
      <c r="G3" s="69" t="s">
        <v>48</v>
      </c>
      <c r="H3" s="70"/>
      <c r="I3" s="71"/>
      <c r="J3" s="69" t="s">
        <v>52</v>
      </c>
      <c r="K3" s="70"/>
      <c r="L3" s="71"/>
    </row>
    <row r="4" spans="1:14" ht="18" customHeight="1" x14ac:dyDescent="0.5">
      <c r="A4" s="74"/>
      <c r="B4" s="75" t="s">
        <v>1</v>
      </c>
      <c r="C4" s="76" t="s">
        <v>2</v>
      </c>
      <c r="D4" s="77" t="s">
        <v>49</v>
      </c>
      <c r="E4" s="78" t="s">
        <v>50</v>
      </c>
      <c r="F4" s="79" t="s">
        <v>19</v>
      </c>
      <c r="G4" s="77" t="s">
        <v>49</v>
      </c>
      <c r="H4" s="78" t="s">
        <v>50</v>
      </c>
      <c r="I4" s="79" t="s">
        <v>19</v>
      </c>
      <c r="J4" s="77" t="s">
        <v>49</v>
      </c>
      <c r="K4" s="78" t="s">
        <v>50</v>
      </c>
      <c r="L4" s="79" t="s">
        <v>19</v>
      </c>
    </row>
    <row r="5" spans="1:14" s="84" customFormat="1" ht="18" customHeight="1" x14ac:dyDescent="0.5">
      <c r="A5" s="80" t="s">
        <v>29</v>
      </c>
      <c r="B5" s="80" t="s">
        <v>20</v>
      </c>
      <c r="C5" s="80" t="s">
        <v>20</v>
      </c>
      <c r="D5" s="81">
        <v>1549.925723613633</v>
      </c>
      <c r="E5" s="82">
        <v>1638.9589503745162</v>
      </c>
      <c r="F5" s="83">
        <v>3188.8846739881492</v>
      </c>
      <c r="G5" s="81">
        <v>1286.171903444997</v>
      </c>
      <c r="H5" s="82">
        <v>1486.808476071408</v>
      </c>
      <c r="I5" s="83">
        <v>2772.9803795164048</v>
      </c>
      <c r="J5" s="81">
        <v>1418.0488135293149</v>
      </c>
      <c r="K5" s="82">
        <v>1562.8837132229619</v>
      </c>
      <c r="L5" s="83">
        <v>2980.9325267522772</v>
      </c>
      <c r="N5" s="85"/>
    </row>
    <row r="6" spans="1:14" s="84" customFormat="1" ht="18" customHeight="1" x14ac:dyDescent="0.5">
      <c r="A6" s="86"/>
      <c r="B6" s="80"/>
      <c r="C6" s="80" t="s">
        <v>21</v>
      </c>
      <c r="D6" s="81">
        <v>0.17647058823529413</v>
      </c>
      <c r="E6" s="82">
        <v>0</v>
      </c>
      <c r="F6" s="83">
        <v>0.17647058823529413</v>
      </c>
      <c r="G6" s="81">
        <v>0</v>
      </c>
      <c r="H6" s="82">
        <v>0</v>
      </c>
      <c r="I6" s="83">
        <v>0</v>
      </c>
      <c r="J6" s="81">
        <v>8.8235294117647065E-2</v>
      </c>
      <c r="K6" s="82">
        <v>0</v>
      </c>
      <c r="L6" s="83">
        <v>8.8235294117647065E-2</v>
      </c>
      <c r="N6" s="85"/>
    </row>
    <row r="7" spans="1:14" s="84" customFormat="1" ht="18" customHeight="1" x14ac:dyDescent="0.5">
      <c r="A7" s="86"/>
      <c r="B7" s="80"/>
      <c r="C7" s="80" t="s">
        <v>19</v>
      </c>
      <c r="D7" s="81">
        <v>1550.1021942018681</v>
      </c>
      <c r="E7" s="82">
        <v>1638.9589503745162</v>
      </c>
      <c r="F7" s="83">
        <v>3189.0611445763843</v>
      </c>
      <c r="G7" s="81">
        <v>1286.171903444997</v>
      </c>
      <c r="H7" s="82">
        <v>1486.808476071408</v>
      </c>
      <c r="I7" s="83">
        <v>2772.9803795164048</v>
      </c>
      <c r="J7" s="81">
        <v>1418.1370488234325</v>
      </c>
      <c r="K7" s="82">
        <v>1562.8837132229619</v>
      </c>
      <c r="L7" s="83">
        <v>2981.0207620463943</v>
      </c>
      <c r="M7" s="87"/>
      <c r="N7" s="85"/>
    </row>
    <row r="8" spans="1:14" s="84" customFormat="1" ht="18" customHeight="1" x14ac:dyDescent="0.5">
      <c r="A8" s="86"/>
      <c r="B8" s="80" t="s">
        <v>22</v>
      </c>
      <c r="C8" s="80" t="s">
        <v>21</v>
      </c>
      <c r="D8" s="81">
        <v>54.666666666666671</v>
      </c>
      <c r="E8" s="82">
        <v>235.16666666666666</v>
      </c>
      <c r="F8" s="83">
        <v>289.83333333333331</v>
      </c>
      <c r="G8" s="81">
        <v>44.166666666666664</v>
      </c>
      <c r="H8" s="82">
        <v>202.91666666666666</v>
      </c>
      <c r="I8" s="83">
        <v>247.08333333333331</v>
      </c>
      <c r="J8" s="81">
        <v>49.416666666666664</v>
      </c>
      <c r="K8" s="82">
        <v>219.04166666666666</v>
      </c>
      <c r="L8" s="83">
        <v>268.45833333333331</v>
      </c>
      <c r="N8" s="85"/>
    </row>
    <row r="9" spans="1:14" s="84" customFormat="1" ht="18" customHeight="1" x14ac:dyDescent="0.5">
      <c r="A9" s="86"/>
      <c r="B9" s="80"/>
      <c r="C9" s="80" t="s">
        <v>23</v>
      </c>
      <c r="D9" s="81">
        <v>98.4</v>
      </c>
      <c r="E9" s="82">
        <v>423.29999999999995</v>
      </c>
      <c r="F9" s="83">
        <v>521.70000000000005</v>
      </c>
      <c r="G9" s="81">
        <v>79.5</v>
      </c>
      <c r="H9" s="82">
        <v>365.25</v>
      </c>
      <c r="I9" s="83">
        <v>444.75</v>
      </c>
      <c r="J9" s="81">
        <v>88.949999999999989</v>
      </c>
      <c r="K9" s="82">
        <v>394.27499999999998</v>
      </c>
      <c r="L9" s="83">
        <v>483.22500000000002</v>
      </c>
      <c r="N9" s="85"/>
    </row>
    <row r="10" spans="1:14" s="84" customFormat="1" ht="18" customHeight="1" x14ac:dyDescent="0.5">
      <c r="A10" s="86"/>
      <c r="B10" s="88" t="s">
        <v>24</v>
      </c>
      <c r="C10" s="88"/>
      <c r="D10" s="81">
        <v>1648.5021942018682</v>
      </c>
      <c r="E10" s="82">
        <v>2062.2589503745157</v>
      </c>
      <c r="F10" s="83">
        <v>3710.7611445763841</v>
      </c>
      <c r="G10" s="81">
        <v>1365.671903444997</v>
      </c>
      <c r="H10" s="82">
        <v>1852.058476071408</v>
      </c>
      <c r="I10" s="83">
        <v>3217.7303795164057</v>
      </c>
      <c r="J10" s="81">
        <v>1507.0870488234327</v>
      </c>
      <c r="K10" s="82">
        <v>1957.158713222962</v>
      </c>
      <c r="L10" s="83">
        <v>3464.2457620463947</v>
      </c>
      <c r="M10" s="87"/>
      <c r="N10" s="85"/>
    </row>
    <row r="11" spans="1:14" ht="18" customHeight="1" x14ac:dyDescent="0.5">
      <c r="A11" s="89" t="s">
        <v>28</v>
      </c>
      <c r="B11" s="90" t="s">
        <v>20</v>
      </c>
      <c r="C11" s="90" t="s">
        <v>20</v>
      </c>
      <c r="D11" s="91">
        <v>7.0588235294117645</v>
      </c>
      <c r="E11" s="92">
        <v>12.705882352941176</v>
      </c>
      <c r="F11" s="93">
        <v>19.764705882352942</v>
      </c>
      <c r="G11" s="91">
        <v>0</v>
      </c>
      <c r="H11" s="92">
        <v>0</v>
      </c>
      <c r="I11" s="93">
        <v>0</v>
      </c>
      <c r="J11" s="91">
        <v>3.5294117647058822</v>
      </c>
      <c r="K11" s="92">
        <v>6.3529411764705879</v>
      </c>
      <c r="L11" s="93">
        <v>9.882352941176471</v>
      </c>
    </row>
    <row r="12" spans="1:14" ht="18" customHeight="1" x14ac:dyDescent="0.5">
      <c r="A12" s="94"/>
      <c r="B12" s="95"/>
      <c r="C12" s="95" t="s">
        <v>21</v>
      </c>
      <c r="D12" s="96">
        <v>0</v>
      </c>
      <c r="E12" s="97">
        <v>0</v>
      </c>
      <c r="F12" s="98">
        <v>0</v>
      </c>
      <c r="G12" s="96">
        <v>0</v>
      </c>
      <c r="H12" s="97">
        <v>0</v>
      </c>
      <c r="I12" s="98">
        <v>0</v>
      </c>
      <c r="J12" s="96">
        <v>0</v>
      </c>
      <c r="K12" s="97">
        <v>0</v>
      </c>
      <c r="L12" s="98">
        <v>0</v>
      </c>
    </row>
    <row r="13" spans="1:14" ht="18" customHeight="1" x14ac:dyDescent="0.5">
      <c r="A13" s="94"/>
      <c r="B13" s="95"/>
      <c r="C13" s="95" t="s">
        <v>19</v>
      </c>
      <c r="D13" s="96">
        <v>7.0588235294117645</v>
      </c>
      <c r="E13" s="97">
        <v>12.705882352941176</v>
      </c>
      <c r="F13" s="98">
        <v>19.764705882352942</v>
      </c>
      <c r="G13" s="96">
        <v>0</v>
      </c>
      <c r="H13" s="97">
        <v>0</v>
      </c>
      <c r="I13" s="98">
        <v>0</v>
      </c>
      <c r="J13" s="96">
        <v>3.5294117647058822</v>
      </c>
      <c r="K13" s="97">
        <v>6.3529411764705879</v>
      </c>
      <c r="L13" s="98">
        <v>9.882352941176471</v>
      </c>
    </row>
    <row r="14" spans="1:14" ht="18" customHeight="1" x14ac:dyDescent="0.5">
      <c r="A14" s="94"/>
      <c r="B14" s="95" t="s">
        <v>22</v>
      </c>
      <c r="C14" s="95" t="s">
        <v>21</v>
      </c>
      <c r="D14" s="96">
        <v>16.5</v>
      </c>
      <c r="E14" s="97">
        <v>52</v>
      </c>
      <c r="F14" s="98">
        <v>68.5</v>
      </c>
      <c r="G14" s="96">
        <v>10.166666666666666</v>
      </c>
      <c r="H14" s="97">
        <v>39.916666666666664</v>
      </c>
      <c r="I14" s="98">
        <v>50.083333333333329</v>
      </c>
      <c r="J14" s="96">
        <v>13.333333333333332</v>
      </c>
      <c r="K14" s="97">
        <v>45.958333333333329</v>
      </c>
      <c r="L14" s="98">
        <v>59.291666666666664</v>
      </c>
    </row>
    <row r="15" spans="1:14" ht="18" customHeight="1" x14ac:dyDescent="0.5">
      <c r="A15" s="94"/>
      <c r="B15" s="95"/>
      <c r="C15" s="95" t="s">
        <v>23</v>
      </c>
      <c r="D15" s="96">
        <v>29.7</v>
      </c>
      <c r="E15" s="97">
        <v>93.600000000000009</v>
      </c>
      <c r="F15" s="98">
        <v>123.30000000000001</v>
      </c>
      <c r="G15" s="96">
        <v>18.3</v>
      </c>
      <c r="H15" s="97">
        <v>71.849999999999994</v>
      </c>
      <c r="I15" s="98">
        <v>90.149999999999991</v>
      </c>
      <c r="J15" s="96">
        <v>24</v>
      </c>
      <c r="K15" s="97">
        <v>82.724999999999994</v>
      </c>
      <c r="L15" s="98">
        <v>106.72499999999999</v>
      </c>
    </row>
    <row r="16" spans="1:14" ht="18" customHeight="1" x14ac:dyDescent="0.5">
      <c r="A16" s="99"/>
      <c r="B16" s="100" t="s">
        <v>24</v>
      </c>
      <c r="C16" s="100"/>
      <c r="D16" s="101">
        <v>36.758823529411764</v>
      </c>
      <c r="E16" s="102">
        <v>106.30588235294118</v>
      </c>
      <c r="F16" s="103">
        <v>143.06470588235294</v>
      </c>
      <c r="G16" s="101">
        <v>18.3</v>
      </c>
      <c r="H16" s="102">
        <v>71.849999999999994</v>
      </c>
      <c r="I16" s="103">
        <v>90.149999999999991</v>
      </c>
      <c r="J16" s="101">
        <v>27.529411764705884</v>
      </c>
      <c r="K16" s="102">
        <v>89.077941176470588</v>
      </c>
      <c r="L16" s="103">
        <v>116.60735294117646</v>
      </c>
    </row>
    <row r="17" spans="1:12" ht="18" customHeight="1" x14ac:dyDescent="0.5">
      <c r="A17" s="89" t="s">
        <v>32</v>
      </c>
      <c r="B17" s="90" t="s">
        <v>20</v>
      </c>
      <c r="C17" s="90" t="s">
        <v>20</v>
      </c>
      <c r="D17" s="91">
        <v>289.1806528876254</v>
      </c>
      <c r="E17" s="92">
        <v>131.20026875585859</v>
      </c>
      <c r="F17" s="93">
        <v>420.38092164348399</v>
      </c>
      <c r="G17" s="91">
        <v>217.14081472302053</v>
      </c>
      <c r="H17" s="92">
        <v>41.45960924934743</v>
      </c>
      <c r="I17" s="93">
        <v>258.60042397236793</v>
      </c>
      <c r="J17" s="91">
        <v>253.16073380532296</v>
      </c>
      <c r="K17" s="92">
        <v>86.329939002603012</v>
      </c>
      <c r="L17" s="93">
        <v>339.49067280792599</v>
      </c>
    </row>
    <row r="18" spans="1:12" ht="18" customHeight="1" x14ac:dyDescent="0.5">
      <c r="A18" s="94"/>
      <c r="B18" s="95"/>
      <c r="C18" s="95" t="s">
        <v>21</v>
      </c>
      <c r="D18" s="96">
        <v>0</v>
      </c>
      <c r="E18" s="97">
        <v>0</v>
      </c>
      <c r="F18" s="98">
        <v>0</v>
      </c>
      <c r="G18" s="96">
        <v>0</v>
      </c>
      <c r="H18" s="97">
        <v>0</v>
      </c>
      <c r="I18" s="98">
        <v>0</v>
      </c>
      <c r="J18" s="96">
        <v>0</v>
      </c>
      <c r="K18" s="97">
        <v>0</v>
      </c>
      <c r="L18" s="98">
        <v>0</v>
      </c>
    </row>
    <row r="19" spans="1:12" ht="18" customHeight="1" x14ac:dyDescent="0.5">
      <c r="A19" s="94"/>
      <c r="B19" s="95"/>
      <c r="C19" s="95" t="s">
        <v>19</v>
      </c>
      <c r="D19" s="96">
        <v>289.1806528876254</v>
      </c>
      <c r="E19" s="97">
        <v>131.20026875585859</v>
      </c>
      <c r="F19" s="98">
        <v>420.38092164348399</v>
      </c>
      <c r="G19" s="96">
        <v>217.14081472302053</v>
      </c>
      <c r="H19" s="97">
        <v>41.45960924934743</v>
      </c>
      <c r="I19" s="98">
        <v>258.60042397236793</v>
      </c>
      <c r="J19" s="96">
        <v>253.16073380532296</v>
      </c>
      <c r="K19" s="97">
        <v>86.329939002603012</v>
      </c>
      <c r="L19" s="98">
        <v>339.49067280792599</v>
      </c>
    </row>
    <row r="20" spans="1:12" ht="18" customHeight="1" x14ac:dyDescent="0.5">
      <c r="A20" s="94"/>
      <c r="B20" s="95" t="s">
        <v>22</v>
      </c>
      <c r="C20" s="95" t="s">
        <v>21</v>
      </c>
      <c r="D20" s="96">
        <v>5</v>
      </c>
      <c r="E20" s="97">
        <v>0</v>
      </c>
      <c r="F20" s="98">
        <v>5</v>
      </c>
      <c r="G20" s="96">
        <v>6.416666666666667</v>
      </c>
      <c r="H20" s="97">
        <v>0</v>
      </c>
      <c r="I20" s="98">
        <v>6.416666666666667</v>
      </c>
      <c r="J20" s="96">
        <v>5.7083333333333339</v>
      </c>
      <c r="K20" s="97">
        <v>0</v>
      </c>
      <c r="L20" s="98">
        <v>5.7083333333333339</v>
      </c>
    </row>
    <row r="21" spans="1:12" ht="18" customHeight="1" x14ac:dyDescent="0.5">
      <c r="A21" s="94"/>
      <c r="B21" s="95"/>
      <c r="C21" s="95" t="s">
        <v>23</v>
      </c>
      <c r="D21" s="96">
        <v>9</v>
      </c>
      <c r="E21" s="97">
        <v>0</v>
      </c>
      <c r="F21" s="98">
        <v>9</v>
      </c>
      <c r="G21" s="96">
        <v>11.55</v>
      </c>
      <c r="H21" s="97">
        <v>0</v>
      </c>
      <c r="I21" s="98">
        <v>11.55</v>
      </c>
      <c r="J21" s="96">
        <v>10.275</v>
      </c>
      <c r="K21" s="97">
        <v>0</v>
      </c>
      <c r="L21" s="98">
        <v>10.275</v>
      </c>
    </row>
    <row r="22" spans="1:12" ht="18" customHeight="1" x14ac:dyDescent="0.5">
      <c r="A22" s="99"/>
      <c r="B22" s="100" t="s">
        <v>24</v>
      </c>
      <c r="C22" s="100"/>
      <c r="D22" s="101">
        <v>298.1806528876254</v>
      </c>
      <c r="E22" s="102">
        <v>131.20026875585859</v>
      </c>
      <c r="F22" s="103">
        <v>429.38092164348399</v>
      </c>
      <c r="G22" s="101">
        <v>228.69081472302054</v>
      </c>
      <c r="H22" s="102">
        <v>41.45960924934743</v>
      </c>
      <c r="I22" s="103">
        <v>270.15042397236795</v>
      </c>
      <c r="J22" s="101">
        <v>263.43573380532297</v>
      </c>
      <c r="K22" s="102">
        <v>86.329939002603012</v>
      </c>
      <c r="L22" s="103">
        <v>349.76567280792597</v>
      </c>
    </row>
    <row r="23" spans="1:12" ht="18" customHeight="1" x14ac:dyDescent="0.5">
      <c r="A23" s="89" t="s">
        <v>34</v>
      </c>
      <c r="B23" s="90" t="s">
        <v>20</v>
      </c>
      <c r="C23" s="90" t="s">
        <v>20</v>
      </c>
      <c r="D23" s="91">
        <v>517.35279282946988</v>
      </c>
      <c r="E23" s="92">
        <v>340.91504186260471</v>
      </c>
      <c r="F23" s="93">
        <v>858.26783469207453</v>
      </c>
      <c r="G23" s="91">
        <v>393.87635799563179</v>
      </c>
      <c r="H23" s="92">
        <v>331.9619891444849</v>
      </c>
      <c r="I23" s="93">
        <v>725.83834714011664</v>
      </c>
      <c r="J23" s="91">
        <v>455.61457541255083</v>
      </c>
      <c r="K23" s="92">
        <v>336.43851550354481</v>
      </c>
      <c r="L23" s="93">
        <v>792.05309091609558</v>
      </c>
    </row>
    <row r="24" spans="1:12" ht="18" customHeight="1" x14ac:dyDescent="0.5">
      <c r="A24" s="94"/>
      <c r="B24" s="95"/>
      <c r="C24" s="95" t="s">
        <v>21</v>
      </c>
      <c r="D24" s="96">
        <v>0.17647058823529413</v>
      </c>
      <c r="E24" s="97">
        <v>0</v>
      </c>
      <c r="F24" s="98">
        <v>0.17647058823529413</v>
      </c>
      <c r="G24" s="96">
        <v>0</v>
      </c>
      <c r="H24" s="97">
        <v>0</v>
      </c>
      <c r="I24" s="98">
        <v>0</v>
      </c>
      <c r="J24" s="96">
        <v>8.8235294117647065E-2</v>
      </c>
      <c r="K24" s="97">
        <v>0</v>
      </c>
      <c r="L24" s="98">
        <v>8.8235294117647065E-2</v>
      </c>
    </row>
    <row r="25" spans="1:12" ht="18" customHeight="1" x14ac:dyDescent="0.5">
      <c r="A25" s="94"/>
      <c r="B25" s="95"/>
      <c r="C25" s="95" t="s">
        <v>19</v>
      </c>
      <c r="D25" s="96">
        <v>517.52926341770512</v>
      </c>
      <c r="E25" s="97">
        <v>340.91504186260471</v>
      </c>
      <c r="F25" s="98">
        <v>858.44430528030989</v>
      </c>
      <c r="G25" s="96">
        <v>393.87635799563179</v>
      </c>
      <c r="H25" s="97">
        <v>331.9619891444849</v>
      </c>
      <c r="I25" s="98">
        <v>725.83834714011664</v>
      </c>
      <c r="J25" s="96">
        <v>455.70281070666846</v>
      </c>
      <c r="K25" s="97">
        <v>336.43851550354481</v>
      </c>
      <c r="L25" s="98">
        <v>792.14132621021326</v>
      </c>
    </row>
    <row r="26" spans="1:12" ht="18" customHeight="1" x14ac:dyDescent="0.5">
      <c r="A26" s="94"/>
      <c r="B26" s="95" t="s">
        <v>22</v>
      </c>
      <c r="C26" s="95" t="s">
        <v>21</v>
      </c>
      <c r="D26" s="96">
        <v>22.666666666666668</v>
      </c>
      <c r="E26" s="97">
        <v>97.666666666666657</v>
      </c>
      <c r="F26" s="98">
        <v>120.33333333333333</v>
      </c>
      <c r="G26" s="96">
        <v>20.333333333333332</v>
      </c>
      <c r="H26" s="97">
        <v>88.5</v>
      </c>
      <c r="I26" s="98">
        <v>108.83333333333333</v>
      </c>
      <c r="J26" s="96">
        <v>21.5</v>
      </c>
      <c r="K26" s="97">
        <v>93.083333333333329</v>
      </c>
      <c r="L26" s="98">
        <v>114.58333333333333</v>
      </c>
    </row>
    <row r="27" spans="1:12" ht="18" customHeight="1" x14ac:dyDescent="0.5">
      <c r="A27" s="94"/>
      <c r="B27" s="95"/>
      <c r="C27" s="95" t="s">
        <v>23</v>
      </c>
      <c r="D27" s="96">
        <v>40.800000000000004</v>
      </c>
      <c r="E27" s="97">
        <v>175.79999999999998</v>
      </c>
      <c r="F27" s="98">
        <v>216.6</v>
      </c>
      <c r="G27" s="96">
        <v>36.6</v>
      </c>
      <c r="H27" s="97">
        <v>159.29999999999998</v>
      </c>
      <c r="I27" s="98">
        <v>195.89999999999998</v>
      </c>
      <c r="J27" s="96">
        <v>38.700000000000003</v>
      </c>
      <c r="K27" s="97">
        <v>167.54999999999998</v>
      </c>
      <c r="L27" s="98">
        <v>206.25</v>
      </c>
    </row>
    <row r="28" spans="1:12" ht="18" customHeight="1" x14ac:dyDescent="0.5">
      <c r="A28" s="99"/>
      <c r="B28" s="100" t="s">
        <v>24</v>
      </c>
      <c r="C28" s="100"/>
      <c r="D28" s="101">
        <v>558.32926341770519</v>
      </c>
      <c r="E28" s="102">
        <v>516.71504186260472</v>
      </c>
      <c r="F28" s="103">
        <v>1075.0443052803098</v>
      </c>
      <c r="G28" s="101">
        <v>430.47635799563182</v>
      </c>
      <c r="H28" s="102">
        <v>491.26198914448491</v>
      </c>
      <c r="I28" s="103">
        <v>921.73834714011673</v>
      </c>
      <c r="J28" s="101">
        <v>494.4028107066685</v>
      </c>
      <c r="K28" s="102">
        <v>503.98851550354482</v>
      </c>
      <c r="L28" s="103">
        <v>998.39132621021326</v>
      </c>
    </row>
    <row r="29" spans="1:12" ht="18" customHeight="1" x14ac:dyDescent="0.5">
      <c r="A29" s="89" t="s">
        <v>36</v>
      </c>
      <c r="B29" s="90" t="s">
        <v>20</v>
      </c>
      <c r="C29" s="90" t="s">
        <v>20</v>
      </c>
      <c r="D29" s="91">
        <v>313.60082390581539</v>
      </c>
      <c r="E29" s="92">
        <v>445.21560820560018</v>
      </c>
      <c r="F29" s="93">
        <v>758.81643211141557</v>
      </c>
      <c r="G29" s="91">
        <v>266.71983020012141</v>
      </c>
      <c r="H29" s="92">
        <v>457.69496664645231</v>
      </c>
      <c r="I29" s="93">
        <v>724.41479684657372</v>
      </c>
      <c r="J29" s="91">
        <v>290.1603270529684</v>
      </c>
      <c r="K29" s="92">
        <v>451.45528742602625</v>
      </c>
      <c r="L29" s="93">
        <v>741.61561447899464</v>
      </c>
    </row>
    <row r="30" spans="1:12" ht="18" customHeight="1" x14ac:dyDescent="0.5">
      <c r="A30" s="94"/>
      <c r="B30" s="95"/>
      <c r="C30" s="95" t="s">
        <v>21</v>
      </c>
      <c r="D30" s="96">
        <v>0</v>
      </c>
      <c r="E30" s="97">
        <v>0</v>
      </c>
      <c r="F30" s="98">
        <v>0</v>
      </c>
      <c r="G30" s="96">
        <v>0</v>
      </c>
      <c r="H30" s="97">
        <v>0</v>
      </c>
      <c r="I30" s="98">
        <v>0</v>
      </c>
      <c r="J30" s="96">
        <v>0</v>
      </c>
      <c r="K30" s="97">
        <v>0</v>
      </c>
      <c r="L30" s="98">
        <v>0</v>
      </c>
    </row>
    <row r="31" spans="1:12" ht="18" customHeight="1" x14ac:dyDescent="0.5">
      <c r="A31" s="94"/>
      <c r="B31" s="95"/>
      <c r="C31" s="95" t="s">
        <v>19</v>
      </c>
      <c r="D31" s="96">
        <v>313.60082390581539</v>
      </c>
      <c r="E31" s="97">
        <v>445.21560820560018</v>
      </c>
      <c r="F31" s="98">
        <v>758.81643211141557</v>
      </c>
      <c r="G31" s="96">
        <v>266.71983020012141</v>
      </c>
      <c r="H31" s="97">
        <v>457.69496664645231</v>
      </c>
      <c r="I31" s="98">
        <v>724.41479684657372</v>
      </c>
      <c r="J31" s="96">
        <v>290.1603270529684</v>
      </c>
      <c r="K31" s="97">
        <v>451.45528742602625</v>
      </c>
      <c r="L31" s="98">
        <v>741.61561447899464</v>
      </c>
    </row>
    <row r="32" spans="1:12" ht="18" customHeight="1" x14ac:dyDescent="0.5">
      <c r="A32" s="94"/>
      <c r="B32" s="95" t="s">
        <v>22</v>
      </c>
      <c r="C32" s="95" t="s">
        <v>21</v>
      </c>
      <c r="D32" s="96">
        <v>10.5</v>
      </c>
      <c r="E32" s="97">
        <v>85.5</v>
      </c>
      <c r="F32" s="98">
        <v>96</v>
      </c>
      <c r="G32" s="96">
        <v>7.25</v>
      </c>
      <c r="H32" s="97">
        <v>74.5</v>
      </c>
      <c r="I32" s="98">
        <v>81.75</v>
      </c>
      <c r="J32" s="96">
        <v>8.875</v>
      </c>
      <c r="K32" s="97">
        <v>80</v>
      </c>
      <c r="L32" s="98">
        <v>88.875</v>
      </c>
    </row>
    <row r="33" spans="1:12" ht="18" customHeight="1" x14ac:dyDescent="0.5">
      <c r="A33" s="94"/>
      <c r="B33" s="95"/>
      <c r="C33" s="95" t="s">
        <v>23</v>
      </c>
      <c r="D33" s="96">
        <v>18.900000000000002</v>
      </c>
      <c r="E33" s="97">
        <v>153.9</v>
      </c>
      <c r="F33" s="98">
        <v>172.8</v>
      </c>
      <c r="G33" s="96">
        <v>13.05</v>
      </c>
      <c r="H33" s="97">
        <v>134.1</v>
      </c>
      <c r="I33" s="98">
        <v>147.15</v>
      </c>
      <c r="J33" s="96">
        <v>15.975000000000001</v>
      </c>
      <c r="K33" s="97">
        <v>144</v>
      </c>
      <c r="L33" s="98">
        <v>159.97500000000002</v>
      </c>
    </row>
    <row r="34" spans="1:12" ht="18" customHeight="1" x14ac:dyDescent="0.5">
      <c r="A34" s="99"/>
      <c r="B34" s="100" t="s">
        <v>24</v>
      </c>
      <c r="C34" s="100"/>
      <c r="D34" s="101">
        <v>332.50082390581537</v>
      </c>
      <c r="E34" s="102">
        <v>599.1156082056001</v>
      </c>
      <c r="F34" s="103">
        <v>931.61643211141541</v>
      </c>
      <c r="G34" s="101">
        <v>279.76983020012142</v>
      </c>
      <c r="H34" s="102">
        <v>591.79496664645228</v>
      </c>
      <c r="I34" s="103">
        <v>871.5647968465737</v>
      </c>
      <c r="J34" s="101">
        <v>306.13532705296836</v>
      </c>
      <c r="K34" s="102">
        <v>595.45528742602619</v>
      </c>
      <c r="L34" s="103">
        <v>901.59061447899455</v>
      </c>
    </row>
    <row r="35" spans="1:12" ht="18" customHeight="1" x14ac:dyDescent="0.5">
      <c r="A35" s="89" t="s">
        <v>38</v>
      </c>
      <c r="B35" s="90" t="s">
        <v>20</v>
      </c>
      <c r="C35" s="90" t="s">
        <v>20</v>
      </c>
      <c r="D35" s="91">
        <v>111.1551235082981</v>
      </c>
      <c r="E35" s="92">
        <v>159.62990938654971</v>
      </c>
      <c r="F35" s="93">
        <v>270.7850328948478</v>
      </c>
      <c r="G35" s="91">
        <v>102.61598481973436</v>
      </c>
      <c r="H35" s="92">
        <v>162.30884250474384</v>
      </c>
      <c r="I35" s="93">
        <v>264.9248273244782</v>
      </c>
      <c r="J35" s="91">
        <v>106.88555416401624</v>
      </c>
      <c r="K35" s="92">
        <v>160.96937594564679</v>
      </c>
      <c r="L35" s="93">
        <v>267.85493010966297</v>
      </c>
    </row>
    <row r="36" spans="1:12" ht="18" customHeight="1" x14ac:dyDescent="0.5">
      <c r="A36" s="94"/>
      <c r="B36" s="95"/>
      <c r="C36" s="95" t="s">
        <v>21</v>
      </c>
      <c r="D36" s="96">
        <v>0</v>
      </c>
      <c r="E36" s="97">
        <v>0</v>
      </c>
      <c r="F36" s="98">
        <v>0</v>
      </c>
      <c r="G36" s="96">
        <v>0</v>
      </c>
      <c r="H36" s="97">
        <v>0</v>
      </c>
      <c r="I36" s="98">
        <v>0</v>
      </c>
      <c r="J36" s="96">
        <v>0</v>
      </c>
      <c r="K36" s="97">
        <v>0</v>
      </c>
      <c r="L36" s="98">
        <v>0</v>
      </c>
    </row>
    <row r="37" spans="1:12" ht="18" customHeight="1" x14ac:dyDescent="0.5">
      <c r="A37" s="94"/>
      <c r="B37" s="95"/>
      <c r="C37" s="95" t="s">
        <v>19</v>
      </c>
      <c r="D37" s="96">
        <v>111.1551235082981</v>
      </c>
      <c r="E37" s="97">
        <v>159.62990938654971</v>
      </c>
      <c r="F37" s="98">
        <v>270.7850328948478</v>
      </c>
      <c r="G37" s="96">
        <v>102.61598481973436</v>
      </c>
      <c r="H37" s="97">
        <v>162.30884250474384</v>
      </c>
      <c r="I37" s="98">
        <v>264.9248273244782</v>
      </c>
      <c r="J37" s="96">
        <v>106.88555416401624</v>
      </c>
      <c r="K37" s="97">
        <v>160.96937594564679</v>
      </c>
      <c r="L37" s="98">
        <v>267.85493010966297</v>
      </c>
    </row>
    <row r="38" spans="1:12" ht="18" customHeight="1" x14ac:dyDescent="0.5">
      <c r="A38" s="94"/>
      <c r="B38" s="95" t="s">
        <v>22</v>
      </c>
      <c r="C38" s="95" t="s">
        <v>21</v>
      </c>
      <c r="D38" s="96">
        <v>0</v>
      </c>
      <c r="E38" s="97">
        <v>0</v>
      </c>
      <c r="F38" s="98">
        <v>0</v>
      </c>
      <c r="G38" s="96">
        <v>0</v>
      </c>
      <c r="H38" s="97">
        <v>0</v>
      </c>
      <c r="I38" s="98">
        <v>0</v>
      </c>
      <c r="J38" s="96">
        <v>0</v>
      </c>
      <c r="K38" s="97">
        <v>0</v>
      </c>
      <c r="L38" s="98">
        <v>0</v>
      </c>
    </row>
    <row r="39" spans="1:12" ht="18" customHeight="1" x14ac:dyDescent="0.5">
      <c r="A39" s="94"/>
      <c r="B39" s="95"/>
      <c r="C39" s="95" t="s">
        <v>23</v>
      </c>
      <c r="D39" s="96">
        <v>0</v>
      </c>
      <c r="E39" s="97">
        <v>0</v>
      </c>
      <c r="F39" s="98">
        <v>0</v>
      </c>
      <c r="G39" s="96">
        <v>0</v>
      </c>
      <c r="H39" s="97">
        <v>0</v>
      </c>
      <c r="I39" s="98">
        <v>0</v>
      </c>
      <c r="J39" s="96">
        <v>0</v>
      </c>
      <c r="K39" s="97">
        <v>0</v>
      </c>
      <c r="L39" s="98">
        <v>0</v>
      </c>
    </row>
    <row r="40" spans="1:12" ht="18" customHeight="1" x14ac:dyDescent="0.5">
      <c r="A40" s="99"/>
      <c r="B40" s="100" t="s">
        <v>24</v>
      </c>
      <c r="C40" s="100"/>
      <c r="D40" s="101">
        <v>111.1551235082981</v>
      </c>
      <c r="E40" s="102">
        <v>159.62990938654971</v>
      </c>
      <c r="F40" s="103">
        <v>270.7850328948478</v>
      </c>
      <c r="G40" s="101">
        <v>102.61598481973436</v>
      </c>
      <c r="H40" s="102">
        <v>162.30884250474384</v>
      </c>
      <c r="I40" s="103">
        <v>264.9248273244782</v>
      </c>
      <c r="J40" s="101">
        <v>106.88555416401624</v>
      </c>
      <c r="K40" s="102">
        <v>160.96937594564679</v>
      </c>
      <c r="L40" s="103">
        <v>267.85493010966297</v>
      </c>
    </row>
    <row r="41" spans="1:12" ht="18" customHeight="1" x14ac:dyDescent="0.5">
      <c r="A41" s="89" t="s">
        <v>40</v>
      </c>
      <c r="B41" s="90" t="s">
        <v>20</v>
      </c>
      <c r="C41" s="90" t="s">
        <v>20</v>
      </c>
      <c r="D41" s="91">
        <v>244.54904748959669</v>
      </c>
      <c r="E41" s="92">
        <v>410.96923527320632</v>
      </c>
      <c r="F41" s="93">
        <v>655.51828276280298</v>
      </c>
      <c r="G41" s="91">
        <v>232.01520436628263</v>
      </c>
      <c r="H41" s="92">
        <v>379.93103699211645</v>
      </c>
      <c r="I41" s="93">
        <v>611.94624135839911</v>
      </c>
      <c r="J41" s="91">
        <v>238.28212592793966</v>
      </c>
      <c r="K41" s="92">
        <v>395.45013613266138</v>
      </c>
      <c r="L41" s="93">
        <v>633.73226206060099</v>
      </c>
    </row>
    <row r="42" spans="1:12" ht="18" customHeight="1" x14ac:dyDescent="0.5">
      <c r="A42" s="94"/>
      <c r="B42" s="95"/>
      <c r="C42" s="95" t="s">
        <v>21</v>
      </c>
      <c r="D42" s="96">
        <v>0</v>
      </c>
      <c r="E42" s="97">
        <v>0</v>
      </c>
      <c r="F42" s="98">
        <v>0</v>
      </c>
      <c r="G42" s="96">
        <v>0</v>
      </c>
      <c r="H42" s="97">
        <v>0</v>
      </c>
      <c r="I42" s="98">
        <v>0</v>
      </c>
      <c r="J42" s="96">
        <v>0</v>
      </c>
      <c r="K42" s="97">
        <v>0</v>
      </c>
      <c r="L42" s="98">
        <v>0</v>
      </c>
    </row>
    <row r="43" spans="1:12" ht="18" customHeight="1" x14ac:dyDescent="0.5">
      <c r="A43" s="94"/>
      <c r="B43" s="95"/>
      <c r="C43" s="95" t="s">
        <v>19</v>
      </c>
      <c r="D43" s="96">
        <v>244.54904748959669</v>
      </c>
      <c r="E43" s="97">
        <v>410.96923527320632</v>
      </c>
      <c r="F43" s="98">
        <v>655.51828276280298</v>
      </c>
      <c r="G43" s="96">
        <v>232.01520436628263</v>
      </c>
      <c r="H43" s="97">
        <v>379.93103699211645</v>
      </c>
      <c r="I43" s="98">
        <v>611.94624135839911</v>
      </c>
      <c r="J43" s="96">
        <v>238.28212592793966</v>
      </c>
      <c r="K43" s="97">
        <v>395.45013613266138</v>
      </c>
      <c r="L43" s="98">
        <v>633.73226206060099</v>
      </c>
    </row>
    <row r="44" spans="1:12" ht="18" customHeight="1" x14ac:dyDescent="0.5">
      <c r="A44" s="94"/>
      <c r="B44" s="95" t="s">
        <v>22</v>
      </c>
      <c r="C44" s="95" t="s">
        <v>21</v>
      </c>
      <c r="D44" s="96">
        <v>0</v>
      </c>
      <c r="E44" s="97">
        <v>0</v>
      </c>
      <c r="F44" s="98">
        <v>0</v>
      </c>
      <c r="G44" s="96">
        <v>0</v>
      </c>
      <c r="H44" s="97">
        <v>0</v>
      </c>
      <c r="I44" s="98">
        <v>0</v>
      </c>
      <c r="J44" s="96">
        <v>0</v>
      </c>
      <c r="K44" s="97">
        <v>0</v>
      </c>
      <c r="L44" s="98">
        <v>0</v>
      </c>
    </row>
    <row r="45" spans="1:12" ht="18" customHeight="1" x14ac:dyDescent="0.5">
      <c r="A45" s="94"/>
      <c r="B45" s="95"/>
      <c r="C45" s="95" t="s">
        <v>23</v>
      </c>
      <c r="D45" s="96">
        <v>0</v>
      </c>
      <c r="E45" s="97">
        <v>0</v>
      </c>
      <c r="F45" s="98">
        <v>0</v>
      </c>
      <c r="G45" s="96">
        <v>0</v>
      </c>
      <c r="H45" s="97">
        <v>0</v>
      </c>
      <c r="I45" s="98">
        <v>0</v>
      </c>
      <c r="J45" s="96">
        <v>0</v>
      </c>
      <c r="K45" s="97">
        <v>0</v>
      </c>
      <c r="L45" s="98">
        <v>0</v>
      </c>
    </row>
    <row r="46" spans="1:12" ht="18" customHeight="1" x14ac:dyDescent="0.5">
      <c r="A46" s="99"/>
      <c r="B46" s="100" t="s">
        <v>24</v>
      </c>
      <c r="C46" s="100"/>
      <c r="D46" s="101">
        <v>244.54904748959669</v>
      </c>
      <c r="E46" s="102">
        <v>410.96923527320632</v>
      </c>
      <c r="F46" s="103">
        <v>655.51828276280298</v>
      </c>
      <c r="G46" s="101">
        <v>232.01520436628263</v>
      </c>
      <c r="H46" s="102">
        <v>379.93103699211645</v>
      </c>
      <c r="I46" s="103">
        <v>611.94624135839911</v>
      </c>
      <c r="J46" s="101">
        <v>238.28212592793966</v>
      </c>
      <c r="K46" s="102">
        <v>395.45013613266138</v>
      </c>
      <c r="L46" s="103">
        <v>633.73226206060099</v>
      </c>
    </row>
    <row r="47" spans="1:12" ht="18" customHeight="1" x14ac:dyDescent="0.5">
      <c r="A47" s="89" t="s">
        <v>42</v>
      </c>
      <c r="B47" s="90" t="s">
        <v>20</v>
      </c>
      <c r="C47" s="90" t="s">
        <v>20</v>
      </c>
      <c r="D47" s="91">
        <v>67.028459463415658</v>
      </c>
      <c r="E47" s="92">
        <v>138.32300453775537</v>
      </c>
      <c r="F47" s="93">
        <v>205.35146400117102</v>
      </c>
      <c r="G47" s="91">
        <v>73.803711340206178</v>
      </c>
      <c r="H47" s="92">
        <v>113.45203153426321</v>
      </c>
      <c r="I47" s="93">
        <v>187.25574287446938</v>
      </c>
      <c r="J47" s="91">
        <v>70.416085401810918</v>
      </c>
      <c r="K47" s="92">
        <v>125.88751803600928</v>
      </c>
      <c r="L47" s="93">
        <v>196.30360343782019</v>
      </c>
    </row>
    <row r="48" spans="1:12" ht="18" customHeight="1" x14ac:dyDescent="0.5">
      <c r="A48" s="94"/>
      <c r="B48" s="95"/>
      <c r="C48" s="95" t="s">
        <v>21</v>
      </c>
      <c r="D48" s="96">
        <v>0</v>
      </c>
      <c r="E48" s="97">
        <v>0</v>
      </c>
      <c r="F48" s="98">
        <v>0</v>
      </c>
      <c r="G48" s="96">
        <v>0</v>
      </c>
      <c r="H48" s="97">
        <v>0</v>
      </c>
      <c r="I48" s="98">
        <v>0</v>
      </c>
      <c r="J48" s="96">
        <v>0</v>
      </c>
      <c r="K48" s="97">
        <v>0</v>
      </c>
      <c r="L48" s="98">
        <v>0</v>
      </c>
    </row>
    <row r="49" spans="1:12" ht="18" customHeight="1" x14ac:dyDescent="0.5">
      <c r="A49" s="94"/>
      <c r="B49" s="95"/>
      <c r="C49" s="95" t="s">
        <v>19</v>
      </c>
      <c r="D49" s="96">
        <v>67.028459463415658</v>
      </c>
      <c r="E49" s="97">
        <v>138.32300453775537</v>
      </c>
      <c r="F49" s="98">
        <v>205.35146400117102</v>
      </c>
      <c r="G49" s="96">
        <v>73.803711340206178</v>
      </c>
      <c r="H49" s="97">
        <v>113.45203153426321</v>
      </c>
      <c r="I49" s="98">
        <v>187.25574287446938</v>
      </c>
      <c r="J49" s="96">
        <v>70.416085401810918</v>
      </c>
      <c r="K49" s="97">
        <v>125.88751803600928</v>
      </c>
      <c r="L49" s="98">
        <v>196.30360343782019</v>
      </c>
    </row>
    <row r="50" spans="1:12" ht="18" customHeight="1" x14ac:dyDescent="0.5">
      <c r="A50" s="94"/>
      <c r="B50" s="95" t="s">
        <v>22</v>
      </c>
      <c r="C50" s="95" t="s">
        <v>21</v>
      </c>
      <c r="D50" s="96">
        <v>0</v>
      </c>
      <c r="E50" s="97">
        <v>0</v>
      </c>
      <c r="F50" s="98">
        <v>0</v>
      </c>
      <c r="G50" s="96">
        <v>0</v>
      </c>
      <c r="H50" s="97">
        <v>0</v>
      </c>
      <c r="I50" s="98">
        <v>0</v>
      </c>
      <c r="J50" s="96">
        <v>0</v>
      </c>
      <c r="K50" s="97">
        <v>0</v>
      </c>
      <c r="L50" s="98">
        <v>0</v>
      </c>
    </row>
    <row r="51" spans="1:12" ht="18" customHeight="1" x14ac:dyDescent="0.5">
      <c r="A51" s="94"/>
      <c r="B51" s="95"/>
      <c r="C51" s="95" t="s">
        <v>23</v>
      </c>
      <c r="D51" s="96">
        <v>0</v>
      </c>
      <c r="E51" s="97">
        <v>0</v>
      </c>
      <c r="F51" s="98">
        <v>0</v>
      </c>
      <c r="G51" s="96">
        <v>0</v>
      </c>
      <c r="H51" s="97">
        <v>0</v>
      </c>
      <c r="I51" s="98">
        <v>0</v>
      </c>
      <c r="J51" s="96">
        <v>0</v>
      </c>
      <c r="K51" s="97">
        <v>0</v>
      </c>
      <c r="L51" s="98">
        <v>0</v>
      </c>
    </row>
    <row r="52" spans="1:12" ht="18" customHeight="1" x14ac:dyDescent="0.5">
      <c r="A52" s="104"/>
      <c r="B52" s="105" t="s">
        <v>24</v>
      </c>
      <c r="C52" s="105"/>
      <c r="D52" s="77">
        <v>67.028459463415658</v>
      </c>
      <c r="E52" s="78">
        <v>138.32300453775537</v>
      </c>
      <c r="F52" s="79">
        <v>205.35146400117102</v>
      </c>
      <c r="G52" s="77">
        <v>73.803711340206178</v>
      </c>
      <c r="H52" s="78">
        <v>113.45203153426321</v>
      </c>
      <c r="I52" s="79">
        <v>187.25574287446938</v>
      </c>
      <c r="J52" s="77">
        <v>70.416085401810918</v>
      </c>
      <c r="K52" s="78">
        <v>125.88751803600928</v>
      </c>
      <c r="L52" s="79">
        <v>196.30360343782019</v>
      </c>
    </row>
  </sheetData>
  <printOptions horizontalCentered="1"/>
  <pageMargins left="0.39370078740157483" right="0.39370078740157483" top="0.78740157480314965" bottom="0.78740157480314965" header="0.51181102362204722" footer="0.19685039370078741"/>
  <pageSetup paperSize="9" scale="75" orientation="portrait" r:id="rId1"/>
  <headerFooter alignWithMargins="0">
    <oddFooter>&amp;L&amp;Z&amp;F&amp;Rหน้า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2"/>
  <sheetViews>
    <sheetView showGridLines="0" zoomScaleNormal="100" workbookViewId="0">
      <selection activeCell="Z11" sqref="Z11"/>
    </sheetView>
  </sheetViews>
  <sheetFormatPr defaultRowHeight="18" customHeight="1" x14ac:dyDescent="0.2"/>
  <cols>
    <col min="1" max="1" width="7.28515625" style="24" customWidth="1"/>
    <col min="2" max="2" width="3.85546875" style="24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24" width="9.140625" style="29"/>
    <col min="25" max="25" width="8.140625" style="54" bestFit="1" customWidth="1"/>
    <col min="26" max="16384" width="9.140625" style="29"/>
  </cols>
  <sheetData>
    <row r="1" spans="1:25" s="22" customFormat="1" ht="18" customHeight="1" x14ac:dyDescent="0.2">
      <c r="A1" s="21"/>
      <c r="B1" s="21"/>
      <c r="C1" s="48" t="s">
        <v>53</v>
      </c>
      <c r="Y1" s="54"/>
    </row>
    <row r="2" spans="1:25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Y2" s="54"/>
    </row>
    <row r="3" spans="1:25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5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5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v>0.30475703324808184</v>
      </c>
      <c r="G5" s="5">
        <v>1.774952561669829</v>
      </c>
      <c r="H5" s="5">
        <v>0</v>
      </c>
      <c r="I5" s="5">
        <v>16.915486575452938</v>
      </c>
      <c r="J5" s="5">
        <v>0</v>
      </c>
      <c r="K5" s="5">
        <v>4.3036053130929783</v>
      </c>
      <c r="L5" s="5">
        <v>37.925598050036882</v>
      </c>
      <c r="M5" s="5">
        <v>0</v>
      </c>
      <c r="N5" s="5">
        <v>0</v>
      </c>
      <c r="O5" s="5">
        <v>70.211234177663187</v>
      </c>
      <c r="P5" s="5">
        <v>1327.9434654023605</v>
      </c>
      <c r="Q5" s="5">
        <v>0</v>
      </c>
      <c r="R5" s="5">
        <v>27.42937695788374</v>
      </c>
      <c r="S5" s="5">
        <v>0</v>
      </c>
      <c r="T5" s="5">
        <v>0</v>
      </c>
      <c r="U5" s="5">
        <v>0</v>
      </c>
      <c r="V5" s="6">
        <v>0</v>
      </c>
      <c r="W5" s="7">
        <v>1486.808476071408</v>
      </c>
      <c r="Y5" s="55"/>
    </row>
    <row r="6" spans="1:25" s="34" customFormat="1" ht="18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</v>
      </c>
      <c r="Y6" s="55"/>
    </row>
    <row r="7" spans="1:25" s="34" customFormat="1" ht="18" customHeight="1" x14ac:dyDescent="0.2">
      <c r="A7" s="8"/>
      <c r="B7" s="2"/>
      <c r="C7" s="9"/>
      <c r="D7" s="3"/>
      <c r="E7" s="3" t="s">
        <v>19</v>
      </c>
      <c r="F7" s="4">
        <v>0.30475703324808184</v>
      </c>
      <c r="G7" s="5">
        <v>1.774952561669829</v>
      </c>
      <c r="H7" s="5">
        <v>0</v>
      </c>
      <c r="I7" s="5">
        <v>16.915486575452938</v>
      </c>
      <c r="J7" s="5">
        <v>0</v>
      </c>
      <c r="K7" s="5">
        <v>4.3036053130929783</v>
      </c>
      <c r="L7" s="5">
        <v>37.925598050036882</v>
      </c>
      <c r="M7" s="5">
        <v>0</v>
      </c>
      <c r="N7" s="5">
        <v>0</v>
      </c>
      <c r="O7" s="5">
        <v>70.211234177663187</v>
      </c>
      <c r="P7" s="5">
        <v>1327.9434654023605</v>
      </c>
      <c r="Q7" s="5">
        <v>0</v>
      </c>
      <c r="R7" s="5">
        <v>27.42937695788374</v>
      </c>
      <c r="S7" s="5">
        <v>0</v>
      </c>
      <c r="T7" s="5">
        <v>0</v>
      </c>
      <c r="U7" s="5">
        <v>0</v>
      </c>
      <c r="V7" s="6">
        <v>0</v>
      </c>
      <c r="W7" s="7">
        <v>1486.808476071408</v>
      </c>
      <c r="Y7" s="55"/>
    </row>
    <row r="8" spans="1:25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4.5</v>
      </c>
      <c r="P8" s="5">
        <v>198.16666666666666</v>
      </c>
      <c r="Q8" s="5">
        <v>0</v>
      </c>
      <c r="R8" s="5">
        <v>0.25</v>
      </c>
      <c r="S8" s="5">
        <v>0</v>
      </c>
      <c r="T8" s="5">
        <v>0</v>
      </c>
      <c r="U8" s="5">
        <v>0</v>
      </c>
      <c r="V8" s="6">
        <v>0</v>
      </c>
      <c r="W8" s="7">
        <v>202.91666666666666</v>
      </c>
      <c r="Y8" s="55"/>
    </row>
    <row r="9" spans="1:25" s="34" customFormat="1" ht="18" customHeigh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8.1</v>
      </c>
      <c r="P9" s="5">
        <v>356.7</v>
      </c>
      <c r="Q9" s="5">
        <v>0</v>
      </c>
      <c r="R9" s="5">
        <v>0.45</v>
      </c>
      <c r="S9" s="5">
        <v>0</v>
      </c>
      <c r="T9" s="5">
        <v>0</v>
      </c>
      <c r="U9" s="5">
        <v>0</v>
      </c>
      <c r="V9" s="6">
        <v>0</v>
      </c>
      <c r="W9" s="7">
        <v>365.25</v>
      </c>
      <c r="Y9" s="55"/>
    </row>
    <row r="10" spans="1:25" s="34" customFormat="1" ht="18" customHeight="1" x14ac:dyDescent="0.2">
      <c r="A10" s="8"/>
      <c r="B10" s="2"/>
      <c r="C10" s="9"/>
      <c r="D10" s="10" t="s">
        <v>24</v>
      </c>
      <c r="E10" s="10"/>
      <c r="F10" s="4">
        <v>0.30475703324808184</v>
      </c>
      <c r="G10" s="5">
        <v>1.774952561669829</v>
      </c>
      <c r="H10" s="5">
        <v>0</v>
      </c>
      <c r="I10" s="5">
        <v>16.915486575452938</v>
      </c>
      <c r="J10" s="5">
        <v>0</v>
      </c>
      <c r="K10" s="5">
        <v>4.3036053130929783</v>
      </c>
      <c r="L10" s="5">
        <v>37.925598050036882</v>
      </c>
      <c r="M10" s="5">
        <v>0</v>
      </c>
      <c r="N10" s="5">
        <v>0</v>
      </c>
      <c r="O10" s="5">
        <v>78.311234177663181</v>
      </c>
      <c r="P10" s="5">
        <v>1684.6434654023608</v>
      </c>
      <c r="Q10" s="5">
        <v>0</v>
      </c>
      <c r="R10" s="5">
        <v>27.879376957883743</v>
      </c>
      <c r="S10" s="5">
        <v>0</v>
      </c>
      <c r="T10" s="5">
        <v>0</v>
      </c>
      <c r="U10" s="5">
        <v>0</v>
      </c>
      <c r="V10" s="6">
        <v>0</v>
      </c>
      <c r="W10" s="7">
        <v>1852.058476071408</v>
      </c>
      <c r="X10" s="57"/>
      <c r="Y10" s="55"/>
    </row>
    <row r="11" spans="1:25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51">
        <v>0</v>
      </c>
      <c r="W11" s="36">
        <v>0</v>
      </c>
    </row>
    <row r="12" spans="1:25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52">
        <v>0</v>
      </c>
      <c r="W12" s="39">
        <v>0</v>
      </c>
    </row>
    <row r="13" spans="1:25" ht="18" customHeight="1" x14ac:dyDescent="0.2">
      <c r="B13" s="1"/>
      <c r="C13" s="15"/>
      <c r="D13" s="16"/>
      <c r="E13" s="16" t="s">
        <v>19</v>
      </c>
      <c r="F13" s="40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52">
        <v>0</v>
      </c>
      <c r="W13" s="39">
        <v>0</v>
      </c>
    </row>
    <row r="14" spans="1:25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4.5</v>
      </c>
      <c r="P14" s="38">
        <v>35.416666666666664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52">
        <v>0</v>
      </c>
      <c r="W14" s="39">
        <v>39.916666666666664</v>
      </c>
    </row>
    <row r="15" spans="1:25" ht="18" customHeight="1" x14ac:dyDescent="0.2">
      <c r="B15" s="1"/>
      <c r="C15" s="15"/>
      <c r="D15" s="16"/>
      <c r="E15" s="16" t="s">
        <v>23</v>
      </c>
      <c r="F15" s="40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8.1</v>
      </c>
      <c r="P15" s="38">
        <v>63.75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52">
        <v>0</v>
      </c>
      <c r="W15" s="39">
        <v>71.849999999999994</v>
      </c>
    </row>
    <row r="16" spans="1:25" ht="18" customHeight="1" x14ac:dyDescent="0.2">
      <c r="B16" s="1"/>
      <c r="C16" s="17"/>
      <c r="D16" s="18" t="s">
        <v>24</v>
      </c>
      <c r="E16" s="18"/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8.1</v>
      </c>
      <c r="P16" s="42">
        <v>63.75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3">
        <v>0</v>
      </c>
      <c r="W16" s="43">
        <v>71.849999999999994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v>0.1918158567774936</v>
      </c>
      <c r="G17" s="35">
        <v>8.9144936325045485E-2</v>
      </c>
      <c r="H17" s="35">
        <v>0</v>
      </c>
      <c r="I17" s="35">
        <v>0.84398976982097185</v>
      </c>
      <c r="J17" s="35">
        <v>0</v>
      </c>
      <c r="K17" s="35">
        <v>0</v>
      </c>
      <c r="L17" s="35">
        <v>7.7848762095604709</v>
      </c>
      <c r="M17" s="35">
        <v>0</v>
      </c>
      <c r="N17" s="35">
        <v>0</v>
      </c>
      <c r="O17" s="35">
        <v>24.436270730614069</v>
      </c>
      <c r="P17" s="35">
        <v>5.7065984654731459</v>
      </c>
      <c r="Q17" s="35">
        <v>0</v>
      </c>
      <c r="R17" s="35">
        <v>2.4069132807762279</v>
      </c>
      <c r="S17" s="35">
        <v>0</v>
      </c>
      <c r="T17" s="35">
        <v>0</v>
      </c>
      <c r="U17" s="35">
        <v>0</v>
      </c>
      <c r="V17" s="51">
        <v>0</v>
      </c>
      <c r="W17" s="36">
        <v>41.45960924934743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52">
        <v>0</v>
      </c>
      <c r="W18" s="39"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v>0.1918158567774936</v>
      </c>
      <c r="G19" s="38">
        <v>8.9144936325045485E-2</v>
      </c>
      <c r="H19" s="38">
        <v>0</v>
      </c>
      <c r="I19" s="38">
        <v>0.84398976982097185</v>
      </c>
      <c r="J19" s="38">
        <v>0</v>
      </c>
      <c r="K19" s="38">
        <v>0</v>
      </c>
      <c r="L19" s="38">
        <v>7.7848762095604709</v>
      </c>
      <c r="M19" s="38">
        <v>0</v>
      </c>
      <c r="N19" s="38">
        <v>0</v>
      </c>
      <c r="O19" s="38">
        <v>24.436270730614069</v>
      </c>
      <c r="P19" s="38">
        <v>5.7065984654731459</v>
      </c>
      <c r="Q19" s="38">
        <v>0</v>
      </c>
      <c r="R19" s="38">
        <v>2.4069132807762279</v>
      </c>
      <c r="S19" s="38">
        <v>0</v>
      </c>
      <c r="T19" s="38">
        <v>0</v>
      </c>
      <c r="U19" s="38">
        <v>0</v>
      </c>
      <c r="V19" s="52">
        <v>0</v>
      </c>
      <c r="W19" s="39">
        <v>41.45960924934743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52">
        <v>0</v>
      </c>
      <c r="W20" s="39">
        <v>0</v>
      </c>
    </row>
    <row r="21" spans="1:23" ht="18" customHeight="1" x14ac:dyDescent="0.2">
      <c r="B21" s="1"/>
      <c r="C21" s="15"/>
      <c r="D21" s="16"/>
      <c r="E21" s="16" t="s">
        <v>23</v>
      </c>
      <c r="F21" s="40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52">
        <v>0</v>
      </c>
      <c r="W21" s="39">
        <v>0</v>
      </c>
    </row>
    <row r="22" spans="1:23" ht="18" customHeight="1" x14ac:dyDescent="0.2">
      <c r="B22" s="1"/>
      <c r="C22" s="17"/>
      <c r="D22" s="18" t="s">
        <v>24</v>
      </c>
      <c r="E22" s="18"/>
      <c r="F22" s="41">
        <v>0.1918158567774936</v>
      </c>
      <c r="G22" s="42">
        <v>8.9144936325045485E-2</v>
      </c>
      <c r="H22" s="42">
        <v>0</v>
      </c>
      <c r="I22" s="42">
        <v>0.84398976982097185</v>
      </c>
      <c r="J22" s="42">
        <v>0</v>
      </c>
      <c r="K22" s="42">
        <v>0</v>
      </c>
      <c r="L22" s="42">
        <v>7.7848762095604709</v>
      </c>
      <c r="M22" s="42">
        <v>0</v>
      </c>
      <c r="N22" s="42">
        <v>0</v>
      </c>
      <c r="O22" s="42">
        <v>24.436270730614069</v>
      </c>
      <c r="P22" s="42">
        <v>5.7065984654731459</v>
      </c>
      <c r="Q22" s="42">
        <v>0</v>
      </c>
      <c r="R22" s="42">
        <v>2.4069132807762279</v>
      </c>
      <c r="S22" s="42">
        <v>0</v>
      </c>
      <c r="T22" s="42">
        <v>0</v>
      </c>
      <c r="U22" s="42">
        <v>0</v>
      </c>
      <c r="V22" s="53">
        <v>0</v>
      </c>
      <c r="W22" s="43">
        <v>41.45960924934743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0</v>
      </c>
      <c r="G23" s="35">
        <v>4.1197989006044725E-2</v>
      </c>
      <c r="H23" s="35">
        <v>0</v>
      </c>
      <c r="I23" s="35">
        <v>15.650472137700278</v>
      </c>
      <c r="J23" s="35">
        <v>0</v>
      </c>
      <c r="K23" s="35">
        <v>2.9544592030360528</v>
      </c>
      <c r="L23" s="35">
        <v>17.609385155486482</v>
      </c>
      <c r="M23" s="35">
        <v>0</v>
      </c>
      <c r="N23" s="35">
        <v>0</v>
      </c>
      <c r="O23" s="35">
        <v>10.308757926596845</v>
      </c>
      <c r="P23" s="35">
        <v>267.29508325567298</v>
      </c>
      <c r="Q23" s="35">
        <v>0</v>
      </c>
      <c r="R23" s="35">
        <v>18.102633476986231</v>
      </c>
      <c r="S23" s="35">
        <v>0</v>
      </c>
      <c r="T23" s="35">
        <v>0</v>
      </c>
      <c r="U23" s="35">
        <v>0</v>
      </c>
      <c r="V23" s="51">
        <v>0</v>
      </c>
      <c r="W23" s="36">
        <v>331.9619891444849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52">
        <v>0</v>
      </c>
      <c r="W24" s="39">
        <v>0</v>
      </c>
    </row>
    <row r="25" spans="1:23" ht="18" customHeight="1" x14ac:dyDescent="0.2">
      <c r="B25" s="1"/>
      <c r="C25" s="15"/>
      <c r="D25" s="16"/>
      <c r="E25" s="16" t="s">
        <v>19</v>
      </c>
      <c r="F25" s="40">
        <v>0</v>
      </c>
      <c r="G25" s="38">
        <v>4.1197989006044725E-2</v>
      </c>
      <c r="H25" s="38">
        <v>0</v>
      </c>
      <c r="I25" s="38">
        <v>15.650472137700278</v>
      </c>
      <c r="J25" s="38">
        <v>0</v>
      </c>
      <c r="K25" s="38">
        <v>2.9544592030360528</v>
      </c>
      <c r="L25" s="38">
        <v>17.609385155486482</v>
      </c>
      <c r="M25" s="38">
        <v>0</v>
      </c>
      <c r="N25" s="38">
        <v>0</v>
      </c>
      <c r="O25" s="38">
        <v>10.308757926596845</v>
      </c>
      <c r="P25" s="38">
        <v>267.29508325567298</v>
      </c>
      <c r="Q25" s="38">
        <v>0</v>
      </c>
      <c r="R25" s="38">
        <v>18.102633476986231</v>
      </c>
      <c r="S25" s="38">
        <v>0</v>
      </c>
      <c r="T25" s="38">
        <v>0</v>
      </c>
      <c r="U25" s="38">
        <v>0</v>
      </c>
      <c r="V25" s="52">
        <v>0</v>
      </c>
      <c r="W25" s="39">
        <v>331.9619891444849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88.25</v>
      </c>
      <c r="Q26" s="38">
        <v>0</v>
      </c>
      <c r="R26" s="38">
        <v>0.25</v>
      </c>
      <c r="S26" s="38">
        <v>0</v>
      </c>
      <c r="T26" s="38">
        <v>0</v>
      </c>
      <c r="U26" s="38">
        <v>0</v>
      </c>
      <c r="V26" s="52">
        <v>0</v>
      </c>
      <c r="W26" s="39">
        <v>88.5</v>
      </c>
    </row>
    <row r="27" spans="1:23" ht="18" customHeight="1" x14ac:dyDescent="0.2">
      <c r="B27" s="1"/>
      <c r="C27" s="15"/>
      <c r="D27" s="16"/>
      <c r="E27" s="16" t="s">
        <v>23</v>
      </c>
      <c r="F27" s="40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158.85</v>
      </c>
      <c r="Q27" s="38">
        <v>0</v>
      </c>
      <c r="R27" s="38">
        <v>0.45</v>
      </c>
      <c r="S27" s="38">
        <v>0</v>
      </c>
      <c r="T27" s="38">
        <v>0</v>
      </c>
      <c r="U27" s="38">
        <v>0</v>
      </c>
      <c r="V27" s="52">
        <v>0</v>
      </c>
      <c r="W27" s="39">
        <v>159.29999999999998</v>
      </c>
    </row>
    <row r="28" spans="1:23" ht="18" customHeight="1" x14ac:dyDescent="0.2">
      <c r="B28" s="1"/>
      <c r="C28" s="17"/>
      <c r="D28" s="18" t="s">
        <v>24</v>
      </c>
      <c r="E28" s="18"/>
      <c r="F28" s="41">
        <v>0</v>
      </c>
      <c r="G28" s="42">
        <v>4.1197989006044725E-2</v>
      </c>
      <c r="H28" s="42">
        <v>0</v>
      </c>
      <c r="I28" s="42">
        <v>15.650472137700278</v>
      </c>
      <c r="J28" s="42">
        <v>0</v>
      </c>
      <c r="K28" s="42">
        <v>2.9544592030360528</v>
      </c>
      <c r="L28" s="42">
        <v>17.609385155486482</v>
      </c>
      <c r="M28" s="42">
        <v>0</v>
      </c>
      <c r="N28" s="42">
        <v>0</v>
      </c>
      <c r="O28" s="42">
        <v>10.308757926596845</v>
      </c>
      <c r="P28" s="42">
        <v>426.145083255673</v>
      </c>
      <c r="Q28" s="42">
        <v>0</v>
      </c>
      <c r="R28" s="42">
        <v>18.55263347698623</v>
      </c>
      <c r="S28" s="42">
        <v>0</v>
      </c>
      <c r="T28" s="42">
        <v>0</v>
      </c>
      <c r="U28" s="42">
        <v>0</v>
      </c>
      <c r="V28" s="53">
        <v>0</v>
      </c>
      <c r="W28" s="43">
        <v>491.26198914448491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0</v>
      </c>
      <c r="G29" s="35">
        <v>4.1843541540327475E-2</v>
      </c>
      <c r="H29" s="35">
        <v>0</v>
      </c>
      <c r="I29" s="35">
        <v>0</v>
      </c>
      <c r="J29" s="35">
        <v>0</v>
      </c>
      <c r="K29" s="35">
        <v>0.52941176470588236</v>
      </c>
      <c r="L29" s="35">
        <v>3.2219526986052149</v>
      </c>
      <c r="M29" s="35">
        <v>0</v>
      </c>
      <c r="N29" s="35">
        <v>0</v>
      </c>
      <c r="O29" s="35">
        <v>10.419041843541539</v>
      </c>
      <c r="P29" s="35">
        <v>442.35294117647049</v>
      </c>
      <c r="Q29" s="35">
        <v>0</v>
      </c>
      <c r="R29" s="35">
        <v>1.1297756215888417</v>
      </c>
      <c r="S29" s="35">
        <v>0</v>
      </c>
      <c r="T29" s="35">
        <v>0</v>
      </c>
      <c r="U29" s="35">
        <v>0</v>
      </c>
      <c r="V29" s="51">
        <v>0</v>
      </c>
      <c r="W29" s="36">
        <v>457.69496664645231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52">
        <v>0</v>
      </c>
      <c r="W30" s="39"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v>0</v>
      </c>
      <c r="G31" s="38">
        <v>4.1843541540327475E-2</v>
      </c>
      <c r="H31" s="38">
        <v>0</v>
      </c>
      <c r="I31" s="38">
        <v>0</v>
      </c>
      <c r="J31" s="38">
        <v>0</v>
      </c>
      <c r="K31" s="38">
        <v>0.52941176470588236</v>
      </c>
      <c r="L31" s="38">
        <v>3.2219526986052149</v>
      </c>
      <c r="M31" s="38">
        <v>0</v>
      </c>
      <c r="N31" s="38">
        <v>0</v>
      </c>
      <c r="O31" s="38">
        <v>10.419041843541539</v>
      </c>
      <c r="P31" s="38">
        <v>442.35294117647049</v>
      </c>
      <c r="Q31" s="38">
        <v>0</v>
      </c>
      <c r="R31" s="38">
        <v>1.1297756215888417</v>
      </c>
      <c r="S31" s="38">
        <v>0</v>
      </c>
      <c r="T31" s="38">
        <v>0</v>
      </c>
      <c r="U31" s="38">
        <v>0</v>
      </c>
      <c r="V31" s="52">
        <v>0</v>
      </c>
      <c r="W31" s="39">
        <v>457.69496664645231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58">
        <v>74.5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52">
        <v>0</v>
      </c>
      <c r="W32" s="39">
        <v>74.5</v>
      </c>
    </row>
    <row r="33" spans="1:23" ht="18" customHeight="1" x14ac:dyDescent="0.2">
      <c r="B33" s="1"/>
      <c r="C33" s="15"/>
      <c r="D33" s="16"/>
      <c r="E33" s="16" t="s">
        <v>23</v>
      </c>
      <c r="F33" s="40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58">
        <v>134.1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52">
        <v>0</v>
      </c>
      <c r="W33" s="39">
        <v>134.1</v>
      </c>
    </row>
    <row r="34" spans="1:23" ht="18" customHeight="1" x14ac:dyDescent="0.2">
      <c r="B34" s="1"/>
      <c r="C34" s="17"/>
      <c r="D34" s="18" t="s">
        <v>24</v>
      </c>
      <c r="E34" s="18"/>
      <c r="F34" s="41">
        <v>0</v>
      </c>
      <c r="G34" s="42">
        <v>4.1843541540327475E-2</v>
      </c>
      <c r="H34" s="42">
        <v>0</v>
      </c>
      <c r="I34" s="42">
        <v>0</v>
      </c>
      <c r="J34" s="42">
        <v>0</v>
      </c>
      <c r="K34" s="42">
        <v>0.52941176470588236</v>
      </c>
      <c r="L34" s="42">
        <v>3.2219526986052149</v>
      </c>
      <c r="M34" s="42">
        <v>0</v>
      </c>
      <c r="N34" s="42">
        <v>0</v>
      </c>
      <c r="O34" s="42">
        <v>10.419041843541539</v>
      </c>
      <c r="P34" s="42">
        <v>576.45294117647052</v>
      </c>
      <c r="Q34" s="42">
        <v>0</v>
      </c>
      <c r="R34" s="42">
        <v>1.1297756215888417</v>
      </c>
      <c r="S34" s="42">
        <v>0</v>
      </c>
      <c r="T34" s="42">
        <v>0</v>
      </c>
      <c r="U34" s="42">
        <v>0</v>
      </c>
      <c r="V34" s="53">
        <v>0</v>
      </c>
      <c r="W34" s="43">
        <v>591.79496664645228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3.3882352941176475E-2</v>
      </c>
      <c r="G35" s="35">
        <v>0.48296015180265656</v>
      </c>
      <c r="H35" s="35">
        <v>0</v>
      </c>
      <c r="I35" s="35">
        <v>0.40125996204933584</v>
      </c>
      <c r="J35" s="35">
        <v>0</v>
      </c>
      <c r="K35" s="35">
        <v>0.81973434535104361</v>
      </c>
      <c r="L35" s="35">
        <v>4.0207969639468697</v>
      </c>
      <c r="M35" s="35">
        <v>0</v>
      </c>
      <c r="N35" s="35">
        <v>0</v>
      </c>
      <c r="O35" s="35">
        <v>1.8437191650853886</v>
      </c>
      <c r="P35" s="35">
        <v>154.66413662239091</v>
      </c>
      <c r="Q35" s="35">
        <v>0</v>
      </c>
      <c r="R35" s="35">
        <v>4.2352941176470586E-2</v>
      </c>
      <c r="S35" s="35">
        <v>0</v>
      </c>
      <c r="T35" s="35">
        <v>0</v>
      </c>
      <c r="U35" s="35">
        <v>0</v>
      </c>
      <c r="V35" s="51">
        <v>0</v>
      </c>
      <c r="W35" s="36">
        <v>162.30884250474384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52">
        <v>0</v>
      </c>
      <c r="W36" s="39"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v>3.3882352941176475E-2</v>
      </c>
      <c r="G37" s="38">
        <v>0.48296015180265656</v>
      </c>
      <c r="H37" s="38">
        <v>0</v>
      </c>
      <c r="I37" s="38">
        <v>0.40125996204933584</v>
      </c>
      <c r="J37" s="38">
        <v>0</v>
      </c>
      <c r="K37" s="38">
        <v>0.81973434535104361</v>
      </c>
      <c r="L37" s="38">
        <v>4.0207969639468697</v>
      </c>
      <c r="M37" s="38">
        <v>0</v>
      </c>
      <c r="N37" s="38">
        <v>0</v>
      </c>
      <c r="O37" s="38">
        <v>1.8437191650853886</v>
      </c>
      <c r="P37" s="38">
        <v>154.66413662239091</v>
      </c>
      <c r="Q37" s="38">
        <v>0</v>
      </c>
      <c r="R37" s="38">
        <v>4.2352941176470586E-2</v>
      </c>
      <c r="S37" s="38">
        <v>0</v>
      </c>
      <c r="T37" s="38">
        <v>0</v>
      </c>
      <c r="U37" s="38">
        <v>0</v>
      </c>
      <c r="V37" s="52">
        <v>0</v>
      </c>
      <c r="W37" s="39">
        <v>162.30884250474384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52">
        <v>0</v>
      </c>
      <c r="W38" s="39"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52">
        <v>0</v>
      </c>
      <c r="W39" s="39"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v>3.3882352941176475E-2</v>
      </c>
      <c r="G40" s="42">
        <v>0.48296015180265656</v>
      </c>
      <c r="H40" s="42">
        <v>0</v>
      </c>
      <c r="I40" s="42">
        <v>0.40125996204933584</v>
      </c>
      <c r="J40" s="42">
        <v>0</v>
      </c>
      <c r="K40" s="42">
        <v>0.81973434535104361</v>
      </c>
      <c r="L40" s="42">
        <v>4.0207969639468697</v>
      </c>
      <c r="M40" s="42">
        <v>0</v>
      </c>
      <c r="N40" s="42">
        <v>0</v>
      </c>
      <c r="O40" s="42">
        <v>1.8437191650853886</v>
      </c>
      <c r="P40" s="42">
        <v>154.66413662239091</v>
      </c>
      <c r="Q40" s="42">
        <v>0</v>
      </c>
      <c r="R40" s="42">
        <v>4.2352941176470586E-2</v>
      </c>
      <c r="S40" s="42">
        <v>0</v>
      </c>
      <c r="T40" s="42">
        <v>0</v>
      </c>
      <c r="U40" s="42">
        <v>0</v>
      </c>
      <c r="V40" s="53">
        <v>0</v>
      </c>
      <c r="W40" s="43">
        <v>162.30884250474384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7.9058823529411765E-2</v>
      </c>
      <c r="G41" s="35">
        <v>1.1016130988477864</v>
      </c>
      <c r="H41" s="35">
        <v>0</v>
      </c>
      <c r="I41" s="35">
        <v>1.9764705882352941E-2</v>
      </c>
      <c r="J41" s="35">
        <v>0</v>
      </c>
      <c r="K41" s="35">
        <v>0</v>
      </c>
      <c r="L41" s="35">
        <v>3.8877380230442697</v>
      </c>
      <c r="M41" s="35">
        <v>0</v>
      </c>
      <c r="N41" s="35">
        <v>0</v>
      </c>
      <c r="O41" s="35">
        <v>18.645191024863554</v>
      </c>
      <c r="P41" s="35">
        <v>350.94117647058829</v>
      </c>
      <c r="Q41" s="35">
        <v>0</v>
      </c>
      <c r="R41" s="35">
        <v>5.2564948453608249</v>
      </c>
      <c r="S41" s="35">
        <v>0</v>
      </c>
      <c r="T41" s="35">
        <v>0</v>
      </c>
      <c r="U41" s="35">
        <v>0</v>
      </c>
      <c r="V41" s="51">
        <v>0</v>
      </c>
      <c r="W41" s="36">
        <v>379.93103699211645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52">
        <v>0</v>
      </c>
      <c r="W42" s="39"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v>7.9058823529411765E-2</v>
      </c>
      <c r="G43" s="38">
        <v>1.1016130988477864</v>
      </c>
      <c r="H43" s="38">
        <v>0</v>
      </c>
      <c r="I43" s="38">
        <v>1.9764705882352941E-2</v>
      </c>
      <c r="J43" s="38">
        <v>0</v>
      </c>
      <c r="K43" s="38">
        <v>0</v>
      </c>
      <c r="L43" s="38">
        <v>3.8877380230442697</v>
      </c>
      <c r="M43" s="38">
        <v>0</v>
      </c>
      <c r="N43" s="38">
        <v>0</v>
      </c>
      <c r="O43" s="38">
        <v>18.645191024863554</v>
      </c>
      <c r="P43" s="38">
        <v>350.94117647058829</v>
      </c>
      <c r="Q43" s="38">
        <v>0</v>
      </c>
      <c r="R43" s="38">
        <v>5.2564948453608249</v>
      </c>
      <c r="S43" s="38">
        <v>0</v>
      </c>
      <c r="T43" s="38">
        <v>0</v>
      </c>
      <c r="U43" s="38">
        <v>0</v>
      </c>
      <c r="V43" s="52">
        <v>0</v>
      </c>
      <c r="W43" s="39">
        <v>379.93103699211645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52">
        <v>0</v>
      </c>
      <c r="W44" s="39"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52">
        <v>0</v>
      </c>
      <c r="W45" s="39"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v>7.9058823529411765E-2</v>
      </c>
      <c r="G46" s="42">
        <v>1.1016130988477864</v>
      </c>
      <c r="H46" s="42">
        <v>0</v>
      </c>
      <c r="I46" s="42">
        <v>1.9764705882352941E-2</v>
      </c>
      <c r="J46" s="42">
        <v>0</v>
      </c>
      <c r="K46" s="42">
        <v>0</v>
      </c>
      <c r="L46" s="42">
        <v>3.8877380230442697</v>
      </c>
      <c r="M46" s="42">
        <v>0</v>
      </c>
      <c r="N46" s="42">
        <v>0</v>
      </c>
      <c r="O46" s="42">
        <v>18.645191024863554</v>
      </c>
      <c r="P46" s="42">
        <v>350.94117647058829</v>
      </c>
      <c r="Q46" s="42">
        <v>0</v>
      </c>
      <c r="R46" s="42">
        <v>5.2564948453608249</v>
      </c>
      <c r="S46" s="42">
        <v>0</v>
      </c>
      <c r="T46" s="42">
        <v>0</v>
      </c>
      <c r="U46" s="42">
        <v>0</v>
      </c>
      <c r="V46" s="53">
        <v>0</v>
      </c>
      <c r="W46" s="43">
        <v>379.93103699211645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0</v>
      </c>
      <c r="G47" s="35">
        <v>1.8192844147968467E-2</v>
      </c>
      <c r="H47" s="35">
        <v>0</v>
      </c>
      <c r="I47" s="35">
        <v>0</v>
      </c>
      <c r="J47" s="35">
        <v>0</v>
      </c>
      <c r="K47" s="35">
        <v>0</v>
      </c>
      <c r="L47" s="35">
        <v>1.4008489993935718</v>
      </c>
      <c r="M47" s="35">
        <v>0</v>
      </c>
      <c r="N47" s="35">
        <v>0</v>
      </c>
      <c r="O47" s="35">
        <v>4.5582534869617941</v>
      </c>
      <c r="P47" s="35">
        <v>106.98352941176472</v>
      </c>
      <c r="Q47" s="35">
        <v>0</v>
      </c>
      <c r="R47" s="35">
        <v>0.49120679199514855</v>
      </c>
      <c r="S47" s="35">
        <v>0</v>
      </c>
      <c r="T47" s="35">
        <v>0</v>
      </c>
      <c r="U47" s="35">
        <v>0</v>
      </c>
      <c r="V47" s="51">
        <v>0</v>
      </c>
      <c r="W47" s="36">
        <v>113.45203153426321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52">
        <v>0</v>
      </c>
      <c r="W48" s="39"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v>0</v>
      </c>
      <c r="G49" s="38">
        <v>1.8192844147968467E-2</v>
      </c>
      <c r="H49" s="38">
        <v>0</v>
      </c>
      <c r="I49" s="38">
        <v>0</v>
      </c>
      <c r="J49" s="38">
        <v>0</v>
      </c>
      <c r="K49" s="38">
        <v>0</v>
      </c>
      <c r="L49" s="38">
        <v>1.4008489993935718</v>
      </c>
      <c r="M49" s="38">
        <v>0</v>
      </c>
      <c r="N49" s="38">
        <v>0</v>
      </c>
      <c r="O49" s="38">
        <v>4.5582534869617941</v>
      </c>
      <c r="P49" s="38">
        <v>106.98352941176472</v>
      </c>
      <c r="Q49" s="38">
        <v>0</v>
      </c>
      <c r="R49" s="38">
        <v>0.49120679199514855</v>
      </c>
      <c r="S49" s="38">
        <v>0</v>
      </c>
      <c r="T49" s="38">
        <v>0</v>
      </c>
      <c r="U49" s="38">
        <v>0</v>
      </c>
      <c r="V49" s="52">
        <v>0</v>
      </c>
      <c r="W49" s="39">
        <v>113.45203153426321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52">
        <v>0</v>
      </c>
      <c r="W50" s="39"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52">
        <v>0</v>
      </c>
      <c r="W51" s="39">
        <v>0</v>
      </c>
    </row>
    <row r="52" spans="1:23" ht="18" customHeight="1" x14ac:dyDescent="0.2">
      <c r="B52" s="1"/>
      <c r="C52" s="19"/>
      <c r="D52" s="20" t="s">
        <v>24</v>
      </c>
      <c r="E52" s="20"/>
      <c r="F52" s="41">
        <v>0</v>
      </c>
      <c r="G52" s="42">
        <v>1.8192844147968467E-2</v>
      </c>
      <c r="H52" s="42">
        <v>0</v>
      </c>
      <c r="I52" s="42">
        <v>0</v>
      </c>
      <c r="J52" s="42">
        <v>0</v>
      </c>
      <c r="K52" s="42">
        <v>0</v>
      </c>
      <c r="L52" s="42">
        <v>1.4008489993935718</v>
      </c>
      <c r="M52" s="42">
        <v>0</v>
      </c>
      <c r="N52" s="42">
        <v>0</v>
      </c>
      <c r="O52" s="42">
        <v>4.5582534869617941</v>
      </c>
      <c r="P52" s="42">
        <v>106.98352941176472</v>
      </c>
      <c r="Q52" s="42">
        <v>0</v>
      </c>
      <c r="R52" s="42">
        <v>0.49120679199514855</v>
      </c>
      <c r="S52" s="42">
        <v>0</v>
      </c>
      <c r="T52" s="42">
        <v>0</v>
      </c>
      <c r="U52" s="42">
        <v>0</v>
      </c>
      <c r="V52" s="53">
        <v>0</v>
      </c>
      <c r="W52" s="43">
        <v>113.45203153426321</v>
      </c>
    </row>
  </sheetData>
  <phoneticPr fontId="24" type="noConversion"/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52"/>
  <sheetViews>
    <sheetView showGridLines="0" zoomScaleNormal="100" workbookViewId="0">
      <selection activeCell="Z11" sqref="Z11"/>
    </sheetView>
  </sheetViews>
  <sheetFormatPr defaultRowHeight="18" customHeight="1" x14ac:dyDescent="0.2"/>
  <cols>
    <col min="1" max="1" width="7.28515625" style="24" customWidth="1"/>
    <col min="2" max="2" width="3.85546875" style="24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25" width="9.140625" style="29"/>
    <col min="26" max="26" width="9.140625" style="60"/>
    <col min="27" max="16384" width="9.140625" style="29"/>
  </cols>
  <sheetData>
    <row r="1" spans="1:26" s="22" customFormat="1" ht="18" customHeight="1" x14ac:dyDescent="0.2">
      <c r="A1" s="21"/>
      <c r="B1" s="21"/>
      <c r="C1" s="48" t="s">
        <v>51</v>
      </c>
      <c r="Z1" s="59"/>
    </row>
    <row r="2" spans="1:26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Z2" s="59"/>
    </row>
    <row r="3" spans="1:26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6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6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f>AVERAGE('Table 1.8_1'!F5,'Table 1.8_2'!F5)</f>
        <v>30.983555698299725</v>
      </c>
      <c r="G5" s="5">
        <f>AVERAGE('Table 1.8_1'!G5,'Table 1.8_2'!G5)</f>
        <v>68.95626340649784</v>
      </c>
      <c r="H5" s="5">
        <f>AVERAGE('Table 1.8_1'!H5,'Table 1.8_2'!H5)</f>
        <v>43.220912618355563</v>
      </c>
      <c r="I5" s="5">
        <f>AVERAGE('Table 1.8_1'!I5,'Table 1.8_2'!I5)</f>
        <v>83.727550282507735</v>
      </c>
      <c r="J5" s="5">
        <f>AVERAGE('Table 1.8_1'!J5,'Table 1.8_2'!J5)</f>
        <v>92.723755960833103</v>
      </c>
      <c r="K5" s="5">
        <f>AVERAGE('Table 1.8_1'!K5,'Table 1.8_2'!K5)</f>
        <v>92.760377818447068</v>
      </c>
      <c r="L5" s="5">
        <f>AVERAGE('Table 1.8_1'!L5,'Table 1.8_2'!L5)</f>
        <v>73.56397242640864</v>
      </c>
      <c r="M5" s="5">
        <f>AVERAGE('Table 1.8_1'!M5,'Table 1.8_2'!M5)</f>
        <v>8.0475763557073208</v>
      </c>
      <c r="N5" s="5">
        <f>AVERAGE('Table 1.8_1'!N5,'Table 1.8_2'!N5)</f>
        <v>15.023411168508922</v>
      </c>
      <c r="O5" s="5">
        <f>AVERAGE('Table 1.8_1'!O5,'Table 1.8_2'!O5)</f>
        <v>127.82406525256545</v>
      </c>
      <c r="P5" s="5">
        <f>AVERAGE('Table 1.8_1'!P5,'Table 1.8_2'!P5)</f>
        <v>2237.9219446884072</v>
      </c>
      <c r="Q5" s="5">
        <f>AVERAGE('Table 1.8_1'!Q5,'Table 1.8_2'!Q5)</f>
        <v>19.664809333718029</v>
      </c>
      <c r="R5" s="5">
        <f>AVERAGE('Table 1.8_1'!R5,'Table 1.8_2'!R5)</f>
        <v>66.845370355600352</v>
      </c>
      <c r="S5" s="5">
        <f>AVERAGE('Table 1.8_1'!S5,'Table 1.8_2'!S5)</f>
        <v>0</v>
      </c>
      <c r="T5" s="5">
        <f>AVERAGE('Table 1.8_1'!T5,'Table 1.8_2'!T5)</f>
        <v>5.643975292336691</v>
      </c>
      <c r="U5" s="5">
        <f>AVERAGE('Table 1.8_1'!U5,'Table 1.8_2'!U5)</f>
        <v>0</v>
      </c>
      <c r="V5" s="6">
        <f>AVERAGE('Table 1.8_1'!V5,'Table 1.8_2'!V5)</f>
        <v>14.024986094083047</v>
      </c>
      <c r="W5" s="7">
        <f>AVERAGE('Table 1.8_1'!W5,'Table 1.8_2'!W5)</f>
        <v>2980.9325267522772</v>
      </c>
      <c r="Z5" s="61"/>
    </row>
    <row r="6" spans="1:26" s="34" customFormat="1" ht="18" customHeight="1" x14ac:dyDescent="0.2">
      <c r="A6" s="8"/>
      <c r="B6" s="2"/>
      <c r="C6" s="9"/>
      <c r="D6" s="3"/>
      <c r="E6" s="3" t="s">
        <v>21</v>
      </c>
      <c r="F6" s="4">
        <f>AVERAGE('Table 1.8_1'!F6,'Table 1.8_2'!F6)</f>
        <v>0</v>
      </c>
      <c r="G6" s="5">
        <f>AVERAGE('Table 1.8_1'!G6,'Table 1.8_2'!G6)</f>
        <v>0</v>
      </c>
      <c r="H6" s="5">
        <f>AVERAGE('Table 1.8_1'!H6,'Table 1.8_2'!H6)</f>
        <v>0</v>
      </c>
      <c r="I6" s="5">
        <f>AVERAGE('Table 1.8_1'!I6,'Table 1.8_2'!I6)</f>
        <v>0</v>
      </c>
      <c r="J6" s="5">
        <f>AVERAGE('Table 1.8_1'!J6,'Table 1.8_2'!J6)</f>
        <v>0</v>
      </c>
      <c r="K6" s="5">
        <f>AVERAGE('Table 1.8_1'!K6,'Table 1.8_2'!K6)</f>
        <v>0</v>
      </c>
      <c r="L6" s="5">
        <f>AVERAGE('Table 1.8_1'!L6,'Table 1.8_2'!L6)</f>
        <v>0</v>
      </c>
      <c r="M6" s="5">
        <f>AVERAGE('Table 1.8_1'!M6,'Table 1.8_2'!M6)</f>
        <v>0</v>
      </c>
      <c r="N6" s="5">
        <f>AVERAGE('Table 1.8_1'!N6,'Table 1.8_2'!N6)</f>
        <v>0</v>
      </c>
      <c r="O6" s="5">
        <f>AVERAGE('Table 1.8_1'!O6,'Table 1.8_2'!O6)</f>
        <v>0</v>
      </c>
      <c r="P6" s="5">
        <f>AVERAGE('Table 1.8_1'!P6,'Table 1.8_2'!P6)</f>
        <v>0</v>
      </c>
      <c r="Q6" s="5">
        <f>AVERAGE('Table 1.8_1'!Q6,'Table 1.8_2'!Q6)</f>
        <v>0</v>
      </c>
      <c r="R6" s="5">
        <f>AVERAGE('Table 1.8_1'!R6,'Table 1.8_2'!R6)</f>
        <v>8.8235294117647065E-2</v>
      </c>
      <c r="S6" s="5">
        <f>AVERAGE('Table 1.8_1'!S6,'Table 1.8_2'!S6)</f>
        <v>0</v>
      </c>
      <c r="T6" s="5">
        <f>AVERAGE('Table 1.8_1'!T6,'Table 1.8_2'!T6)</f>
        <v>0</v>
      </c>
      <c r="U6" s="5">
        <f>AVERAGE('Table 1.8_1'!U6,'Table 1.8_2'!U6)</f>
        <v>0</v>
      </c>
      <c r="V6" s="6">
        <f>AVERAGE('Table 1.8_1'!V6,'Table 1.8_2'!V6)</f>
        <v>0</v>
      </c>
      <c r="W6" s="7">
        <f>AVERAGE('Table 1.8_1'!W6,'Table 1.8_2'!W6)</f>
        <v>8.8235294117647065E-2</v>
      </c>
      <c r="Z6" s="61"/>
    </row>
    <row r="7" spans="1:26" s="34" customFormat="1" ht="18" customHeight="1" x14ac:dyDescent="0.2">
      <c r="A7" s="8"/>
      <c r="B7" s="2"/>
      <c r="C7" s="9"/>
      <c r="D7" s="3"/>
      <c r="E7" s="3" t="s">
        <v>19</v>
      </c>
      <c r="F7" s="4">
        <f>AVERAGE('Table 1.8_1'!F7,'Table 1.8_2'!F7)</f>
        <v>30.983555698299725</v>
      </c>
      <c r="G7" s="5">
        <f>AVERAGE('Table 1.8_1'!G7,'Table 1.8_2'!G7)</f>
        <v>68.95626340649784</v>
      </c>
      <c r="H7" s="5">
        <f>AVERAGE('Table 1.8_1'!H7,'Table 1.8_2'!H7)</f>
        <v>43.220912618355563</v>
      </c>
      <c r="I7" s="5">
        <f>AVERAGE('Table 1.8_1'!I7,'Table 1.8_2'!I7)</f>
        <v>83.727550282507735</v>
      </c>
      <c r="J7" s="5">
        <f>AVERAGE('Table 1.8_1'!J7,'Table 1.8_2'!J7)</f>
        <v>92.723755960833103</v>
      </c>
      <c r="K7" s="5">
        <f>AVERAGE('Table 1.8_1'!K7,'Table 1.8_2'!K7)</f>
        <v>92.760377818447068</v>
      </c>
      <c r="L7" s="5">
        <f>AVERAGE('Table 1.8_1'!L7,'Table 1.8_2'!L7)</f>
        <v>73.56397242640864</v>
      </c>
      <c r="M7" s="5">
        <f>AVERAGE('Table 1.8_1'!M7,'Table 1.8_2'!M7)</f>
        <v>8.0475763557073208</v>
      </c>
      <c r="N7" s="5">
        <f>AVERAGE('Table 1.8_1'!N7,'Table 1.8_2'!N7)</f>
        <v>15.023411168508922</v>
      </c>
      <c r="O7" s="5">
        <f>AVERAGE('Table 1.8_1'!O7,'Table 1.8_2'!O7)</f>
        <v>127.82406525256545</v>
      </c>
      <c r="P7" s="5">
        <f>AVERAGE('Table 1.8_1'!P7,'Table 1.8_2'!P7)</f>
        <v>2237.9219446884072</v>
      </c>
      <c r="Q7" s="5">
        <f>AVERAGE('Table 1.8_1'!Q7,'Table 1.8_2'!Q7)</f>
        <v>19.664809333718029</v>
      </c>
      <c r="R7" s="5">
        <f>AVERAGE('Table 1.8_1'!R7,'Table 1.8_2'!R7)</f>
        <v>66.933605649718004</v>
      </c>
      <c r="S7" s="5">
        <f>AVERAGE('Table 1.8_1'!S7,'Table 1.8_2'!S7)</f>
        <v>0</v>
      </c>
      <c r="T7" s="5">
        <f>AVERAGE('Table 1.8_1'!T7,'Table 1.8_2'!T7)</f>
        <v>5.643975292336691</v>
      </c>
      <c r="U7" s="5">
        <f>AVERAGE('Table 1.8_1'!U7,'Table 1.8_2'!U7)</f>
        <v>0</v>
      </c>
      <c r="V7" s="6">
        <f>AVERAGE('Table 1.8_1'!V7,'Table 1.8_2'!V7)</f>
        <v>14.024986094083047</v>
      </c>
      <c r="W7" s="7">
        <f>AVERAGE('Table 1.8_1'!W7,'Table 1.8_2'!W7)</f>
        <v>2981.0207620463948</v>
      </c>
      <c r="X7" s="57"/>
      <c r="Z7" s="61"/>
    </row>
    <row r="8" spans="1:26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f>AVERAGE('Table 1.8_1'!F8,'Table 1.8_2'!F8)</f>
        <v>0</v>
      </c>
      <c r="G8" s="5">
        <f>AVERAGE('Table 1.8_1'!G8,'Table 1.8_2'!G8)</f>
        <v>0</v>
      </c>
      <c r="H8" s="5">
        <f>AVERAGE('Table 1.8_1'!H8,'Table 1.8_2'!H8)</f>
        <v>0</v>
      </c>
      <c r="I8" s="5">
        <f>AVERAGE('Table 1.8_1'!I8,'Table 1.8_2'!I8)</f>
        <v>0</v>
      </c>
      <c r="J8" s="5">
        <f>AVERAGE('Table 1.8_1'!J8,'Table 1.8_2'!J8)</f>
        <v>4.75</v>
      </c>
      <c r="K8" s="5">
        <f>AVERAGE('Table 1.8_1'!K8,'Table 1.8_2'!K8)</f>
        <v>0</v>
      </c>
      <c r="L8" s="5">
        <f>AVERAGE('Table 1.8_1'!L8,'Table 1.8_2'!L8)</f>
        <v>0</v>
      </c>
      <c r="M8" s="5">
        <f>AVERAGE('Table 1.8_1'!M8,'Table 1.8_2'!M8)</f>
        <v>0</v>
      </c>
      <c r="N8" s="5">
        <f>AVERAGE('Table 1.8_1'!N8,'Table 1.8_2'!N8)</f>
        <v>0</v>
      </c>
      <c r="O8" s="5">
        <f>AVERAGE('Table 1.8_1'!O8,'Table 1.8_2'!O8)</f>
        <v>2.25</v>
      </c>
      <c r="P8" s="5">
        <f>AVERAGE('Table 1.8_1'!P8,'Table 1.8_2'!P8)</f>
        <v>261.33333333333331</v>
      </c>
      <c r="Q8" s="5">
        <f>AVERAGE('Table 1.8_1'!Q8,'Table 1.8_2'!Q8)</f>
        <v>0</v>
      </c>
      <c r="R8" s="5">
        <f>AVERAGE('Table 1.8_1'!R8,'Table 1.8_2'!R8)</f>
        <v>0.125</v>
      </c>
      <c r="S8" s="5">
        <f>AVERAGE('Table 1.8_1'!S8,'Table 1.8_2'!S8)</f>
        <v>0</v>
      </c>
      <c r="T8" s="5">
        <f>AVERAGE('Table 1.8_1'!T8,'Table 1.8_2'!T8)</f>
        <v>0</v>
      </c>
      <c r="U8" s="5">
        <f>AVERAGE('Table 1.8_1'!U8,'Table 1.8_2'!U8)</f>
        <v>0</v>
      </c>
      <c r="V8" s="6">
        <f>AVERAGE('Table 1.8_1'!V8,'Table 1.8_2'!V8)</f>
        <v>0</v>
      </c>
      <c r="W8" s="7">
        <f>AVERAGE('Table 1.8_1'!W8,'Table 1.8_2'!W8)</f>
        <v>268.45833333333331</v>
      </c>
      <c r="Z8" s="61"/>
    </row>
    <row r="9" spans="1:26" s="34" customFormat="1" ht="18" customHeight="1" x14ac:dyDescent="0.2">
      <c r="A9" s="8"/>
      <c r="B9" s="2"/>
      <c r="C9" s="9"/>
      <c r="D9" s="3"/>
      <c r="E9" s="3" t="s">
        <v>23</v>
      </c>
      <c r="F9" s="4">
        <f>AVERAGE('Table 1.8_1'!F9,'Table 1.8_2'!F9)</f>
        <v>0</v>
      </c>
      <c r="G9" s="5">
        <f>AVERAGE('Table 1.8_1'!G9,'Table 1.8_2'!G9)</f>
        <v>0</v>
      </c>
      <c r="H9" s="5">
        <f>AVERAGE('Table 1.8_1'!H9,'Table 1.8_2'!H9)</f>
        <v>0</v>
      </c>
      <c r="I9" s="5">
        <f>AVERAGE('Table 1.8_1'!I9,'Table 1.8_2'!I9)</f>
        <v>0</v>
      </c>
      <c r="J9" s="5">
        <f>AVERAGE('Table 1.8_1'!J9,'Table 1.8_2'!J9)</f>
        <v>8.5500000000000007</v>
      </c>
      <c r="K9" s="5">
        <f>AVERAGE('Table 1.8_1'!K9,'Table 1.8_2'!K9)</f>
        <v>0</v>
      </c>
      <c r="L9" s="5">
        <f>AVERAGE('Table 1.8_1'!L9,'Table 1.8_2'!L9)</f>
        <v>0</v>
      </c>
      <c r="M9" s="5">
        <f>AVERAGE('Table 1.8_1'!M9,'Table 1.8_2'!M9)</f>
        <v>0</v>
      </c>
      <c r="N9" s="5">
        <f>AVERAGE('Table 1.8_1'!N9,'Table 1.8_2'!N9)</f>
        <v>0</v>
      </c>
      <c r="O9" s="5">
        <f>AVERAGE('Table 1.8_1'!O9,'Table 1.8_2'!O9)</f>
        <v>4.05</v>
      </c>
      <c r="P9" s="5">
        <f>AVERAGE('Table 1.8_1'!P9,'Table 1.8_2'!P9)</f>
        <v>470.4</v>
      </c>
      <c r="Q9" s="5">
        <f>AVERAGE('Table 1.8_1'!Q9,'Table 1.8_2'!Q9)</f>
        <v>0</v>
      </c>
      <c r="R9" s="5">
        <f>AVERAGE('Table 1.8_1'!R9,'Table 1.8_2'!R9)</f>
        <v>0.22500000000000001</v>
      </c>
      <c r="S9" s="5">
        <f>AVERAGE('Table 1.8_1'!S9,'Table 1.8_2'!S9)</f>
        <v>0</v>
      </c>
      <c r="T9" s="5">
        <f>AVERAGE('Table 1.8_1'!T9,'Table 1.8_2'!T9)</f>
        <v>0</v>
      </c>
      <c r="U9" s="5">
        <f>AVERAGE('Table 1.8_1'!U9,'Table 1.8_2'!U9)</f>
        <v>0</v>
      </c>
      <c r="V9" s="6">
        <f>AVERAGE('Table 1.8_1'!V9,'Table 1.8_2'!V9)</f>
        <v>0</v>
      </c>
      <c r="W9" s="7">
        <f>AVERAGE('Table 1.8_1'!W9,'Table 1.8_2'!W9)</f>
        <v>483.22499999999997</v>
      </c>
      <c r="Z9" s="61"/>
    </row>
    <row r="10" spans="1:26" s="34" customFormat="1" ht="18" customHeight="1" x14ac:dyDescent="0.2">
      <c r="A10" s="8"/>
      <c r="B10" s="2"/>
      <c r="C10" s="9"/>
      <c r="D10" s="10" t="s">
        <v>24</v>
      </c>
      <c r="E10" s="10"/>
      <c r="F10" s="4">
        <f>AVERAGE('Table 1.8_1'!F10,'Table 1.8_2'!F10)</f>
        <v>30.983555698299725</v>
      </c>
      <c r="G10" s="5">
        <f>AVERAGE('Table 1.8_1'!G10,'Table 1.8_2'!G10)</f>
        <v>68.95626340649784</v>
      </c>
      <c r="H10" s="5">
        <f>AVERAGE('Table 1.8_1'!H10,'Table 1.8_2'!H10)</f>
        <v>43.220912618355563</v>
      </c>
      <c r="I10" s="5">
        <f>AVERAGE('Table 1.8_1'!I10,'Table 1.8_2'!I10)</f>
        <v>83.727550282507735</v>
      </c>
      <c r="J10" s="5">
        <f>AVERAGE('Table 1.8_1'!J10,'Table 1.8_2'!J10)</f>
        <v>101.27375596083311</v>
      </c>
      <c r="K10" s="5">
        <f>AVERAGE('Table 1.8_1'!K10,'Table 1.8_2'!K10)</f>
        <v>92.760377818447068</v>
      </c>
      <c r="L10" s="5">
        <f>AVERAGE('Table 1.8_1'!L10,'Table 1.8_2'!L10)</f>
        <v>73.56397242640864</v>
      </c>
      <c r="M10" s="5">
        <f>AVERAGE('Table 1.8_1'!M10,'Table 1.8_2'!M10)</f>
        <v>8.0475763557073208</v>
      </c>
      <c r="N10" s="5">
        <f>AVERAGE('Table 1.8_1'!N10,'Table 1.8_2'!N10)</f>
        <v>15.023411168508922</v>
      </c>
      <c r="O10" s="5">
        <f>AVERAGE('Table 1.8_1'!O10,'Table 1.8_2'!O10)</f>
        <v>131.87406525256546</v>
      </c>
      <c r="P10" s="5">
        <f>AVERAGE('Table 1.8_1'!P10,'Table 1.8_2'!P10)</f>
        <v>2708.3219446884077</v>
      </c>
      <c r="Q10" s="5">
        <f>AVERAGE('Table 1.8_1'!Q10,'Table 1.8_2'!Q10)</f>
        <v>19.664809333718029</v>
      </c>
      <c r="R10" s="5">
        <f>AVERAGE('Table 1.8_1'!R10,'Table 1.8_2'!R10)</f>
        <v>67.158605649717998</v>
      </c>
      <c r="S10" s="5">
        <f>AVERAGE('Table 1.8_1'!S10,'Table 1.8_2'!S10)</f>
        <v>0</v>
      </c>
      <c r="T10" s="5">
        <f>AVERAGE('Table 1.8_1'!T10,'Table 1.8_2'!T10)</f>
        <v>5.643975292336691</v>
      </c>
      <c r="U10" s="5">
        <f>AVERAGE('Table 1.8_1'!U10,'Table 1.8_2'!U10)</f>
        <v>0</v>
      </c>
      <c r="V10" s="6">
        <f>AVERAGE('Table 1.8_1'!V10,'Table 1.8_2'!V10)</f>
        <v>14.024986094083047</v>
      </c>
      <c r="W10" s="7">
        <f>AVERAGE('Table 1.8_1'!W10,'Table 1.8_2'!W10)</f>
        <v>3464.2457620463947</v>
      </c>
      <c r="X10" s="57"/>
      <c r="Z10" s="61"/>
    </row>
    <row r="11" spans="1:26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f>AVERAGE('Table 1.8_1'!F11,'Table 1.8_2'!F11)</f>
        <v>0</v>
      </c>
      <c r="G11" s="35">
        <f>AVERAGE('Table 1.8_1'!G11,'Table 1.8_2'!G11)</f>
        <v>0</v>
      </c>
      <c r="H11" s="35">
        <f>AVERAGE('Table 1.8_1'!H11,'Table 1.8_2'!H11)</f>
        <v>0</v>
      </c>
      <c r="I11" s="35">
        <f>AVERAGE('Table 1.8_1'!I11,'Table 1.8_2'!I11)</f>
        <v>0</v>
      </c>
      <c r="J11" s="35">
        <f>AVERAGE('Table 1.8_1'!J11,'Table 1.8_2'!J11)</f>
        <v>0</v>
      </c>
      <c r="K11" s="35">
        <f>AVERAGE('Table 1.8_1'!K11,'Table 1.8_2'!K11)</f>
        <v>0</v>
      </c>
      <c r="L11" s="35">
        <f>AVERAGE('Table 1.8_1'!L11,'Table 1.8_2'!L11)</f>
        <v>0</v>
      </c>
      <c r="M11" s="35">
        <f>AVERAGE('Table 1.8_1'!M11,'Table 1.8_2'!M11)</f>
        <v>0</v>
      </c>
      <c r="N11" s="35">
        <f>AVERAGE('Table 1.8_1'!N11,'Table 1.8_2'!N11)</f>
        <v>0</v>
      </c>
      <c r="O11" s="35">
        <f>AVERAGE('Table 1.8_1'!O11,'Table 1.8_2'!O11)</f>
        <v>0</v>
      </c>
      <c r="P11" s="35">
        <f>AVERAGE('Table 1.8_1'!P11,'Table 1.8_2'!P11)</f>
        <v>9.882352941176471</v>
      </c>
      <c r="Q11" s="35">
        <f>AVERAGE('Table 1.8_1'!Q11,'Table 1.8_2'!Q11)</f>
        <v>0</v>
      </c>
      <c r="R11" s="35">
        <f>AVERAGE('Table 1.8_1'!R11,'Table 1.8_2'!R11)</f>
        <v>0</v>
      </c>
      <c r="S11" s="35">
        <f>AVERAGE('Table 1.8_1'!S11,'Table 1.8_2'!S11)</f>
        <v>0</v>
      </c>
      <c r="T11" s="35">
        <f>AVERAGE('Table 1.8_1'!T11,'Table 1.8_2'!T11)</f>
        <v>0</v>
      </c>
      <c r="U11" s="35">
        <f>AVERAGE('Table 1.8_1'!U11,'Table 1.8_2'!U11)</f>
        <v>0</v>
      </c>
      <c r="V11" s="51">
        <f>AVERAGE('Table 1.8_1'!V11,'Table 1.8_2'!V11)</f>
        <v>0</v>
      </c>
      <c r="W11" s="36">
        <f>AVERAGE('Table 1.8_1'!W11,'Table 1.8_2'!W11)</f>
        <v>9.882352941176471</v>
      </c>
    </row>
    <row r="12" spans="1:26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f>AVERAGE('Table 1.8_1'!F12,'Table 1.8_2'!F12)</f>
        <v>0</v>
      </c>
      <c r="G12" s="38">
        <f>AVERAGE('Table 1.8_1'!G12,'Table 1.8_2'!G12)</f>
        <v>0</v>
      </c>
      <c r="H12" s="38">
        <f>AVERAGE('Table 1.8_1'!H12,'Table 1.8_2'!H12)</f>
        <v>0</v>
      </c>
      <c r="I12" s="38">
        <f>AVERAGE('Table 1.8_1'!I12,'Table 1.8_2'!I12)</f>
        <v>0</v>
      </c>
      <c r="J12" s="38">
        <f>AVERAGE('Table 1.8_1'!J12,'Table 1.8_2'!J12)</f>
        <v>0</v>
      </c>
      <c r="K12" s="38">
        <f>AVERAGE('Table 1.8_1'!K12,'Table 1.8_2'!K12)</f>
        <v>0</v>
      </c>
      <c r="L12" s="38">
        <f>AVERAGE('Table 1.8_1'!L12,'Table 1.8_2'!L12)</f>
        <v>0</v>
      </c>
      <c r="M12" s="38">
        <f>AVERAGE('Table 1.8_1'!M12,'Table 1.8_2'!M12)</f>
        <v>0</v>
      </c>
      <c r="N12" s="38">
        <f>AVERAGE('Table 1.8_1'!N12,'Table 1.8_2'!N12)</f>
        <v>0</v>
      </c>
      <c r="O12" s="38">
        <f>AVERAGE('Table 1.8_1'!O12,'Table 1.8_2'!O12)</f>
        <v>0</v>
      </c>
      <c r="P12" s="38">
        <f>AVERAGE('Table 1.8_1'!P12,'Table 1.8_2'!P12)</f>
        <v>0</v>
      </c>
      <c r="Q12" s="38">
        <f>AVERAGE('Table 1.8_1'!Q12,'Table 1.8_2'!Q12)</f>
        <v>0</v>
      </c>
      <c r="R12" s="38">
        <f>AVERAGE('Table 1.8_1'!R12,'Table 1.8_2'!R12)</f>
        <v>0</v>
      </c>
      <c r="S12" s="38">
        <f>AVERAGE('Table 1.8_1'!S12,'Table 1.8_2'!S12)</f>
        <v>0</v>
      </c>
      <c r="T12" s="38">
        <f>AVERAGE('Table 1.8_1'!T12,'Table 1.8_2'!T12)</f>
        <v>0</v>
      </c>
      <c r="U12" s="38">
        <f>AVERAGE('Table 1.8_1'!U12,'Table 1.8_2'!U12)</f>
        <v>0</v>
      </c>
      <c r="V12" s="52">
        <f>AVERAGE('Table 1.8_1'!V12,'Table 1.8_2'!V12)</f>
        <v>0</v>
      </c>
      <c r="W12" s="39">
        <f>AVERAGE('Table 1.8_1'!W12,'Table 1.8_2'!W12)</f>
        <v>0</v>
      </c>
    </row>
    <row r="13" spans="1:26" ht="18" customHeight="1" x14ac:dyDescent="0.2">
      <c r="B13" s="1"/>
      <c r="C13" s="15"/>
      <c r="D13" s="16"/>
      <c r="E13" s="16" t="s">
        <v>19</v>
      </c>
      <c r="F13" s="40">
        <f>AVERAGE('Table 1.8_1'!F13,'Table 1.8_2'!F13)</f>
        <v>0</v>
      </c>
      <c r="G13" s="38">
        <f>AVERAGE('Table 1.8_1'!G13,'Table 1.8_2'!G13)</f>
        <v>0</v>
      </c>
      <c r="H13" s="38">
        <f>AVERAGE('Table 1.8_1'!H13,'Table 1.8_2'!H13)</f>
        <v>0</v>
      </c>
      <c r="I13" s="38">
        <f>AVERAGE('Table 1.8_1'!I13,'Table 1.8_2'!I13)</f>
        <v>0</v>
      </c>
      <c r="J13" s="38">
        <f>AVERAGE('Table 1.8_1'!J13,'Table 1.8_2'!J13)</f>
        <v>0</v>
      </c>
      <c r="K13" s="38">
        <f>AVERAGE('Table 1.8_1'!K13,'Table 1.8_2'!K13)</f>
        <v>0</v>
      </c>
      <c r="L13" s="38">
        <f>AVERAGE('Table 1.8_1'!L13,'Table 1.8_2'!L13)</f>
        <v>0</v>
      </c>
      <c r="M13" s="38">
        <f>AVERAGE('Table 1.8_1'!M13,'Table 1.8_2'!M13)</f>
        <v>0</v>
      </c>
      <c r="N13" s="38">
        <f>AVERAGE('Table 1.8_1'!N13,'Table 1.8_2'!N13)</f>
        <v>0</v>
      </c>
      <c r="O13" s="38">
        <f>AVERAGE('Table 1.8_1'!O13,'Table 1.8_2'!O13)</f>
        <v>0</v>
      </c>
      <c r="P13" s="38">
        <f>AVERAGE('Table 1.8_1'!P13,'Table 1.8_2'!P13)</f>
        <v>9.882352941176471</v>
      </c>
      <c r="Q13" s="38">
        <f>AVERAGE('Table 1.8_1'!Q13,'Table 1.8_2'!Q13)</f>
        <v>0</v>
      </c>
      <c r="R13" s="38">
        <f>AVERAGE('Table 1.8_1'!R13,'Table 1.8_2'!R13)</f>
        <v>0</v>
      </c>
      <c r="S13" s="38">
        <f>AVERAGE('Table 1.8_1'!S13,'Table 1.8_2'!S13)</f>
        <v>0</v>
      </c>
      <c r="T13" s="38">
        <f>AVERAGE('Table 1.8_1'!T13,'Table 1.8_2'!T13)</f>
        <v>0</v>
      </c>
      <c r="U13" s="38">
        <f>AVERAGE('Table 1.8_1'!U13,'Table 1.8_2'!U13)</f>
        <v>0</v>
      </c>
      <c r="V13" s="52">
        <f>AVERAGE('Table 1.8_1'!V13,'Table 1.8_2'!V13)</f>
        <v>0</v>
      </c>
      <c r="W13" s="39">
        <f>AVERAGE('Table 1.8_1'!W13,'Table 1.8_2'!W13)</f>
        <v>9.882352941176471</v>
      </c>
    </row>
    <row r="14" spans="1:26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f>AVERAGE('Table 1.8_1'!F14,'Table 1.8_2'!F14)</f>
        <v>0</v>
      </c>
      <c r="G14" s="38">
        <f>AVERAGE('Table 1.8_1'!G14,'Table 1.8_2'!G14)</f>
        <v>0</v>
      </c>
      <c r="H14" s="38">
        <f>AVERAGE('Table 1.8_1'!H14,'Table 1.8_2'!H14)</f>
        <v>0</v>
      </c>
      <c r="I14" s="38">
        <f>AVERAGE('Table 1.8_1'!I14,'Table 1.8_2'!I14)</f>
        <v>0</v>
      </c>
      <c r="J14" s="38">
        <f>AVERAGE('Table 1.8_1'!J14,'Table 1.8_2'!J14)</f>
        <v>0</v>
      </c>
      <c r="K14" s="38">
        <f>AVERAGE('Table 1.8_1'!K14,'Table 1.8_2'!K14)</f>
        <v>0</v>
      </c>
      <c r="L14" s="38">
        <f>AVERAGE('Table 1.8_1'!L14,'Table 1.8_2'!L14)</f>
        <v>0</v>
      </c>
      <c r="M14" s="38">
        <f>AVERAGE('Table 1.8_1'!M14,'Table 1.8_2'!M14)</f>
        <v>0</v>
      </c>
      <c r="N14" s="38">
        <f>AVERAGE('Table 1.8_1'!N14,'Table 1.8_2'!N14)</f>
        <v>0</v>
      </c>
      <c r="O14" s="38">
        <f>AVERAGE('Table 1.8_1'!O14,'Table 1.8_2'!O14)</f>
        <v>2.25</v>
      </c>
      <c r="P14" s="38">
        <f>AVERAGE('Table 1.8_1'!P14,'Table 1.8_2'!P14)</f>
        <v>57.041666666666664</v>
      </c>
      <c r="Q14" s="38">
        <f>AVERAGE('Table 1.8_1'!Q14,'Table 1.8_2'!Q14)</f>
        <v>0</v>
      </c>
      <c r="R14" s="38">
        <f>AVERAGE('Table 1.8_1'!R14,'Table 1.8_2'!R14)</f>
        <v>0</v>
      </c>
      <c r="S14" s="38">
        <f>AVERAGE('Table 1.8_1'!S14,'Table 1.8_2'!S14)</f>
        <v>0</v>
      </c>
      <c r="T14" s="38">
        <f>AVERAGE('Table 1.8_1'!T14,'Table 1.8_2'!T14)</f>
        <v>0</v>
      </c>
      <c r="U14" s="38">
        <f>AVERAGE('Table 1.8_1'!U14,'Table 1.8_2'!U14)</f>
        <v>0</v>
      </c>
      <c r="V14" s="52">
        <f>AVERAGE('Table 1.8_1'!V14,'Table 1.8_2'!V14)</f>
        <v>0</v>
      </c>
      <c r="W14" s="39">
        <f>AVERAGE('Table 1.8_1'!W14,'Table 1.8_2'!W14)</f>
        <v>59.291666666666664</v>
      </c>
    </row>
    <row r="15" spans="1:26" ht="18" customHeight="1" x14ac:dyDescent="0.2">
      <c r="B15" s="1"/>
      <c r="C15" s="15"/>
      <c r="D15" s="16"/>
      <c r="E15" s="16" t="s">
        <v>23</v>
      </c>
      <c r="F15" s="40">
        <f>AVERAGE('Table 1.8_1'!F15,'Table 1.8_2'!F15)</f>
        <v>0</v>
      </c>
      <c r="G15" s="38">
        <f>AVERAGE('Table 1.8_1'!G15,'Table 1.8_2'!G15)</f>
        <v>0</v>
      </c>
      <c r="H15" s="38">
        <f>AVERAGE('Table 1.8_1'!H15,'Table 1.8_2'!H15)</f>
        <v>0</v>
      </c>
      <c r="I15" s="38">
        <f>AVERAGE('Table 1.8_1'!I15,'Table 1.8_2'!I15)</f>
        <v>0</v>
      </c>
      <c r="J15" s="38">
        <f>AVERAGE('Table 1.8_1'!J15,'Table 1.8_2'!J15)</f>
        <v>0</v>
      </c>
      <c r="K15" s="38">
        <f>AVERAGE('Table 1.8_1'!K15,'Table 1.8_2'!K15)</f>
        <v>0</v>
      </c>
      <c r="L15" s="38">
        <f>AVERAGE('Table 1.8_1'!L15,'Table 1.8_2'!L15)</f>
        <v>0</v>
      </c>
      <c r="M15" s="38">
        <f>AVERAGE('Table 1.8_1'!M15,'Table 1.8_2'!M15)</f>
        <v>0</v>
      </c>
      <c r="N15" s="38">
        <f>AVERAGE('Table 1.8_1'!N15,'Table 1.8_2'!N15)</f>
        <v>0</v>
      </c>
      <c r="O15" s="38">
        <f>AVERAGE('Table 1.8_1'!O15,'Table 1.8_2'!O15)</f>
        <v>4.05</v>
      </c>
      <c r="P15" s="38">
        <f>AVERAGE('Table 1.8_1'!P15,'Table 1.8_2'!P15)</f>
        <v>102.67500000000001</v>
      </c>
      <c r="Q15" s="38">
        <f>AVERAGE('Table 1.8_1'!Q15,'Table 1.8_2'!Q15)</f>
        <v>0</v>
      </c>
      <c r="R15" s="38">
        <f>AVERAGE('Table 1.8_1'!R15,'Table 1.8_2'!R15)</f>
        <v>0</v>
      </c>
      <c r="S15" s="38">
        <f>AVERAGE('Table 1.8_1'!S15,'Table 1.8_2'!S15)</f>
        <v>0</v>
      </c>
      <c r="T15" s="38">
        <f>AVERAGE('Table 1.8_1'!T15,'Table 1.8_2'!T15)</f>
        <v>0</v>
      </c>
      <c r="U15" s="38">
        <f>AVERAGE('Table 1.8_1'!U15,'Table 1.8_2'!U15)</f>
        <v>0</v>
      </c>
      <c r="V15" s="52">
        <f>AVERAGE('Table 1.8_1'!V15,'Table 1.8_2'!V15)</f>
        <v>0</v>
      </c>
      <c r="W15" s="39">
        <f>AVERAGE('Table 1.8_1'!W15,'Table 1.8_2'!W15)</f>
        <v>106.72499999999999</v>
      </c>
    </row>
    <row r="16" spans="1:26" ht="18" customHeight="1" x14ac:dyDescent="0.2">
      <c r="B16" s="1"/>
      <c r="C16" s="17"/>
      <c r="D16" s="18" t="s">
        <v>24</v>
      </c>
      <c r="E16" s="18"/>
      <c r="F16" s="41">
        <f>AVERAGE('Table 1.8_1'!F16,'Table 1.8_2'!F16)</f>
        <v>0</v>
      </c>
      <c r="G16" s="42">
        <f>AVERAGE('Table 1.8_1'!G16,'Table 1.8_2'!G16)</f>
        <v>0</v>
      </c>
      <c r="H16" s="42">
        <f>AVERAGE('Table 1.8_1'!H16,'Table 1.8_2'!H16)</f>
        <v>0</v>
      </c>
      <c r="I16" s="42">
        <f>AVERAGE('Table 1.8_1'!I16,'Table 1.8_2'!I16)</f>
        <v>0</v>
      </c>
      <c r="J16" s="42">
        <f>AVERAGE('Table 1.8_1'!J16,'Table 1.8_2'!J16)</f>
        <v>0</v>
      </c>
      <c r="K16" s="42">
        <f>AVERAGE('Table 1.8_1'!K16,'Table 1.8_2'!K16)</f>
        <v>0</v>
      </c>
      <c r="L16" s="42">
        <f>AVERAGE('Table 1.8_1'!L16,'Table 1.8_2'!L16)</f>
        <v>0</v>
      </c>
      <c r="M16" s="42">
        <f>AVERAGE('Table 1.8_1'!M16,'Table 1.8_2'!M16)</f>
        <v>0</v>
      </c>
      <c r="N16" s="42">
        <f>AVERAGE('Table 1.8_1'!N16,'Table 1.8_2'!N16)</f>
        <v>0</v>
      </c>
      <c r="O16" s="42">
        <f>AVERAGE('Table 1.8_1'!O16,'Table 1.8_2'!O16)</f>
        <v>4.05</v>
      </c>
      <c r="P16" s="42">
        <f>AVERAGE('Table 1.8_1'!P16,'Table 1.8_2'!P16)</f>
        <v>112.55735294117648</v>
      </c>
      <c r="Q16" s="42">
        <f>AVERAGE('Table 1.8_1'!Q16,'Table 1.8_2'!Q16)</f>
        <v>0</v>
      </c>
      <c r="R16" s="42">
        <f>AVERAGE('Table 1.8_1'!R16,'Table 1.8_2'!R16)</f>
        <v>0</v>
      </c>
      <c r="S16" s="42">
        <f>AVERAGE('Table 1.8_1'!S16,'Table 1.8_2'!S16)</f>
        <v>0</v>
      </c>
      <c r="T16" s="42">
        <f>AVERAGE('Table 1.8_1'!T16,'Table 1.8_2'!T16)</f>
        <v>0</v>
      </c>
      <c r="U16" s="42">
        <f>AVERAGE('Table 1.8_1'!U16,'Table 1.8_2'!U16)</f>
        <v>0</v>
      </c>
      <c r="V16" s="53">
        <f>AVERAGE('Table 1.8_1'!V16,'Table 1.8_2'!V16)</f>
        <v>0</v>
      </c>
      <c r="W16" s="43">
        <f>AVERAGE('Table 1.8_1'!W16,'Table 1.8_2'!W16)</f>
        <v>116.60735294117646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f>AVERAGE('Table 1.8_1'!F17,'Table 1.8_2'!F17)</f>
        <v>4.7740400388041273</v>
      </c>
      <c r="G17" s="35">
        <f>AVERAGE('Table 1.8_1'!G17,'Table 1.8_2'!G17)</f>
        <v>15.447681289737179</v>
      </c>
      <c r="H17" s="35">
        <f>AVERAGE('Table 1.8_1'!H17,'Table 1.8_2'!H17)</f>
        <v>3.7206616885614192</v>
      </c>
      <c r="I17" s="35">
        <f>AVERAGE('Table 1.8_1'!I17,'Table 1.8_2'!I17)</f>
        <v>21.370410943709466</v>
      </c>
      <c r="J17" s="35">
        <f>AVERAGE('Table 1.8_1'!J17,'Table 1.8_2'!J17)</f>
        <v>42.439285778578267</v>
      </c>
      <c r="K17" s="35">
        <f>AVERAGE('Table 1.8_1'!K17,'Table 1.8_2'!K17)</f>
        <v>9.0322060619174955</v>
      </c>
      <c r="L17" s="35">
        <f>AVERAGE('Table 1.8_1'!L17,'Table 1.8_2'!L17)</f>
        <v>9.5741479775576117</v>
      </c>
      <c r="M17" s="35">
        <f>AVERAGE('Table 1.8_1'!M17,'Table 1.8_2'!M17)</f>
        <v>1.1648438970326844</v>
      </c>
      <c r="N17" s="35">
        <f>AVERAGE('Table 1.8_1'!N17,'Table 1.8_2'!N17)</f>
        <v>4.9515460644450364</v>
      </c>
      <c r="O17" s="35">
        <f>AVERAGE('Table 1.8_1'!O17,'Table 1.8_2'!O17)</f>
        <v>24.323097147605694</v>
      </c>
      <c r="P17" s="35">
        <f>AVERAGE('Table 1.8_1'!P17,'Table 1.8_2'!P17)</f>
        <v>189.10391128874616</v>
      </c>
      <c r="Q17" s="35">
        <f>AVERAGE('Table 1.8_1'!Q17,'Table 1.8_2'!Q17)</f>
        <v>2.8250275529306297</v>
      </c>
      <c r="R17" s="35">
        <f>AVERAGE('Table 1.8_1'!R17,'Table 1.8_2'!R17)</f>
        <v>9.393221278990584</v>
      </c>
      <c r="S17" s="35">
        <f>AVERAGE('Table 1.8_1'!S17,'Table 1.8_2'!S17)</f>
        <v>0</v>
      </c>
      <c r="T17" s="35">
        <f>AVERAGE('Table 1.8_1'!T17,'Table 1.8_2'!T17)</f>
        <v>0.66719281959990284</v>
      </c>
      <c r="U17" s="35">
        <f>AVERAGE('Table 1.8_1'!U17,'Table 1.8_2'!U17)</f>
        <v>0</v>
      </c>
      <c r="V17" s="51">
        <f>AVERAGE('Table 1.8_1'!V17,'Table 1.8_2'!V17)</f>
        <v>0.70339897970966003</v>
      </c>
      <c r="W17" s="36">
        <f>AVERAGE('Table 1.8_1'!W17,'Table 1.8_2'!W17)</f>
        <v>339.49067280792599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f>AVERAGE('Table 1.8_1'!F18,'Table 1.8_2'!F18)</f>
        <v>0</v>
      </c>
      <c r="G18" s="38">
        <f>AVERAGE('Table 1.8_1'!G18,'Table 1.8_2'!G18)</f>
        <v>0</v>
      </c>
      <c r="H18" s="38">
        <f>AVERAGE('Table 1.8_1'!H18,'Table 1.8_2'!H18)</f>
        <v>0</v>
      </c>
      <c r="I18" s="38">
        <f>AVERAGE('Table 1.8_1'!I18,'Table 1.8_2'!I18)</f>
        <v>0</v>
      </c>
      <c r="J18" s="38">
        <f>AVERAGE('Table 1.8_1'!J18,'Table 1.8_2'!J18)</f>
        <v>0</v>
      </c>
      <c r="K18" s="38">
        <f>AVERAGE('Table 1.8_1'!K18,'Table 1.8_2'!K18)</f>
        <v>0</v>
      </c>
      <c r="L18" s="38">
        <f>AVERAGE('Table 1.8_1'!L18,'Table 1.8_2'!L18)</f>
        <v>0</v>
      </c>
      <c r="M18" s="38">
        <f>AVERAGE('Table 1.8_1'!M18,'Table 1.8_2'!M18)</f>
        <v>0</v>
      </c>
      <c r="N18" s="38">
        <f>AVERAGE('Table 1.8_1'!N18,'Table 1.8_2'!N18)</f>
        <v>0</v>
      </c>
      <c r="O18" s="38">
        <f>AVERAGE('Table 1.8_1'!O18,'Table 1.8_2'!O18)</f>
        <v>0</v>
      </c>
      <c r="P18" s="38">
        <f>AVERAGE('Table 1.8_1'!P18,'Table 1.8_2'!P18)</f>
        <v>0</v>
      </c>
      <c r="Q18" s="38">
        <f>AVERAGE('Table 1.8_1'!Q18,'Table 1.8_2'!Q18)</f>
        <v>0</v>
      </c>
      <c r="R18" s="38">
        <f>AVERAGE('Table 1.8_1'!R18,'Table 1.8_2'!R18)</f>
        <v>0</v>
      </c>
      <c r="S18" s="38">
        <f>AVERAGE('Table 1.8_1'!S18,'Table 1.8_2'!S18)</f>
        <v>0</v>
      </c>
      <c r="T18" s="38">
        <f>AVERAGE('Table 1.8_1'!T18,'Table 1.8_2'!T18)</f>
        <v>0</v>
      </c>
      <c r="U18" s="38">
        <f>AVERAGE('Table 1.8_1'!U18,'Table 1.8_2'!U18)</f>
        <v>0</v>
      </c>
      <c r="V18" s="52">
        <f>AVERAGE('Table 1.8_1'!V18,'Table 1.8_2'!V18)</f>
        <v>0</v>
      </c>
      <c r="W18" s="39">
        <f>AVERAGE('Table 1.8_1'!W18,'Table 1.8_2'!W18)</f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f>AVERAGE('Table 1.8_1'!F19,'Table 1.8_2'!F19)</f>
        <v>4.7740400388041273</v>
      </c>
      <c r="G19" s="38">
        <f>AVERAGE('Table 1.8_1'!G19,'Table 1.8_2'!G19)</f>
        <v>15.447681289737179</v>
      </c>
      <c r="H19" s="38">
        <f>AVERAGE('Table 1.8_1'!H19,'Table 1.8_2'!H19)</f>
        <v>3.7206616885614192</v>
      </c>
      <c r="I19" s="38">
        <f>AVERAGE('Table 1.8_1'!I19,'Table 1.8_2'!I19)</f>
        <v>21.370410943709466</v>
      </c>
      <c r="J19" s="38">
        <f>AVERAGE('Table 1.8_1'!J19,'Table 1.8_2'!J19)</f>
        <v>42.439285778578267</v>
      </c>
      <c r="K19" s="38">
        <f>AVERAGE('Table 1.8_1'!K19,'Table 1.8_2'!K19)</f>
        <v>9.0322060619174955</v>
      </c>
      <c r="L19" s="38">
        <f>AVERAGE('Table 1.8_1'!L19,'Table 1.8_2'!L19)</f>
        <v>9.5741479775576117</v>
      </c>
      <c r="M19" s="38">
        <f>AVERAGE('Table 1.8_1'!M19,'Table 1.8_2'!M19)</f>
        <v>1.1648438970326844</v>
      </c>
      <c r="N19" s="38">
        <f>AVERAGE('Table 1.8_1'!N19,'Table 1.8_2'!N19)</f>
        <v>4.9515460644450364</v>
      </c>
      <c r="O19" s="38">
        <f>AVERAGE('Table 1.8_1'!O19,'Table 1.8_2'!O19)</f>
        <v>24.323097147605694</v>
      </c>
      <c r="P19" s="38">
        <f>AVERAGE('Table 1.8_1'!P19,'Table 1.8_2'!P19)</f>
        <v>189.10391128874616</v>
      </c>
      <c r="Q19" s="38">
        <f>AVERAGE('Table 1.8_1'!Q19,'Table 1.8_2'!Q19)</f>
        <v>2.8250275529306297</v>
      </c>
      <c r="R19" s="38">
        <f>AVERAGE('Table 1.8_1'!R19,'Table 1.8_2'!R19)</f>
        <v>9.393221278990584</v>
      </c>
      <c r="S19" s="38">
        <f>AVERAGE('Table 1.8_1'!S19,'Table 1.8_2'!S19)</f>
        <v>0</v>
      </c>
      <c r="T19" s="38">
        <f>AVERAGE('Table 1.8_1'!T19,'Table 1.8_2'!T19)</f>
        <v>0.66719281959990284</v>
      </c>
      <c r="U19" s="38">
        <f>AVERAGE('Table 1.8_1'!U19,'Table 1.8_2'!U19)</f>
        <v>0</v>
      </c>
      <c r="V19" s="52">
        <f>AVERAGE('Table 1.8_1'!V19,'Table 1.8_2'!V19)</f>
        <v>0.70339897970966003</v>
      </c>
      <c r="W19" s="39">
        <f>AVERAGE('Table 1.8_1'!W19,'Table 1.8_2'!W19)</f>
        <v>339.49067280792599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f>AVERAGE('Table 1.8_1'!F20,'Table 1.8_2'!F20)</f>
        <v>0</v>
      </c>
      <c r="G20" s="38">
        <f>AVERAGE('Table 1.8_1'!G20,'Table 1.8_2'!G20)</f>
        <v>0</v>
      </c>
      <c r="H20" s="38">
        <f>AVERAGE('Table 1.8_1'!H20,'Table 1.8_2'!H20)</f>
        <v>0</v>
      </c>
      <c r="I20" s="38">
        <f>AVERAGE('Table 1.8_1'!I20,'Table 1.8_2'!I20)</f>
        <v>0</v>
      </c>
      <c r="J20" s="38">
        <f>AVERAGE('Table 1.8_1'!J20,'Table 1.8_2'!J20)</f>
        <v>0.125</v>
      </c>
      <c r="K20" s="38">
        <f>AVERAGE('Table 1.8_1'!K20,'Table 1.8_2'!K20)</f>
        <v>0</v>
      </c>
      <c r="L20" s="38">
        <f>AVERAGE('Table 1.8_1'!L20,'Table 1.8_2'!L20)</f>
        <v>0</v>
      </c>
      <c r="M20" s="38">
        <f>AVERAGE('Table 1.8_1'!M20,'Table 1.8_2'!M20)</f>
        <v>0</v>
      </c>
      <c r="N20" s="38">
        <f>AVERAGE('Table 1.8_1'!N20,'Table 1.8_2'!N20)</f>
        <v>0</v>
      </c>
      <c r="O20" s="38">
        <f>AVERAGE('Table 1.8_1'!O20,'Table 1.8_2'!O20)</f>
        <v>0</v>
      </c>
      <c r="P20" s="38">
        <f>AVERAGE('Table 1.8_1'!P20,'Table 1.8_2'!P20)</f>
        <v>5.5833333333333339</v>
      </c>
      <c r="Q20" s="38">
        <f>AVERAGE('Table 1.8_1'!Q20,'Table 1.8_2'!Q20)</f>
        <v>0</v>
      </c>
      <c r="R20" s="38">
        <f>AVERAGE('Table 1.8_1'!R20,'Table 1.8_2'!R20)</f>
        <v>0</v>
      </c>
      <c r="S20" s="38">
        <f>AVERAGE('Table 1.8_1'!S20,'Table 1.8_2'!S20)</f>
        <v>0</v>
      </c>
      <c r="T20" s="38">
        <f>AVERAGE('Table 1.8_1'!T20,'Table 1.8_2'!T20)</f>
        <v>0</v>
      </c>
      <c r="U20" s="38">
        <f>AVERAGE('Table 1.8_1'!U20,'Table 1.8_2'!U20)</f>
        <v>0</v>
      </c>
      <c r="V20" s="52">
        <f>AVERAGE('Table 1.8_1'!V20,'Table 1.8_2'!V20)</f>
        <v>0</v>
      </c>
      <c r="W20" s="39">
        <f>AVERAGE('Table 1.8_1'!W20,'Table 1.8_2'!W20)</f>
        <v>5.7083333333333339</v>
      </c>
    </row>
    <row r="21" spans="1:23" ht="18" customHeight="1" x14ac:dyDescent="0.2">
      <c r="B21" s="1"/>
      <c r="C21" s="15"/>
      <c r="D21" s="16"/>
      <c r="E21" s="16" t="s">
        <v>23</v>
      </c>
      <c r="F21" s="40">
        <f>AVERAGE('Table 1.8_1'!F21,'Table 1.8_2'!F21)</f>
        <v>0</v>
      </c>
      <c r="G21" s="38">
        <f>AVERAGE('Table 1.8_1'!G21,'Table 1.8_2'!G21)</f>
        <v>0</v>
      </c>
      <c r="H21" s="38">
        <f>AVERAGE('Table 1.8_1'!H21,'Table 1.8_2'!H21)</f>
        <v>0</v>
      </c>
      <c r="I21" s="38">
        <f>AVERAGE('Table 1.8_1'!I21,'Table 1.8_2'!I21)</f>
        <v>0</v>
      </c>
      <c r="J21" s="38">
        <f>AVERAGE('Table 1.8_1'!J21,'Table 1.8_2'!J21)</f>
        <v>0.22500000000000001</v>
      </c>
      <c r="K21" s="38">
        <f>AVERAGE('Table 1.8_1'!K21,'Table 1.8_2'!K21)</f>
        <v>0</v>
      </c>
      <c r="L21" s="38">
        <f>AVERAGE('Table 1.8_1'!L21,'Table 1.8_2'!L21)</f>
        <v>0</v>
      </c>
      <c r="M21" s="38">
        <f>AVERAGE('Table 1.8_1'!M21,'Table 1.8_2'!M21)</f>
        <v>0</v>
      </c>
      <c r="N21" s="38">
        <f>AVERAGE('Table 1.8_1'!N21,'Table 1.8_2'!N21)</f>
        <v>0</v>
      </c>
      <c r="O21" s="38">
        <f>AVERAGE('Table 1.8_1'!O21,'Table 1.8_2'!O21)</f>
        <v>0</v>
      </c>
      <c r="P21" s="38">
        <f>AVERAGE('Table 1.8_1'!P21,'Table 1.8_2'!P21)</f>
        <v>10.050000000000001</v>
      </c>
      <c r="Q21" s="38">
        <f>AVERAGE('Table 1.8_1'!Q21,'Table 1.8_2'!Q21)</f>
        <v>0</v>
      </c>
      <c r="R21" s="38">
        <f>AVERAGE('Table 1.8_1'!R21,'Table 1.8_2'!R21)</f>
        <v>0</v>
      </c>
      <c r="S21" s="38">
        <f>AVERAGE('Table 1.8_1'!S21,'Table 1.8_2'!S21)</f>
        <v>0</v>
      </c>
      <c r="T21" s="38">
        <f>AVERAGE('Table 1.8_1'!T21,'Table 1.8_2'!T21)</f>
        <v>0</v>
      </c>
      <c r="U21" s="38">
        <f>AVERAGE('Table 1.8_1'!U21,'Table 1.8_2'!U21)</f>
        <v>0</v>
      </c>
      <c r="V21" s="52">
        <f>AVERAGE('Table 1.8_1'!V21,'Table 1.8_2'!V21)</f>
        <v>0</v>
      </c>
      <c r="W21" s="39">
        <f>AVERAGE('Table 1.8_1'!W21,'Table 1.8_2'!W21)</f>
        <v>10.275</v>
      </c>
    </row>
    <row r="22" spans="1:23" ht="18" customHeight="1" x14ac:dyDescent="0.2">
      <c r="B22" s="1"/>
      <c r="C22" s="17"/>
      <c r="D22" s="18" t="s">
        <v>24</v>
      </c>
      <c r="E22" s="18"/>
      <c r="F22" s="41">
        <f>AVERAGE('Table 1.8_1'!F22,'Table 1.8_2'!F22)</f>
        <v>4.7740400388041273</v>
      </c>
      <c r="G22" s="42">
        <f>AVERAGE('Table 1.8_1'!G22,'Table 1.8_2'!G22)</f>
        <v>15.447681289737179</v>
      </c>
      <c r="H22" s="42">
        <f>AVERAGE('Table 1.8_1'!H22,'Table 1.8_2'!H22)</f>
        <v>3.7206616885614192</v>
      </c>
      <c r="I22" s="42">
        <f>AVERAGE('Table 1.8_1'!I22,'Table 1.8_2'!I22)</f>
        <v>21.370410943709466</v>
      </c>
      <c r="J22" s="42">
        <f>AVERAGE('Table 1.8_1'!J22,'Table 1.8_2'!J22)</f>
        <v>42.664285778578275</v>
      </c>
      <c r="K22" s="42">
        <f>AVERAGE('Table 1.8_1'!K22,'Table 1.8_2'!K22)</f>
        <v>9.0322060619174955</v>
      </c>
      <c r="L22" s="42">
        <f>AVERAGE('Table 1.8_1'!L22,'Table 1.8_2'!L22)</f>
        <v>9.5741479775576117</v>
      </c>
      <c r="M22" s="42">
        <f>AVERAGE('Table 1.8_1'!M22,'Table 1.8_2'!M22)</f>
        <v>1.1648438970326844</v>
      </c>
      <c r="N22" s="42">
        <f>AVERAGE('Table 1.8_1'!N22,'Table 1.8_2'!N22)</f>
        <v>4.9515460644450364</v>
      </c>
      <c r="O22" s="42">
        <f>AVERAGE('Table 1.8_1'!O22,'Table 1.8_2'!O22)</f>
        <v>24.323097147605694</v>
      </c>
      <c r="P22" s="42">
        <f>AVERAGE('Table 1.8_1'!P22,'Table 1.8_2'!P22)</f>
        <v>199.15391128874617</v>
      </c>
      <c r="Q22" s="42">
        <f>AVERAGE('Table 1.8_1'!Q22,'Table 1.8_2'!Q22)</f>
        <v>2.8250275529306297</v>
      </c>
      <c r="R22" s="42">
        <f>AVERAGE('Table 1.8_1'!R22,'Table 1.8_2'!R22)</f>
        <v>9.393221278990584</v>
      </c>
      <c r="S22" s="42">
        <f>AVERAGE('Table 1.8_1'!S22,'Table 1.8_2'!S22)</f>
        <v>0</v>
      </c>
      <c r="T22" s="42">
        <f>AVERAGE('Table 1.8_1'!T22,'Table 1.8_2'!T22)</f>
        <v>0.66719281959990284</v>
      </c>
      <c r="U22" s="42">
        <f>AVERAGE('Table 1.8_1'!U22,'Table 1.8_2'!U22)</f>
        <v>0</v>
      </c>
      <c r="V22" s="53">
        <f>AVERAGE('Table 1.8_1'!V22,'Table 1.8_2'!V22)</f>
        <v>0.70339897970966003</v>
      </c>
      <c r="W22" s="43">
        <f>AVERAGE('Table 1.8_1'!W22,'Table 1.8_2'!W22)</f>
        <v>349.76567280792597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AVERAGE('Table 1.8_1'!F23,'Table 1.8_2'!F23)</f>
        <v>16.894548028187721</v>
      </c>
      <c r="G23" s="35">
        <f>AVERAGE('Table 1.8_1'!G23,'Table 1.8_2'!G23)</f>
        <v>23.394742347351759</v>
      </c>
      <c r="H23" s="35">
        <f>AVERAGE('Table 1.8_1'!H23,'Table 1.8_2'!H23)</f>
        <v>29.054106200558575</v>
      </c>
      <c r="I23" s="35">
        <f>AVERAGE('Table 1.8_1'!I23,'Table 1.8_2'!I23)</f>
        <v>39.558471672885524</v>
      </c>
      <c r="J23" s="35">
        <f>AVERAGE('Table 1.8_1'!J23,'Table 1.8_2'!J23)</f>
        <v>34.213156486220356</v>
      </c>
      <c r="K23" s="35">
        <f>AVERAGE('Table 1.8_1'!K23,'Table 1.8_2'!K23)</f>
        <v>44.36368923400439</v>
      </c>
      <c r="L23" s="35">
        <f>AVERAGE('Table 1.8_1'!L23,'Table 1.8_2'!L23)</f>
        <v>39.086481093826151</v>
      </c>
      <c r="M23" s="35">
        <f>AVERAGE('Table 1.8_1'!M23,'Table 1.8_2'!M23)</f>
        <v>4.224182476246888</v>
      </c>
      <c r="N23" s="35">
        <f>AVERAGE('Table 1.8_1'!N23,'Table 1.8_2'!N23)</f>
        <v>4.935097224383548</v>
      </c>
      <c r="O23" s="35">
        <f>AVERAGE('Table 1.8_1'!O23,'Table 1.8_2'!O23)</f>
        <v>50.876154954305861</v>
      </c>
      <c r="P23" s="35">
        <f>AVERAGE('Table 1.8_1'!P23,'Table 1.8_2'!P23)</f>
        <v>442.47231870150245</v>
      </c>
      <c r="Q23" s="35">
        <f>AVERAGE('Table 1.8_1'!Q23,'Table 1.8_2'!Q23)</f>
        <v>12.255046555137444</v>
      </c>
      <c r="R23" s="35">
        <f>AVERAGE('Table 1.8_1'!R23,'Table 1.8_2'!R23)</f>
        <v>38.5950867386303</v>
      </c>
      <c r="S23" s="35">
        <f>AVERAGE('Table 1.8_1'!S23,'Table 1.8_2'!S23)</f>
        <v>0</v>
      </c>
      <c r="T23" s="35">
        <f>AVERAGE('Table 1.8_1'!T23,'Table 1.8_2'!T23)</f>
        <v>3.2976581981401907</v>
      </c>
      <c r="U23" s="35">
        <f>AVERAGE('Table 1.8_1'!U23,'Table 1.8_2'!U23)</f>
        <v>0</v>
      </c>
      <c r="V23" s="51">
        <f>AVERAGE('Table 1.8_1'!V23,'Table 1.8_2'!V23)</f>
        <v>8.8323510047144502</v>
      </c>
      <c r="W23" s="36">
        <f>AVERAGE('Table 1.8_1'!W23,'Table 1.8_2'!W23)</f>
        <v>792.05309091609558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f>AVERAGE('Table 1.8_1'!F24,'Table 1.8_2'!F24)</f>
        <v>0</v>
      </c>
      <c r="G24" s="38">
        <f>AVERAGE('Table 1.8_1'!G24,'Table 1.8_2'!G24)</f>
        <v>0</v>
      </c>
      <c r="H24" s="38">
        <f>AVERAGE('Table 1.8_1'!H24,'Table 1.8_2'!H24)</f>
        <v>0</v>
      </c>
      <c r="I24" s="38">
        <f>AVERAGE('Table 1.8_1'!I24,'Table 1.8_2'!I24)</f>
        <v>0</v>
      </c>
      <c r="J24" s="38">
        <f>AVERAGE('Table 1.8_1'!J24,'Table 1.8_2'!J24)</f>
        <v>0</v>
      </c>
      <c r="K24" s="38">
        <f>AVERAGE('Table 1.8_1'!K24,'Table 1.8_2'!K24)</f>
        <v>0</v>
      </c>
      <c r="L24" s="38">
        <f>AVERAGE('Table 1.8_1'!L24,'Table 1.8_2'!L24)</f>
        <v>0</v>
      </c>
      <c r="M24" s="38">
        <f>AVERAGE('Table 1.8_1'!M24,'Table 1.8_2'!M24)</f>
        <v>0</v>
      </c>
      <c r="N24" s="38">
        <f>AVERAGE('Table 1.8_1'!N24,'Table 1.8_2'!N24)</f>
        <v>0</v>
      </c>
      <c r="O24" s="38">
        <f>AVERAGE('Table 1.8_1'!O24,'Table 1.8_2'!O24)</f>
        <v>0</v>
      </c>
      <c r="P24" s="38">
        <f>AVERAGE('Table 1.8_1'!P24,'Table 1.8_2'!P24)</f>
        <v>0</v>
      </c>
      <c r="Q24" s="38">
        <f>AVERAGE('Table 1.8_1'!Q24,'Table 1.8_2'!Q24)</f>
        <v>0</v>
      </c>
      <c r="R24" s="38">
        <f>AVERAGE('Table 1.8_1'!R24,'Table 1.8_2'!R24)</f>
        <v>8.8235294117647065E-2</v>
      </c>
      <c r="S24" s="38">
        <f>AVERAGE('Table 1.8_1'!S24,'Table 1.8_2'!S24)</f>
        <v>0</v>
      </c>
      <c r="T24" s="38">
        <f>AVERAGE('Table 1.8_1'!T24,'Table 1.8_2'!T24)</f>
        <v>0</v>
      </c>
      <c r="U24" s="38">
        <f>AVERAGE('Table 1.8_1'!U24,'Table 1.8_2'!U24)</f>
        <v>0</v>
      </c>
      <c r="V24" s="52">
        <f>AVERAGE('Table 1.8_1'!V24,'Table 1.8_2'!V24)</f>
        <v>0</v>
      </c>
      <c r="W24" s="39">
        <f>AVERAGE('Table 1.8_1'!W24,'Table 1.8_2'!W24)</f>
        <v>8.8235294117647065E-2</v>
      </c>
    </row>
    <row r="25" spans="1:23" ht="18" customHeight="1" x14ac:dyDescent="0.2">
      <c r="B25" s="1"/>
      <c r="C25" s="15"/>
      <c r="D25" s="16"/>
      <c r="E25" s="16" t="s">
        <v>19</v>
      </c>
      <c r="F25" s="40">
        <f>AVERAGE('Table 1.8_1'!F25,'Table 1.8_2'!F25)</f>
        <v>16.894548028187721</v>
      </c>
      <c r="G25" s="38">
        <f>AVERAGE('Table 1.8_1'!G25,'Table 1.8_2'!G25)</f>
        <v>23.394742347351759</v>
      </c>
      <c r="H25" s="38">
        <f>AVERAGE('Table 1.8_1'!H25,'Table 1.8_2'!H25)</f>
        <v>29.054106200558575</v>
      </c>
      <c r="I25" s="38">
        <f>AVERAGE('Table 1.8_1'!I25,'Table 1.8_2'!I25)</f>
        <v>39.558471672885524</v>
      </c>
      <c r="J25" s="38">
        <f>AVERAGE('Table 1.8_1'!J25,'Table 1.8_2'!J25)</f>
        <v>34.213156486220356</v>
      </c>
      <c r="K25" s="38">
        <f>AVERAGE('Table 1.8_1'!K25,'Table 1.8_2'!K25)</f>
        <v>44.36368923400439</v>
      </c>
      <c r="L25" s="38">
        <f>AVERAGE('Table 1.8_1'!L25,'Table 1.8_2'!L25)</f>
        <v>39.086481093826151</v>
      </c>
      <c r="M25" s="38">
        <f>AVERAGE('Table 1.8_1'!M25,'Table 1.8_2'!M25)</f>
        <v>4.224182476246888</v>
      </c>
      <c r="N25" s="38">
        <f>AVERAGE('Table 1.8_1'!N25,'Table 1.8_2'!N25)</f>
        <v>4.935097224383548</v>
      </c>
      <c r="O25" s="38">
        <f>AVERAGE('Table 1.8_1'!O25,'Table 1.8_2'!O25)</f>
        <v>50.876154954305861</v>
      </c>
      <c r="P25" s="38">
        <f>AVERAGE('Table 1.8_1'!P25,'Table 1.8_2'!P25)</f>
        <v>442.47231870150245</v>
      </c>
      <c r="Q25" s="38">
        <f>AVERAGE('Table 1.8_1'!Q25,'Table 1.8_2'!Q25)</f>
        <v>12.255046555137444</v>
      </c>
      <c r="R25" s="38">
        <f>AVERAGE('Table 1.8_1'!R25,'Table 1.8_2'!R25)</f>
        <v>38.683322032747952</v>
      </c>
      <c r="S25" s="38">
        <f>AVERAGE('Table 1.8_1'!S25,'Table 1.8_2'!S25)</f>
        <v>0</v>
      </c>
      <c r="T25" s="38">
        <f>AVERAGE('Table 1.8_1'!T25,'Table 1.8_2'!T25)</f>
        <v>3.2976581981401907</v>
      </c>
      <c r="U25" s="38">
        <f>AVERAGE('Table 1.8_1'!U25,'Table 1.8_2'!U25)</f>
        <v>0</v>
      </c>
      <c r="V25" s="52">
        <f>AVERAGE('Table 1.8_1'!V25,'Table 1.8_2'!V25)</f>
        <v>8.8323510047144502</v>
      </c>
      <c r="W25" s="39">
        <f>AVERAGE('Table 1.8_1'!W25,'Table 1.8_2'!W25)</f>
        <v>792.14132621021326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f>AVERAGE('Table 1.8_1'!F26,'Table 1.8_2'!F26)</f>
        <v>0</v>
      </c>
      <c r="G26" s="38">
        <f>AVERAGE('Table 1.8_1'!G26,'Table 1.8_2'!G26)</f>
        <v>0</v>
      </c>
      <c r="H26" s="38">
        <f>AVERAGE('Table 1.8_1'!H26,'Table 1.8_2'!H26)</f>
        <v>0</v>
      </c>
      <c r="I26" s="38">
        <f>AVERAGE('Table 1.8_1'!I26,'Table 1.8_2'!I26)</f>
        <v>0</v>
      </c>
      <c r="J26" s="38">
        <f>AVERAGE('Table 1.8_1'!J26,'Table 1.8_2'!J26)</f>
        <v>0</v>
      </c>
      <c r="K26" s="38">
        <f>AVERAGE('Table 1.8_1'!K26,'Table 1.8_2'!K26)</f>
        <v>0</v>
      </c>
      <c r="L26" s="38">
        <f>AVERAGE('Table 1.8_1'!L26,'Table 1.8_2'!L26)</f>
        <v>0</v>
      </c>
      <c r="M26" s="38">
        <f>AVERAGE('Table 1.8_1'!M26,'Table 1.8_2'!M26)</f>
        <v>0</v>
      </c>
      <c r="N26" s="38">
        <f>AVERAGE('Table 1.8_1'!N26,'Table 1.8_2'!N26)</f>
        <v>0</v>
      </c>
      <c r="O26" s="38">
        <f>AVERAGE('Table 1.8_1'!O26,'Table 1.8_2'!O26)</f>
        <v>0</v>
      </c>
      <c r="P26" s="38">
        <f>AVERAGE('Table 1.8_1'!P26,'Table 1.8_2'!P26)</f>
        <v>114.45833333333333</v>
      </c>
      <c r="Q26" s="38">
        <f>AVERAGE('Table 1.8_1'!Q26,'Table 1.8_2'!Q26)</f>
        <v>0</v>
      </c>
      <c r="R26" s="38">
        <f>AVERAGE('Table 1.8_1'!R26,'Table 1.8_2'!R26)</f>
        <v>0.125</v>
      </c>
      <c r="S26" s="38">
        <f>AVERAGE('Table 1.8_1'!S26,'Table 1.8_2'!S26)</f>
        <v>0</v>
      </c>
      <c r="T26" s="38">
        <f>AVERAGE('Table 1.8_1'!T26,'Table 1.8_2'!T26)</f>
        <v>0</v>
      </c>
      <c r="U26" s="38">
        <f>AVERAGE('Table 1.8_1'!U26,'Table 1.8_2'!U26)</f>
        <v>0</v>
      </c>
      <c r="V26" s="52">
        <f>AVERAGE('Table 1.8_1'!V26,'Table 1.8_2'!V26)</f>
        <v>0</v>
      </c>
      <c r="W26" s="39">
        <f>AVERAGE('Table 1.8_1'!W26,'Table 1.8_2'!W26)</f>
        <v>114.58333333333333</v>
      </c>
    </row>
    <row r="27" spans="1:23" ht="18" customHeight="1" x14ac:dyDescent="0.2">
      <c r="B27" s="1"/>
      <c r="C27" s="15"/>
      <c r="D27" s="16"/>
      <c r="E27" s="16" t="s">
        <v>23</v>
      </c>
      <c r="F27" s="40">
        <f>AVERAGE('Table 1.8_1'!F27,'Table 1.8_2'!F27)</f>
        <v>0</v>
      </c>
      <c r="G27" s="38">
        <f>AVERAGE('Table 1.8_1'!G27,'Table 1.8_2'!G27)</f>
        <v>0</v>
      </c>
      <c r="H27" s="38">
        <f>AVERAGE('Table 1.8_1'!H27,'Table 1.8_2'!H27)</f>
        <v>0</v>
      </c>
      <c r="I27" s="38">
        <f>AVERAGE('Table 1.8_1'!I27,'Table 1.8_2'!I27)</f>
        <v>0</v>
      </c>
      <c r="J27" s="38">
        <f>AVERAGE('Table 1.8_1'!J27,'Table 1.8_2'!J27)</f>
        <v>0</v>
      </c>
      <c r="K27" s="38">
        <f>AVERAGE('Table 1.8_1'!K27,'Table 1.8_2'!K27)</f>
        <v>0</v>
      </c>
      <c r="L27" s="38">
        <f>AVERAGE('Table 1.8_1'!L27,'Table 1.8_2'!L27)</f>
        <v>0</v>
      </c>
      <c r="M27" s="38">
        <f>AVERAGE('Table 1.8_1'!M27,'Table 1.8_2'!M27)</f>
        <v>0</v>
      </c>
      <c r="N27" s="38">
        <f>AVERAGE('Table 1.8_1'!N27,'Table 1.8_2'!N27)</f>
        <v>0</v>
      </c>
      <c r="O27" s="38">
        <f>AVERAGE('Table 1.8_1'!O27,'Table 1.8_2'!O27)</f>
        <v>0</v>
      </c>
      <c r="P27" s="38">
        <f>AVERAGE('Table 1.8_1'!P27,'Table 1.8_2'!P27)</f>
        <v>206.02499999999998</v>
      </c>
      <c r="Q27" s="38">
        <f>AVERAGE('Table 1.8_1'!Q27,'Table 1.8_2'!Q27)</f>
        <v>0</v>
      </c>
      <c r="R27" s="38">
        <f>AVERAGE('Table 1.8_1'!R27,'Table 1.8_2'!R27)</f>
        <v>0.22500000000000001</v>
      </c>
      <c r="S27" s="38">
        <f>AVERAGE('Table 1.8_1'!S27,'Table 1.8_2'!S27)</f>
        <v>0</v>
      </c>
      <c r="T27" s="38">
        <f>AVERAGE('Table 1.8_1'!T27,'Table 1.8_2'!T27)</f>
        <v>0</v>
      </c>
      <c r="U27" s="38">
        <f>AVERAGE('Table 1.8_1'!U27,'Table 1.8_2'!U27)</f>
        <v>0</v>
      </c>
      <c r="V27" s="52">
        <f>AVERAGE('Table 1.8_1'!V27,'Table 1.8_2'!V27)</f>
        <v>0</v>
      </c>
      <c r="W27" s="39">
        <f>AVERAGE('Table 1.8_1'!W27,'Table 1.8_2'!W27)</f>
        <v>206.25</v>
      </c>
    </row>
    <row r="28" spans="1:23" ht="18" customHeight="1" x14ac:dyDescent="0.2">
      <c r="B28" s="1"/>
      <c r="C28" s="17"/>
      <c r="D28" s="18" t="s">
        <v>24</v>
      </c>
      <c r="E28" s="18"/>
      <c r="F28" s="41">
        <f>AVERAGE('Table 1.8_1'!F28,'Table 1.8_2'!F28)</f>
        <v>16.894548028187721</v>
      </c>
      <c r="G28" s="42">
        <f>AVERAGE('Table 1.8_1'!G28,'Table 1.8_2'!G28)</f>
        <v>23.394742347351759</v>
      </c>
      <c r="H28" s="42">
        <f>AVERAGE('Table 1.8_1'!H28,'Table 1.8_2'!H28)</f>
        <v>29.054106200558575</v>
      </c>
      <c r="I28" s="42">
        <f>AVERAGE('Table 1.8_1'!I28,'Table 1.8_2'!I28)</f>
        <v>39.558471672885524</v>
      </c>
      <c r="J28" s="42">
        <f>AVERAGE('Table 1.8_1'!J28,'Table 1.8_2'!J28)</f>
        <v>34.213156486220356</v>
      </c>
      <c r="K28" s="42">
        <f>AVERAGE('Table 1.8_1'!K28,'Table 1.8_2'!K28)</f>
        <v>44.36368923400439</v>
      </c>
      <c r="L28" s="42">
        <f>AVERAGE('Table 1.8_1'!L28,'Table 1.8_2'!L28)</f>
        <v>39.086481093826151</v>
      </c>
      <c r="M28" s="42">
        <f>AVERAGE('Table 1.8_1'!M28,'Table 1.8_2'!M28)</f>
        <v>4.224182476246888</v>
      </c>
      <c r="N28" s="42">
        <f>AVERAGE('Table 1.8_1'!N28,'Table 1.8_2'!N28)</f>
        <v>4.935097224383548</v>
      </c>
      <c r="O28" s="42">
        <f>AVERAGE('Table 1.8_1'!O28,'Table 1.8_2'!O28)</f>
        <v>50.876154954305861</v>
      </c>
      <c r="P28" s="42">
        <f>AVERAGE('Table 1.8_1'!P28,'Table 1.8_2'!P28)</f>
        <v>648.49731870150254</v>
      </c>
      <c r="Q28" s="42">
        <f>AVERAGE('Table 1.8_1'!Q28,'Table 1.8_2'!Q28)</f>
        <v>12.255046555137444</v>
      </c>
      <c r="R28" s="42">
        <f>AVERAGE('Table 1.8_1'!R28,'Table 1.8_2'!R28)</f>
        <v>38.908322032747947</v>
      </c>
      <c r="S28" s="42">
        <f>AVERAGE('Table 1.8_1'!S28,'Table 1.8_2'!S28)</f>
        <v>0</v>
      </c>
      <c r="T28" s="42">
        <f>AVERAGE('Table 1.8_1'!T28,'Table 1.8_2'!T28)</f>
        <v>3.2976581981401907</v>
      </c>
      <c r="U28" s="42">
        <f>AVERAGE('Table 1.8_1'!U28,'Table 1.8_2'!U28)</f>
        <v>0</v>
      </c>
      <c r="V28" s="53">
        <f>AVERAGE('Table 1.8_1'!V28,'Table 1.8_2'!V28)</f>
        <v>8.8323510047144502</v>
      </c>
      <c r="W28" s="43">
        <f>AVERAGE('Table 1.8_1'!W28,'Table 1.8_2'!W28)</f>
        <v>998.39132621021326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AVERAGE('Table 1.8_1'!F29,'Table 1.8_2'!F29)</f>
        <v>2.8533468559837729</v>
      </c>
      <c r="G29" s="35">
        <f>AVERAGE('Table 1.8_1'!G29,'Table 1.8_2'!G29)</f>
        <v>7.8200330398778775</v>
      </c>
      <c r="H29" s="35">
        <f>AVERAGE('Table 1.8_1'!H29,'Table 1.8_2'!H29)</f>
        <v>2.6053261119591808</v>
      </c>
      <c r="I29" s="35">
        <f>AVERAGE('Table 1.8_1'!I29,'Table 1.8_2'!I29)</f>
        <v>10.991438907592897</v>
      </c>
      <c r="J29" s="35">
        <f>AVERAGE('Table 1.8_1'!J29,'Table 1.8_2'!J29)</f>
        <v>3.5686873967503816</v>
      </c>
      <c r="K29" s="35">
        <f>AVERAGE('Table 1.8_1'!K29,'Table 1.8_2'!K29)</f>
        <v>5.8323916271094287</v>
      </c>
      <c r="L29" s="35">
        <f>AVERAGE('Table 1.8_1'!L29,'Table 1.8_2'!L29)</f>
        <v>6.2353505781978624</v>
      </c>
      <c r="M29" s="35">
        <f>AVERAGE('Table 1.8_1'!M29,'Table 1.8_2'!M29)</f>
        <v>0.34894502415256889</v>
      </c>
      <c r="N29" s="35">
        <f>AVERAGE('Table 1.8_1'!N29,'Table 1.8_2'!N29)</f>
        <v>1.1781372200497691</v>
      </c>
      <c r="O29" s="35">
        <f>AVERAGE('Table 1.8_1'!O29,'Table 1.8_2'!O29)</f>
        <v>11.046931264507224</v>
      </c>
      <c r="P29" s="35">
        <f>AVERAGE('Table 1.8_1'!P29,'Table 1.8_2'!P29)</f>
        <v>680.22888479956509</v>
      </c>
      <c r="Q29" s="35">
        <f>AVERAGE('Table 1.8_1'!Q29,'Table 1.8_2'!Q29)</f>
        <v>1.4736203759854458</v>
      </c>
      <c r="R29" s="35">
        <f>AVERAGE('Table 1.8_1'!R29,'Table 1.8_2'!R29)</f>
        <v>5.9689090566905758</v>
      </c>
      <c r="S29" s="35">
        <f>AVERAGE('Table 1.8_1'!S29,'Table 1.8_2'!S29)</f>
        <v>0</v>
      </c>
      <c r="T29" s="35">
        <f>AVERAGE('Table 1.8_1'!T29,'Table 1.8_2'!T29)</f>
        <v>0.34048430605800795</v>
      </c>
      <c r="U29" s="35">
        <f>AVERAGE('Table 1.8_1'!U29,'Table 1.8_2'!U29)</f>
        <v>0</v>
      </c>
      <c r="V29" s="51">
        <f>AVERAGE('Table 1.8_1'!V29,'Table 1.8_2'!V29)</f>
        <v>1.1231279145145439</v>
      </c>
      <c r="W29" s="36">
        <f>AVERAGE('Table 1.8_1'!W29,'Table 1.8_2'!W29)</f>
        <v>741.61561447899464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f>AVERAGE('Table 1.8_1'!F30,'Table 1.8_2'!F30)</f>
        <v>0</v>
      </c>
      <c r="G30" s="38">
        <f>AVERAGE('Table 1.8_1'!G30,'Table 1.8_2'!G30)</f>
        <v>0</v>
      </c>
      <c r="H30" s="38">
        <f>AVERAGE('Table 1.8_1'!H30,'Table 1.8_2'!H30)</f>
        <v>0</v>
      </c>
      <c r="I30" s="38">
        <f>AVERAGE('Table 1.8_1'!I30,'Table 1.8_2'!I30)</f>
        <v>0</v>
      </c>
      <c r="J30" s="38">
        <f>AVERAGE('Table 1.8_1'!J30,'Table 1.8_2'!J30)</f>
        <v>0</v>
      </c>
      <c r="K30" s="38">
        <f>AVERAGE('Table 1.8_1'!K30,'Table 1.8_2'!K30)</f>
        <v>0</v>
      </c>
      <c r="L30" s="38">
        <f>AVERAGE('Table 1.8_1'!L30,'Table 1.8_2'!L30)</f>
        <v>0</v>
      </c>
      <c r="M30" s="38">
        <f>AVERAGE('Table 1.8_1'!M30,'Table 1.8_2'!M30)</f>
        <v>0</v>
      </c>
      <c r="N30" s="38">
        <f>AVERAGE('Table 1.8_1'!N30,'Table 1.8_2'!N30)</f>
        <v>0</v>
      </c>
      <c r="O30" s="38">
        <f>AVERAGE('Table 1.8_1'!O30,'Table 1.8_2'!O30)</f>
        <v>0</v>
      </c>
      <c r="P30" s="38">
        <f>AVERAGE('Table 1.8_1'!P30,'Table 1.8_2'!P30)</f>
        <v>0</v>
      </c>
      <c r="Q30" s="38">
        <f>AVERAGE('Table 1.8_1'!Q30,'Table 1.8_2'!Q30)</f>
        <v>0</v>
      </c>
      <c r="R30" s="38">
        <f>AVERAGE('Table 1.8_1'!R30,'Table 1.8_2'!R30)</f>
        <v>0</v>
      </c>
      <c r="S30" s="38">
        <f>AVERAGE('Table 1.8_1'!S30,'Table 1.8_2'!S30)</f>
        <v>0</v>
      </c>
      <c r="T30" s="38">
        <f>AVERAGE('Table 1.8_1'!T30,'Table 1.8_2'!T30)</f>
        <v>0</v>
      </c>
      <c r="U30" s="38">
        <f>AVERAGE('Table 1.8_1'!U30,'Table 1.8_2'!U30)</f>
        <v>0</v>
      </c>
      <c r="V30" s="52">
        <f>AVERAGE('Table 1.8_1'!V30,'Table 1.8_2'!V30)</f>
        <v>0</v>
      </c>
      <c r="W30" s="39">
        <f>AVERAGE('Table 1.8_1'!W30,'Table 1.8_2'!W30)</f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f>AVERAGE('Table 1.8_1'!F31,'Table 1.8_2'!F31)</f>
        <v>2.8533468559837729</v>
      </c>
      <c r="G31" s="38">
        <f>AVERAGE('Table 1.8_1'!G31,'Table 1.8_2'!G31)</f>
        <v>7.8200330398778775</v>
      </c>
      <c r="H31" s="38">
        <f>AVERAGE('Table 1.8_1'!H31,'Table 1.8_2'!H31)</f>
        <v>2.6053261119591808</v>
      </c>
      <c r="I31" s="38">
        <f>AVERAGE('Table 1.8_1'!I31,'Table 1.8_2'!I31)</f>
        <v>10.991438907592897</v>
      </c>
      <c r="J31" s="38">
        <f>AVERAGE('Table 1.8_1'!J31,'Table 1.8_2'!J31)</f>
        <v>3.5686873967503816</v>
      </c>
      <c r="K31" s="38">
        <f>AVERAGE('Table 1.8_1'!K31,'Table 1.8_2'!K31)</f>
        <v>5.8323916271094287</v>
      </c>
      <c r="L31" s="38">
        <f>AVERAGE('Table 1.8_1'!L31,'Table 1.8_2'!L31)</f>
        <v>6.2353505781978624</v>
      </c>
      <c r="M31" s="38">
        <f>AVERAGE('Table 1.8_1'!M31,'Table 1.8_2'!M31)</f>
        <v>0.34894502415256889</v>
      </c>
      <c r="N31" s="38">
        <f>AVERAGE('Table 1.8_1'!N31,'Table 1.8_2'!N31)</f>
        <v>1.1781372200497691</v>
      </c>
      <c r="O31" s="38">
        <f>AVERAGE('Table 1.8_1'!O31,'Table 1.8_2'!O31)</f>
        <v>11.046931264507224</v>
      </c>
      <c r="P31" s="38">
        <f>AVERAGE('Table 1.8_1'!P31,'Table 1.8_2'!P31)</f>
        <v>680.22888479956509</v>
      </c>
      <c r="Q31" s="38">
        <f>AVERAGE('Table 1.8_1'!Q31,'Table 1.8_2'!Q31)</f>
        <v>1.4736203759854458</v>
      </c>
      <c r="R31" s="38">
        <f>AVERAGE('Table 1.8_1'!R31,'Table 1.8_2'!R31)</f>
        <v>5.9689090566905758</v>
      </c>
      <c r="S31" s="38">
        <f>AVERAGE('Table 1.8_1'!S31,'Table 1.8_2'!S31)</f>
        <v>0</v>
      </c>
      <c r="T31" s="38">
        <f>AVERAGE('Table 1.8_1'!T31,'Table 1.8_2'!T31)</f>
        <v>0.34048430605800795</v>
      </c>
      <c r="U31" s="38">
        <f>AVERAGE('Table 1.8_1'!U31,'Table 1.8_2'!U31)</f>
        <v>0</v>
      </c>
      <c r="V31" s="52">
        <f>AVERAGE('Table 1.8_1'!V31,'Table 1.8_2'!V31)</f>
        <v>1.1231279145145439</v>
      </c>
      <c r="W31" s="39">
        <f>AVERAGE('Table 1.8_1'!W31,'Table 1.8_2'!W31)</f>
        <v>741.61561447899464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f>AVERAGE('Table 1.8_1'!F32,'Table 1.8_2'!F32)</f>
        <v>0</v>
      </c>
      <c r="G32" s="38">
        <f>AVERAGE('Table 1.8_1'!G32,'Table 1.8_2'!G32)</f>
        <v>0</v>
      </c>
      <c r="H32" s="38">
        <f>AVERAGE('Table 1.8_1'!H32,'Table 1.8_2'!H32)</f>
        <v>0</v>
      </c>
      <c r="I32" s="38">
        <f>AVERAGE('Table 1.8_1'!I32,'Table 1.8_2'!I32)</f>
        <v>0</v>
      </c>
      <c r="J32" s="38">
        <f>AVERAGE('Table 1.8_1'!J32,'Table 1.8_2'!J32)</f>
        <v>4.625</v>
      </c>
      <c r="K32" s="38">
        <f>AVERAGE('Table 1.8_1'!K32,'Table 1.8_2'!K32)</f>
        <v>0</v>
      </c>
      <c r="L32" s="38">
        <f>AVERAGE('Table 1.8_1'!L32,'Table 1.8_2'!L32)</f>
        <v>0</v>
      </c>
      <c r="M32" s="38">
        <f>AVERAGE('Table 1.8_1'!M32,'Table 1.8_2'!M32)</f>
        <v>0</v>
      </c>
      <c r="N32" s="38">
        <f>AVERAGE('Table 1.8_1'!N32,'Table 1.8_2'!N32)</f>
        <v>0</v>
      </c>
      <c r="O32" s="38">
        <f>AVERAGE('Table 1.8_1'!O32,'Table 1.8_2'!O32)</f>
        <v>0</v>
      </c>
      <c r="P32" s="58">
        <f>AVERAGE('Table 1.8_1'!P32,'Table 1.8_2'!P32)</f>
        <v>84.25</v>
      </c>
      <c r="Q32" s="38">
        <f>AVERAGE('Table 1.8_1'!Q32,'Table 1.8_2'!Q32)</f>
        <v>0</v>
      </c>
      <c r="R32" s="38">
        <f>AVERAGE('Table 1.8_1'!R32,'Table 1.8_2'!R32)</f>
        <v>0</v>
      </c>
      <c r="S32" s="38">
        <f>AVERAGE('Table 1.8_1'!S32,'Table 1.8_2'!S32)</f>
        <v>0</v>
      </c>
      <c r="T32" s="38">
        <f>AVERAGE('Table 1.8_1'!T32,'Table 1.8_2'!T32)</f>
        <v>0</v>
      </c>
      <c r="U32" s="38">
        <f>AVERAGE('Table 1.8_1'!U32,'Table 1.8_2'!U32)</f>
        <v>0</v>
      </c>
      <c r="V32" s="52">
        <f>AVERAGE('Table 1.8_1'!V32,'Table 1.8_2'!V32)</f>
        <v>0</v>
      </c>
      <c r="W32" s="39">
        <f>AVERAGE('Table 1.8_1'!W32,'Table 1.8_2'!W32)</f>
        <v>88.875</v>
      </c>
    </row>
    <row r="33" spans="1:23" ht="18" customHeight="1" x14ac:dyDescent="0.2">
      <c r="B33" s="1"/>
      <c r="C33" s="15"/>
      <c r="D33" s="16"/>
      <c r="E33" s="16" t="s">
        <v>23</v>
      </c>
      <c r="F33" s="40">
        <f>AVERAGE('Table 1.8_1'!F33,'Table 1.8_2'!F33)</f>
        <v>0</v>
      </c>
      <c r="G33" s="38">
        <f>AVERAGE('Table 1.8_1'!G33,'Table 1.8_2'!G33)</f>
        <v>0</v>
      </c>
      <c r="H33" s="38">
        <f>AVERAGE('Table 1.8_1'!H33,'Table 1.8_2'!H33)</f>
        <v>0</v>
      </c>
      <c r="I33" s="38">
        <f>AVERAGE('Table 1.8_1'!I33,'Table 1.8_2'!I33)</f>
        <v>0</v>
      </c>
      <c r="J33" s="38">
        <f>AVERAGE('Table 1.8_1'!J33,'Table 1.8_2'!J33)</f>
        <v>8.3250000000000011</v>
      </c>
      <c r="K33" s="38">
        <f>AVERAGE('Table 1.8_1'!K33,'Table 1.8_2'!K33)</f>
        <v>0</v>
      </c>
      <c r="L33" s="38">
        <f>AVERAGE('Table 1.8_1'!L33,'Table 1.8_2'!L33)</f>
        <v>0</v>
      </c>
      <c r="M33" s="38">
        <f>AVERAGE('Table 1.8_1'!M33,'Table 1.8_2'!M33)</f>
        <v>0</v>
      </c>
      <c r="N33" s="38">
        <f>AVERAGE('Table 1.8_1'!N33,'Table 1.8_2'!N33)</f>
        <v>0</v>
      </c>
      <c r="O33" s="38">
        <f>AVERAGE('Table 1.8_1'!O33,'Table 1.8_2'!O33)</f>
        <v>0</v>
      </c>
      <c r="P33" s="58">
        <f>AVERAGE('Table 1.8_1'!P33,'Table 1.8_2'!P33)</f>
        <v>151.65</v>
      </c>
      <c r="Q33" s="38">
        <f>AVERAGE('Table 1.8_1'!Q33,'Table 1.8_2'!Q33)</f>
        <v>0</v>
      </c>
      <c r="R33" s="38">
        <f>AVERAGE('Table 1.8_1'!R33,'Table 1.8_2'!R33)</f>
        <v>0</v>
      </c>
      <c r="S33" s="38">
        <f>AVERAGE('Table 1.8_1'!S33,'Table 1.8_2'!S33)</f>
        <v>0</v>
      </c>
      <c r="T33" s="38">
        <f>AVERAGE('Table 1.8_1'!T33,'Table 1.8_2'!T33)</f>
        <v>0</v>
      </c>
      <c r="U33" s="38">
        <f>AVERAGE('Table 1.8_1'!U33,'Table 1.8_2'!U33)</f>
        <v>0</v>
      </c>
      <c r="V33" s="52">
        <f>AVERAGE('Table 1.8_1'!V33,'Table 1.8_2'!V33)</f>
        <v>0</v>
      </c>
      <c r="W33" s="39">
        <f>AVERAGE('Table 1.8_1'!W33,'Table 1.8_2'!W33)</f>
        <v>159.97500000000002</v>
      </c>
    </row>
    <row r="34" spans="1:23" ht="18" customHeight="1" x14ac:dyDescent="0.2">
      <c r="B34" s="1"/>
      <c r="C34" s="17"/>
      <c r="D34" s="18" t="s">
        <v>24</v>
      </c>
      <c r="E34" s="18"/>
      <c r="F34" s="41">
        <f>AVERAGE('Table 1.8_1'!F34,'Table 1.8_2'!F34)</f>
        <v>2.8533468559837729</v>
      </c>
      <c r="G34" s="42">
        <f>AVERAGE('Table 1.8_1'!G34,'Table 1.8_2'!G34)</f>
        <v>7.8200330398778775</v>
      </c>
      <c r="H34" s="42">
        <f>AVERAGE('Table 1.8_1'!H34,'Table 1.8_2'!H34)</f>
        <v>2.6053261119591808</v>
      </c>
      <c r="I34" s="42">
        <f>AVERAGE('Table 1.8_1'!I34,'Table 1.8_2'!I34)</f>
        <v>10.991438907592897</v>
      </c>
      <c r="J34" s="42">
        <f>AVERAGE('Table 1.8_1'!J34,'Table 1.8_2'!J34)</f>
        <v>11.893687396750382</v>
      </c>
      <c r="K34" s="42">
        <f>AVERAGE('Table 1.8_1'!K34,'Table 1.8_2'!K34)</f>
        <v>5.8323916271094287</v>
      </c>
      <c r="L34" s="42">
        <f>AVERAGE('Table 1.8_1'!L34,'Table 1.8_2'!L34)</f>
        <v>6.2353505781978624</v>
      </c>
      <c r="M34" s="42">
        <f>AVERAGE('Table 1.8_1'!M34,'Table 1.8_2'!M34)</f>
        <v>0.34894502415256889</v>
      </c>
      <c r="N34" s="42">
        <f>AVERAGE('Table 1.8_1'!N34,'Table 1.8_2'!N34)</f>
        <v>1.1781372200497691</v>
      </c>
      <c r="O34" s="42">
        <f>AVERAGE('Table 1.8_1'!O34,'Table 1.8_2'!O34)</f>
        <v>11.046931264507224</v>
      </c>
      <c r="P34" s="42">
        <f>AVERAGE('Table 1.8_1'!P34,'Table 1.8_2'!P34)</f>
        <v>831.87888479956507</v>
      </c>
      <c r="Q34" s="42">
        <f>AVERAGE('Table 1.8_1'!Q34,'Table 1.8_2'!Q34)</f>
        <v>1.4736203759854458</v>
      </c>
      <c r="R34" s="42">
        <f>AVERAGE('Table 1.8_1'!R34,'Table 1.8_2'!R34)</f>
        <v>5.9689090566905758</v>
      </c>
      <c r="S34" s="42">
        <f>AVERAGE('Table 1.8_1'!S34,'Table 1.8_2'!S34)</f>
        <v>0</v>
      </c>
      <c r="T34" s="42">
        <f>AVERAGE('Table 1.8_1'!T34,'Table 1.8_2'!T34)</f>
        <v>0.34048430605800795</v>
      </c>
      <c r="U34" s="42">
        <f>AVERAGE('Table 1.8_1'!U34,'Table 1.8_2'!U34)</f>
        <v>0</v>
      </c>
      <c r="V34" s="53">
        <f>AVERAGE('Table 1.8_1'!V34,'Table 1.8_2'!V34)</f>
        <v>1.1231279145145439</v>
      </c>
      <c r="W34" s="43">
        <f>AVERAGE('Table 1.8_1'!W34,'Table 1.8_2'!W34)</f>
        <v>901.59061447899455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AVERAGE('Table 1.8_1'!F35,'Table 1.8_2'!F35)</f>
        <v>2.2299047509833376</v>
      </c>
      <c r="G35" s="35">
        <f>AVERAGE('Table 1.8_1'!G35,'Table 1.8_2'!G35)</f>
        <v>5.6113859520483311</v>
      </c>
      <c r="H35" s="35">
        <f>AVERAGE('Table 1.8_1'!H35,'Table 1.8_2'!H35)</f>
        <v>1.8706099641741953</v>
      </c>
      <c r="I35" s="35">
        <f>AVERAGE('Table 1.8_1'!I35,'Table 1.8_2'!I35)</f>
        <v>3.8149267152843498</v>
      </c>
      <c r="J35" s="35">
        <f>AVERAGE('Table 1.8_1'!J35,'Table 1.8_2'!J35)</f>
        <v>1.3216801877431363</v>
      </c>
      <c r="K35" s="35">
        <f>AVERAGE('Table 1.8_1'!K35,'Table 1.8_2'!K35)</f>
        <v>3.3856540580430652</v>
      </c>
      <c r="L35" s="35">
        <f>AVERAGE('Table 1.8_1'!L35,'Table 1.8_2'!L35)</f>
        <v>9.7864204132210784</v>
      </c>
      <c r="M35" s="35">
        <f>AVERAGE('Table 1.8_1'!M35,'Table 1.8_2'!M35)</f>
        <v>0.7492855170255206</v>
      </c>
      <c r="N35" s="35">
        <f>AVERAGE('Table 1.8_1'!N35,'Table 1.8_2'!N35)</f>
        <v>0.77485733828639192</v>
      </c>
      <c r="O35" s="35">
        <f>AVERAGE('Table 1.8_1'!O35,'Table 1.8_2'!O35)</f>
        <v>4.7324669429208779</v>
      </c>
      <c r="P35" s="35">
        <f>AVERAGE('Table 1.8_1'!P35,'Table 1.8_2'!P35)</f>
        <v>228.43926999813152</v>
      </c>
      <c r="Q35" s="35">
        <f>AVERAGE('Table 1.8_1'!Q35,'Table 1.8_2'!Q35)</f>
        <v>1.9230129697372795</v>
      </c>
      <c r="R35" s="35">
        <f>AVERAGE('Table 1.8_1'!R35,'Table 1.8_2'!R35)</f>
        <v>1.3525897422579227</v>
      </c>
      <c r="S35" s="35">
        <f>AVERAGE('Table 1.8_1'!S35,'Table 1.8_2'!S35)</f>
        <v>0</v>
      </c>
      <c r="T35" s="35">
        <f>AVERAGE('Table 1.8_1'!T35,'Table 1.8_2'!T35)</f>
        <v>0.65577219078404614</v>
      </c>
      <c r="U35" s="35">
        <f>AVERAGE('Table 1.8_1'!U35,'Table 1.8_2'!U35)</f>
        <v>0</v>
      </c>
      <c r="V35" s="51">
        <f>AVERAGE('Table 1.8_1'!V35,'Table 1.8_2'!V35)</f>
        <v>1.2070933690219778</v>
      </c>
      <c r="W35" s="36">
        <f>AVERAGE('Table 1.8_1'!W35,'Table 1.8_2'!W35)</f>
        <v>267.85493010966297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f>AVERAGE('Table 1.8_1'!F36,'Table 1.8_2'!F36)</f>
        <v>0</v>
      </c>
      <c r="G36" s="38">
        <f>AVERAGE('Table 1.8_1'!G36,'Table 1.8_2'!G36)</f>
        <v>0</v>
      </c>
      <c r="H36" s="38">
        <f>AVERAGE('Table 1.8_1'!H36,'Table 1.8_2'!H36)</f>
        <v>0</v>
      </c>
      <c r="I36" s="38">
        <f>AVERAGE('Table 1.8_1'!I36,'Table 1.8_2'!I36)</f>
        <v>0</v>
      </c>
      <c r="J36" s="38">
        <f>AVERAGE('Table 1.8_1'!J36,'Table 1.8_2'!J36)</f>
        <v>0</v>
      </c>
      <c r="K36" s="38">
        <f>AVERAGE('Table 1.8_1'!K36,'Table 1.8_2'!K36)</f>
        <v>0</v>
      </c>
      <c r="L36" s="38">
        <f>AVERAGE('Table 1.8_1'!L36,'Table 1.8_2'!L36)</f>
        <v>0</v>
      </c>
      <c r="M36" s="38">
        <f>AVERAGE('Table 1.8_1'!M36,'Table 1.8_2'!M36)</f>
        <v>0</v>
      </c>
      <c r="N36" s="38">
        <f>AVERAGE('Table 1.8_1'!N36,'Table 1.8_2'!N36)</f>
        <v>0</v>
      </c>
      <c r="O36" s="38">
        <f>AVERAGE('Table 1.8_1'!O36,'Table 1.8_2'!O36)</f>
        <v>0</v>
      </c>
      <c r="P36" s="38">
        <f>AVERAGE('Table 1.8_1'!P36,'Table 1.8_2'!P36)</f>
        <v>0</v>
      </c>
      <c r="Q36" s="38">
        <f>AVERAGE('Table 1.8_1'!Q36,'Table 1.8_2'!Q36)</f>
        <v>0</v>
      </c>
      <c r="R36" s="38">
        <f>AVERAGE('Table 1.8_1'!R36,'Table 1.8_2'!R36)</f>
        <v>0</v>
      </c>
      <c r="S36" s="38">
        <f>AVERAGE('Table 1.8_1'!S36,'Table 1.8_2'!S36)</f>
        <v>0</v>
      </c>
      <c r="T36" s="38">
        <f>AVERAGE('Table 1.8_1'!T36,'Table 1.8_2'!T36)</f>
        <v>0</v>
      </c>
      <c r="U36" s="38">
        <f>AVERAGE('Table 1.8_1'!U36,'Table 1.8_2'!U36)</f>
        <v>0</v>
      </c>
      <c r="V36" s="52">
        <f>AVERAGE('Table 1.8_1'!V36,'Table 1.8_2'!V36)</f>
        <v>0</v>
      </c>
      <c r="W36" s="39">
        <f>AVERAGE('Table 1.8_1'!W36,'Table 1.8_2'!W36)</f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f>AVERAGE('Table 1.8_1'!F37,'Table 1.8_2'!F37)</f>
        <v>2.2299047509833376</v>
      </c>
      <c r="G37" s="38">
        <f>AVERAGE('Table 1.8_1'!G37,'Table 1.8_2'!G37)</f>
        <v>5.6113859520483311</v>
      </c>
      <c r="H37" s="38">
        <f>AVERAGE('Table 1.8_1'!H37,'Table 1.8_2'!H37)</f>
        <v>1.8706099641741953</v>
      </c>
      <c r="I37" s="38">
        <f>AVERAGE('Table 1.8_1'!I37,'Table 1.8_2'!I37)</f>
        <v>3.8149267152843498</v>
      </c>
      <c r="J37" s="38">
        <f>AVERAGE('Table 1.8_1'!J37,'Table 1.8_2'!J37)</f>
        <v>1.3216801877431363</v>
      </c>
      <c r="K37" s="38">
        <f>AVERAGE('Table 1.8_1'!K37,'Table 1.8_2'!K37)</f>
        <v>3.3856540580430652</v>
      </c>
      <c r="L37" s="38">
        <f>AVERAGE('Table 1.8_1'!L37,'Table 1.8_2'!L37)</f>
        <v>9.7864204132210784</v>
      </c>
      <c r="M37" s="38">
        <f>AVERAGE('Table 1.8_1'!M37,'Table 1.8_2'!M37)</f>
        <v>0.7492855170255206</v>
      </c>
      <c r="N37" s="38">
        <f>AVERAGE('Table 1.8_1'!N37,'Table 1.8_2'!N37)</f>
        <v>0.77485733828639192</v>
      </c>
      <c r="O37" s="38">
        <f>AVERAGE('Table 1.8_1'!O37,'Table 1.8_2'!O37)</f>
        <v>4.7324669429208779</v>
      </c>
      <c r="P37" s="38">
        <f>AVERAGE('Table 1.8_1'!P37,'Table 1.8_2'!P37)</f>
        <v>228.43926999813152</v>
      </c>
      <c r="Q37" s="38">
        <f>AVERAGE('Table 1.8_1'!Q37,'Table 1.8_2'!Q37)</f>
        <v>1.9230129697372795</v>
      </c>
      <c r="R37" s="38">
        <f>AVERAGE('Table 1.8_1'!R37,'Table 1.8_2'!R37)</f>
        <v>1.3525897422579227</v>
      </c>
      <c r="S37" s="38">
        <f>AVERAGE('Table 1.8_1'!S37,'Table 1.8_2'!S37)</f>
        <v>0</v>
      </c>
      <c r="T37" s="38">
        <f>AVERAGE('Table 1.8_1'!T37,'Table 1.8_2'!T37)</f>
        <v>0.65577219078404614</v>
      </c>
      <c r="U37" s="38">
        <f>AVERAGE('Table 1.8_1'!U37,'Table 1.8_2'!U37)</f>
        <v>0</v>
      </c>
      <c r="V37" s="52">
        <f>AVERAGE('Table 1.8_1'!V37,'Table 1.8_2'!V37)</f>
        <v>1.2070933690219778</v>
      </c>
      <c r="W37" s="39">
        <f>AVERAGE('Table 1.8_1'!W37,'Table 1.8_2'!W37)</f>
        <v>267.85493010966297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f>AVERAGE('Table 1.8_1'!F38,'Table 1.8_2'!F38)</f>
        <v>0</v>
      </c>
      <c r="G38" s="38">
        <f>AVERAGE('Table 1.8_1'!G38,'Table 1.8_2'!G38)</f>
        <v>0</v>
      </c>
      <c r="H38" s="38">
        <f>AVERAGE('Table 1.8_1'!H38,'Table 1.8_2'!H38)</f>
        <v>0</v>
      </c>
      <c r="I38" s="38">
        <f>AVERAGE('Table 1.8_1'!I38,'Table 1.8_2'!I38)</f>
        <v>0</v>
      </c>
      <c r="J38" s="38">
        <f>AVERAGE('Table 1.8_1'!J38,'Table 1.8_2'!J38)</f>
        <v>0</v>
      </c>
      <c r="K38" s="38">
        <f>AVERAGE('Table 1.8_1'!K38,'Table 1.8_2'!K38)</f>
        <v>0</v>
      </c>
      <c r="L38" s="38">
        <f>AVERAGE('Table 1.8_1'!L38,'Table 1.8_2'!L38)</f>
        <v>0</v>
      </c>
      <c r="M38" s="38">
        <f>AVERAGE('Table 1.8_1'!M38,'Table 1.8_2'!M38)</f>
        <v>0</v>
      </c>
      <c r="N38" s="38">
        <f>AVERAGE('Table 1.8_1'!N38,'Table 1.8_2'!N38)</f>
        <v>0</v>
      </c>
      <c r="O38" s="38">
        <f>AVERAGE('Table 1.8_1'!O38,'Table 1.8_2'!O38)</f>
        <v>0</v>
      </c>
      <c r="P38" s="38">
        <f>AVERAGE('Table 1.8_1'!P38,'Table 1.8_2'!P38)</f>
        <v>0</v>
      </c>
      <c r="Q38" s="38">
        <f>AVERAGE('Table 1.8_1'!Q38,'Table 1.8_2'!Q38)</f>
        <v>0</v>
      </c>
      <c r="R38" s="38">
        <f>AVERAGE('Table 1.8_1'!R38,'Table 1.8_2'!R38)</f>
        <v>0</v>
      </c>
      <c r="S38" s="38">
        <f>AVERAGE('Table 1.8_1'!S38,'Table 1.8_2'!S38)</f>
        <v>0</v>
      </c>
      <c r="T38" s="38">
        <f>AVERAGE('Table 1.8_1'!T38,'Table 1.8_2'!T38)</f>
        <v>0</v>
      </c>
      <c r="U38" s="38">
        <f>AVERAGE('Table 1.8_1'!U38,'Table 1.8_2'!U38)</f>
        <v>0</v>
      </c>
      <c r="V38" s="52">
        <f>AVERAGE('Table 1.8_1'!V38,'Table 1.8_2'!V38)</f>
        <v>0</v>
      </c>
      <c r="W38" s="39">
        <f>AVERAGE('Table 1.8_1'!W38,'Table 1.8_2'!W38)</f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f>AVERAGE('Table 1.8_1'!F39,'Table 1.8_2'!F39)</f>
        <v>0</v>
      </c>
      <c r="G39" s="38">
        <f>AVERAGE('Table 1.8_1'!G39,'Table 1.8_2'!G39)</f>
        <v>0</v>
      </c>
      <c r="H39" s="38">
        <f>AVERAGE('Table 1.8_1'!H39,'Table 1.8_2'!H39)</f>
        <v>0</v>
      </c>
      <c r="I39" s="38">
        <f>AVERAGE('Table 1.8_1'!I39,'Table 1.8_2'!I39)</f>
        <v>0</v>
      </c>
      <c r="J39" s="38">
        <f>AVERAGE('Table 1.8_1'!J39,'Table 1.8_2'!J39)</f>
        <v>0</v>
      </c>
      <c r="K39" s="38">
        <f>AVERAGE('Table 1.8_1'!K39,'Table 1.8_2'!K39)</f>
        <v>0</v>
      </c>
      <c r="L39" s="38">
        <f>AVERAGE('Table 1.8_1'!L39,'Table 1.8_2'!L39)</f>
        <v>0</v>
      </c>
      <c r="M39" s="38">
        <f>AVERAGE('Table 1.8_1'!M39,'Table 1.8_2'!M39)</f>
        <v>0</v>
      </c>
      <c r="N39" s="38">
        <f>AVERAGE('Table 1.8_1'!N39,'Table 1.8_2'!N39)</f>
        <v>0</v>
      </c>
      <c r="O39" s="38">
        <f>AVERAGE('Table 1.8_1'!O39,'Table 1.8_2'!O39)</f>
        <v>0</v>
      </c>
      <c r="P39" s="38">
        <f>AVERAGE('Table 1.8_1'!P39,'Table 1.8_2'!P39)</f>
        <v>0</v>
      </c>
      <c r="Q39" s="38">
        <f>AVERAGE('Table 1.8_1'!Q39,'Table 1.8_2'!Q39)</f>
        <v>0</v>
      </c>
      <c r="R39" s="38">
        <f>AVERAGE('Table 1.8_1'!R39,'Table 1.8_2'!R39)</f>
        <v>0</v>
      </c>
      <c r="S39" s="38">
        <f>AVERAGE('Table 1.8_1'!S39,'Table 1.8_2'!S39)</f>
        <v>0</v>
      </c>
      <c r="T39" s="38">
        <f>AVERAGE('Table 1.8_1'!T39,'Table 1.8_2'!T39)</f>
        <v>0</v>
      </c>
      <c r="U39" s="38">
        <f>AVERAGE('Table 1.8_1'!U39,'Table 1.8_2'!U39)</f>
        <v>0</v>
      </c>
      <c r="V39" s="52">
        <f>AVERAGE('Table 1.8_1'!V39,'Table 1.8_2'!V39)</f>
        <v>0</v>
      </c>
      <c r="W39" s="39">
        <f>AVERAGE('Table 1.8_1'!W39,'Table 1.8_2'!W39)</f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f>AVERAGE('Table 1.8_1'!F40,'Table 1.8_2'!F40)</f>
        <v>2.2299047509833376</v>
      </c>
      <c r="G40" s="42">
        <f>AVERAGE('Table 1.8_1'!G40,'Table 1.8_2'!G40)</f>
        <v>5.6113859520483311</v>
      </c>
      <c r="H40" s="42">
        <f>AVERAGE('Table 1.8_1'!H40,'Table 1.8_2'!H40)</f>
        <v>1.8706099641741953</v>
      </c>
      <c r="I40" s="42">
        <f>AVERAGE('Table 1.8_1'!I40,'Table 1.8_2'!I40)</f>
        <v>3.8149267152843498</v>
      </c>
      <c r="J40" s="42">
        <f>AVERAGE('Table 1.8_1'!J40,'Table 1.8_2'!J40)</f>
        <v>1.3216801877431363</v>
      </c>
      <c r="K40" s="42">
        <f>AVERAGE('Table 1.8_1'!K40,'Table 1.8_2'!K40)</f>
        <v>3.3856540580430652</v>
      </c>
      <c r="L40" s="42">
        <f>AVERAGE('Table 1.8_1'!L40,'Table 1.8_2'!L40)</f>
        <v>9.7864204132210784</v>
      </c>
      <c r="M40" s="42">
        <f>AVERAGE('Table 1.8_1'!M40,'Table 1.8_2'!M40)</f>
        <v>0.7492855170255206</v>
      </c>
      <c r="N40" s="42">
        <f>AVERAGE('Table 1.8_1'!N40,'Table 1.8_2'!N40)</f>
        <v>0.77485733828639192</v>
      </c>
      <c r="O40" s="42">
        <f>AVERAGE('Table 1.8_1'!O40,'Table 1.8_2'!O40)</f>
        <v>4.7324669429208779</v>
      </c>
      <c r="P40" s="42">
        <f>AVERAGE('Table 1.8_1'!P40,'Table 1.8_2'!P40)</f>
        <v>228.43926999813152</v>
      </c>
      <c r="Q40" s="42">
        <f>AVERAGE('Table 1.8_1'!Q40,'Table 1.8_2'!Q40)</f>
        <v>1.9230129697372795</v>
      </c>
      <c r="R40" s="42">
        <f>AVERAGE('Table 1.8_1'!R40,'Table 1.8_2'!R40)</f>
        <v>1.3525897422579227</v>
      </c>
      <c r="S40" s="42">
        <f>AVERAGE('Table 1.8_1'!S40,'Table 1.8_2'!S40)</f>
        <v>0</v>
      </c>
      <c r="T40" s="42">
        <f>AVERAGE('Table 1.8_1'!T40,'Table 1.8_2'!T40)</f>
        <v>0.65577219078404614</v>
      </c>
      <c r="U40" s="42">
        <f>AVERAGE('Table 1.8_1'!U40,'Table 1.8_2'!U40)</f>
        <v>0</v>
      </c>
      <c r="V40" s="53">
        <f>AVERAGE('Table 1.8_1'!V40,'Table 1.8_2'!V40)</f>
        <v>1.2070933690219778</v>
      </c>
      <c r="W40" s="43">
        <f>AVERAGE('Table 1.8_1'!W40,'Table 1.8_2'!W40)</f>
        <v>267.85493010966297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AVERAGE('Table 1.8_1'!F41,'Table 1.8_2'!F41)</f>
        <v>3.0322028397565921</v>
      </c>
      <c r="G41" s="35">
        <f>AVERAGE('Table 1.8_1'!G41,'Table 1.8_2'!G41)</f>
        <v>12.364835197925597</v>
      </c>
      <c r="H41" s="35">
        <f>AVERAGE('Table 1.8_1'!H41,'Table 1.8_2'!H41)</f>
        <v>4.8558601451245265</v>
      </c>
      <c r="I41" s="35">
        <f>AVERAGE('Table 1.8_1'!I41,'Table 1.8_2'!I41)</f>
        <v>3.4915617824804999</v>
      </c>
      <c r="J41" s="35">
        <f>AVERAGE('Table 1.8_1'!J41,'Table 1.8_2'!J41)</f>
        <v>8.314177537065305</v>
      </c>
      <c r="K41" s="35">
        <f>AVERAGE('Table 1.8_1'!K41,'Table 1.8_2'!K41)</f>
        <v>27.55019460069844</v>
      </c>
      <c r="L41" s="35">
        <f>AVERAGE('Table 1.8_1'!L41,'Table 1.8_2'!L41)</f>
        <v>6.4244175571401687</v>
      </c>
      <c r="M41" s="35">
        <f>AVERAGE('Table 1.8_1'!M41,'Table 1.8_2'!M41)</f>
        <v>0.69711290019029293</v>
      </c>
      <c r="N41" s="35">
        <f>AVERAGE('Table 1.8_1'!N41,'Table 1.8_2'!N41)</f>
        <v>1.4756459296125133</v>
      </c>
      <c r="O41" s="35">
        <f>AVERAGE('Table 1.8_1'!O41,'Table 1.8_2'!O41)</f>
        <v>31.788572970034082</v>
      </c>
      <c r="P41" s="35">
        <f>AVERAGE('Table 1.8_1'!P41,'Table 1.8_2'!P41)</f>
        <v>521.34551456473105</v>
      </c>
      <c r="Q41" s="35">
        <f>AVERAGE('Table 1.8_1'!Q41,'Table 1.8_2'!Q41)</f>
        <v>0.45118253486961796</v>
      </c>
      <c r="R41" s="35">
        <f>AVERAGE('Table 1.8_1'!R41,'Table 1.8_2'!R41)</f>
        <v>9.6048887308922861</v>
      </c>
      <c r="S41" s="35">
        <f>AVERAGE('Table 1.8_1'!S41,'Table 1.8_2'!S41)</f>
        <v>0</v>
      </c>
      <c r="T41" s="35">
        <f>AVERAGE('Table 1.8_1'!T41,'Table 1.8_2'!T41)</f>
        <v>0.37169151627945879</v>
      </c>
      <c r="U41" s="35">
        <f>AVERAGE('Table 1.8_1'!U41,'Table 1.8_2'!U41)</f>
        <v>0</v>
      </c>
      <c r="V41" s="51">
        <f>AVERAGE('Table 1.8_1'!V41,'Table 1.8_2'!V41)</f>
        <v>1.9644032538006315</v>
      </c>
      <c r="W41" s="36">
        <f>AVERAGE('Table 1.8_1'!W41,'Table 1.8_2'!W41)</f>
        <v>633.73226206060099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f>AVERAGE('Table 1.8_1'!F42,'Table 1.8_2'!F42)</f>
        <v>0</v>
      </c>
      <c r="G42" s="38">
        <f>AVERAGE('Table 1.8_1'!G42,'Table 1.8_2'!G42)</f>
        <v>0</v>
      </c>
      <c r="H42" s="38">
        <f>AVERAGE('Table 1.8_1'!H42,'Table 1.8_2'!H42)</f>
        <v>0</v>
      </c>
      <c r="I42" s="38">
        <f>AVERAGE('Table 1.8_1'!I42,'Table 1.8_2'!I42)</f>
        <v>0</v>
      </c>
      <c r="J42" s="38">
        <f>AVERAGE('Table 1.8_1'!J42,'Table 1.8_2'!J42)</f>
        <v>0</v>
      </c>
      <c r="K42" s="38">
        <f>AVERAGE('Table 1.8_1'!K42,'Table 1.8_2'!K42)</f>
        <v>0</v>
      </c>
      <c r="L42" s="38">
        <f>AVERAGE('Table 1.8_1'!L42,'Table 1.8_2'!L42)</f>
        <v>0</v>
      </c>
      <c r="M42" s="38">
        <f>AVERAGE('Table 1.8_1'!M42,'Table 1.8_2'!M42)</f>
        <v>0</v>
      </c>
      <c r="N42" s="38">
        <f>AVERAGE('Table 1.8_1'!N42,'Table 1.8_2'!N42)</f>
        <v>0</v>
      </c>
      <c r="O42" s="38">
        <f>AVERAGE('Table 1.8_1'!O42,'Table 1.8_2'!O42)</f>
        <v>0</v>
      </c>
      <c r="P42" s="38">
        <f>AVERAGE('Table 1.8_1'!P42,'Table 1.8_2'!P42)</f>
        <v>0</v>
      </c>
      <c r="Q42" s="38">
        <f>AVERAGE('Table 1.8_1'!Q42,'Table 1.8_2'!Q42)</f>
        <v>0</v>
      </c>
      <c r="R42" s="38">
        <f>AVERAGE('Table 1.8_1'!R42,'Table 1.8_2'!R42)</f>
        <v>0</v>
      </c>
      <c r="S42" s="38">
        <f>AVERAGE('Table 1.8_1'!S42,'Table 1.8_2'!S42)</f>
        <v>0</v>
      </c>
      <c r="T42" s="38">
        <f>AVERAGE('Table 1.8_1'!T42,'Table 1.8_2'!T42)</f>
        <v>0</v>
      </c>
      <c r="U42" s="38">
        <f>AVERAGE('Table 1.8_1'!U42,'Table 1.8_2'!U42)</f>
        <v>0</v>
      </c>
      <c r="V42" s="52">
        <f>AVERAGE('Table 1.8_1'!V42,'Table 1.8_2'!V42)</f>
        <v>0</v>
      </c>
      <c r="W42" s="39">
        <f>AVERAGE('Table 1.8_1'!W42,'Table 1.8_2'!W42)</f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f>AVERAGE('Table 1.8_1'!F43,'Table 1.8_2'!F43)</f>
        <v>3.0322028397565921</v>
      </c>
      <c r="G43" s="38">
        <f>AVERAGE('Table 1.8_1'!G43,'Table 1.8_2'!G43)</f>
        <v>12.364835197925597</v>
      </c>
      <c r="H43" s="38">
        <f>AVERAGE('Table 1.8_1'!H43,'Table 1.8_2'!H43)</f>
        <v>4.8558601451245265</v>
      </c>
      <c r="I43" s="38">
        <f>AVERAGE('Table 1.8_1'!I43,'Table 1.8_2'!I43)</f>
        <v>3.4915617824804999</v>
      </c>
      <c r="J43" s="38">
        <f>AVERAGE('Table 1.8_1'!J43,'Table 1.8_2'!J43)</f>
        <v>8.314177537065305</v>
      </c>
      <c r="K43" s="38">
        <f>AVERAGE('Table 1.8_1'!K43,'Table 1.8_2'!K43)</f>
        <v>27.55019460069844</v>
      </c>
      <c r="L43" s="38">
        <f>AVERAGE('Table 1.8_1'!L43,'Table 1.8_2'!L43)</f>
        <v>6.4244175571401687</v>
      </c>
      <c r="M43" s="38">
        <f>AVERAGE('Table 1.8_1'!M43,'Table 1.8_2'!M43)</f>
        <v>0.69711290019029293</v>
      </c>
      <c r="N43" s="38">
        <f>AVERAGE('Table 1.8_1'!N43,'Table 1.8_2'!N43)</f>
        <v>1.4756459296125133</v>
      </c>
      <c r="O43" s="38">
        <f>AVERAGE('Table 1.8_1'!O43,'Table 1.8_2'!O43)</f>
        <v>31.788572970034082</v>
      </c>
      <c r="P43" s="38">
        <f>AVERAGE('Table 1.8_1'!P43,'Table 1.8_2'!P43)</f>
        <v>521.34551456473105</v>
      </c>
      <c r="Q43" s="38">
        <f>AVERAGE('Table 1.8_1'!Q43,'Table 1.8_2'!Q43)</f>
        <v>0.45118253486961796</v>
      </c>
      <c r="R43" s="38">
        <f>AVERAGE('Table 1.8_1'!R43,'Table 1.8_2'!R43)</f>
        <v>9.6048887308922861</v>
      </c>
      <c r="S43" s="38">
        <f>AVERAGE('Table 1.8_1'!S43,'Table 1.8_2'!S43)</f>
        <v>0</v>
      </c>
      <c r="T43" s="38">
        <f>AVERAGE('Table 1.8_1'!T43,'Table 1.8_2'!T43)</f>
        <v>0.37169151627945879</v>
      </c>
      <c r="U43" s="38">
        <f>AVERAGE('Table 1.8_1'!U43,'Table 1.8_2'!U43)</f>
        <v>0</v>
      </c>
      <c r="V43" s="52">
        <f>AVERAGE('Table 1.8_1'!V43,'Table 1.8_2'!V43)</f>
        <v>1.9644032538006315</v>
      </c>
      <c r="W43" s="39">
        <f>AVERAGE('Table 1.8_1'!W43,'Table 1.8_2'!W43)</f>
        <v>633.73226206060099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f>AVERAGE('Table 1.8_1'!F44,'Table 1.8_2'!F44)</f>
        <v>0</v>
      </c>
      <c r="G44" s="38">
        <f>AVERAGE('Table 1.8_1'!G44,'Table 1.8_2'!G44)</f>
        <v>0</v>
      </c>
      <c r="H44" s="38">
        <f>AVERAGE('Table 1.8_1'!H44,'Table 1.8_2'!H44)</f>
        <v>0</v>
      </c>
      <c r="I44" s="38">
        <f>AVERAGE('Table 1.8_1'!I44,'Table 1.8_2'!I44)</f>
        <v>0</v>
      </c>
      <c r="J44" s="38">
        <f>AVERAGE('Table 1.8_1'!J44,'Table 1.8_2'!J44)</f>
        <v>0</v>
      </c>
      <c r="K44" s="38">
        <f>AVERAGE('Table 1.8_1'!K44,'Table 1.8_2'!K44)</f>
        <v>0</v>
      </c>
      <c r="L44" s="38">
        <f>AVERAGE('Table 1.8_1'!L44,'Table 1.8_2'!L44)</f>
        <v>0</v>
      </c>
      <c r="M44" s="38">
        <f>AVERAGE('Table 1.8_1'!M44,'Table 1.8_2'!M44)</f>
        <v>0</v>
      </c>
      <c r="N44" s="38">
        <f>AVERAGE('Table 1.8_1'!N44,'Table 1.8_2'!N44)</f>
        <v>0</v>
      </c>
      <c r="O44" s="38">
        <f>AVERAGE('Table 1.8_1'!O44,'Table 1.8_2'!O44)</f>
        <v>0</v>
      </c>
      <c r="P44" s="38">
        <f>AVERAGE('Table 1.8_1'!P44,'Table 1.8_2'!P44)</f>
        <v>0</v>
      </c>
      <c r="Q44" s="38">
        <f>AVERAGE('Table 1.8_1'!Q44,'Table 1.8_2'!Q44)</f>
        <v>0</v>
      </c>
      <c r="R44" s="38">
        <f>AVERAGE('Table 1.8_1'!R44,'Table 1.8_2'!R44)</f>
        <v>0</v>
      </c>
      <c r="S44" s="38">
        <f>AVERAGE('Table 1.8_1'!S44,'Table 1.8_2'!S44)</f>
        <v>0</v>
      </c>
      <c r="T44" s="38">
        <f>AVERAGE('Table 1.8_1'!T44,'Table 1.8_2'!T44)</f>
        <v>0</v>
      </c>
      <c r="U44" s="38">
        <f>AVERAGE('Table 1.8_1'!U44,'Table 1.8_2'!U44)</f>
        <v>0</v>
      </c>
      <c r="V44" s="52">
        <f>AVERAGE('Table 1.8_1'!V44,'Table 1.8_2'!V44)</f>
        <v>0</v>
      </c>
      <c r="W44" s="39">
        <f>AVERAGE('Table 1.8_1'!W44,'Table 1.8_2'!W44)</f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f>AVERAGE('Table 1.8_1'!F45,'Table 1.8_2'!F45)</f>
        <v>0</v>
      </c>
      <c r="G45" s="38">
        <f>AVERAGE('Table 1.8_1'!G45,'Table 1.8_2'!G45)</f>
        <v>0</v>
      </c>
      <c r="H45" s="38">
        <f>AVERAGE('Table 1.8_1'!H45,'Table 1.8_2'!H45)</f>
        <v>0</v>
      </c>
      <c r="I45" s="38">
        <f>AVERAGE('Table 1.8_1'!I45,'Table 1.8_2'!I45)</f>
        <v>0</v>
      </c>
      <c r="J45" s="38">
        <f>AVERAGE('Table 1.8_1'!J45,'Table 1.8_2'!J45)</f>
        <v>0</v>
      </c>
      <c r="K45" s="38">
        <f>AVERAGE('Table 1.8_1'!K45,'Table 1.8_2'!K45)</f>
        <v>0</v>
      </c>
      <c r="L45" s="38">
        <f>AVERAGE('Table 1.8_1'!L45,'Table 1.8_2'!L45)</f>
        <v>0</v>
      </c>
      <c r="M45" s="38">
        <f>AVERAGE('Table 1.8_1'!M45,'Table 1.8_2'!M45)</f>
        <v>0</v>
      </c>
      <c r="N45" s="38">
        <f>AVERAGE('Table 1.8_1'!N45,'Table 1.8_2'!N45)</f>
        <v>0</v>
      </c>
      <c r="O45" s="38">
        <f>AVERAGE('Table 1.8_1'!O45,'Table 1.8_2'!O45)</f>
        <v>0</v>
      </c>
      <c r="P45" s="38">
        <f>AVERAGE('Table 1.8_1'!P45,'Table 1.8_2'!P45)</f>
        <v>0</v>
      </c>
      <c r="Q45" s="38">
        <f>AVERAGE('Table 1.8_1'!Q45,'Table 1.8_2'!Q45)</f>
        <v>0</v>
      </c>
      <c r="R45" s="38">
        <f>AVERAGE('Table 1.8_1'!R45,'Table 1.8_2'!R45)</f>
        <v>0</v>
      </c>
      <c r="S45" s="38">
        <f>AVERAGE('Table 1.8_1'!S45,'Table 1.8_2'!S45)</f>
        <v>0</v>
      </c>
      <c r="T45" s="38">
        <f>AVERAGE('Table 1.8_1'!T45,'Table 1.8_2'!T45)</f>
        <v>0</v>
      </c>
      <c r="U45" s="38">
        <f>AVERAGE('Table 1.8_1'!U45,'Table 1.8_2'!U45)</f>
        <v>0</v>
      </c>
      <c r="V45" s="52">
        <f>AVERAGE('Table 1.8_1'!V45,'Table 1.8_2'!V45)</f>
        <v>0</v>
      </c>
      <c r="W45" s="39">
        <f>AVERAGE('Table 1.8_1'!W45,'Table 1.8_2'!W45)</f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f>AVERAGE('Table 1.8_1'!F46,'Table 1.8_2'!F46)</f>
        <v>3.0322028397565921</v>
      </c>
      <c r="G46" s="42">
        <f>AVERAGE('Table 1.8_1'!G46,'Table 1.8_2'!G46)</f>
        <v>12.364835197925597</v>
      </c>
      <c r="H46" s="42">
        <f>AVERAGE('Table 1.8_1'!H46,'Table 1.8_2'!H46)</f>
        <v>4.8558601451245265</v>
      </c>
      <c r="I46" s="42">
        <f>AVERAGE('Table 1.8_1'!I46,'Table 1.8_2'!I46)</f>
        <v>3.4915617824804999</v>
      </c>
      <c r="J46" s="42">
        <f>AVERAGE('Table 1.8_1'!J46,'Table 1.8_2'!J46)</f>
        <v>8.314177537065305</v>
      </c>
      <c r="K46" s="42">
        <f>AVERAGE('Table 1.8_1'!K46,'Table 1.8_2'!K46)</f>
        <v>27.55019460069844</v>
      </c>
      <c r="L46" s="42">
        <f>AVERAGE('Table 1.8_1'!L46,'Table 1.8_2'!L46)</f>
        <v>6.4244175571401687</v>
      </c>
      <c r="M46" s="42">
        <f>AVERAGE('Table 1.8_1'!M46,'Table 1.8_2'!M46)</f>
        <v>0.69711290019029293</v>
      </c>
      <c r="N46" s="42">
        <f>AVERAGE('Table 1.8_1'!N46,'Table 1.8_2'!N46)</f>
        <v>1.4756459296125133</v>
      </c>
      <c r="O46" s="42">
        <f>AVERAGE('Table 1.8_1'!O46,'Table 1.8_2'!O46)</f>
        <v>31.788572970034082</v>
      </c>
      <c r="P46" s="42">
        <f>AVERAGE('Table 1.8_1'!P46,'Table 1.8_2'!P46)</f>
        <v>521.34551456473105</v>
      </c>
      <c r="Q46" s="42">
        <f>AVERAGE('Table 1.8_1'!Q46,'Table 1.8_2'!Q46)</f>
        <v>0.45118253486961796</v>
      </c>
      <c r="R46" s="42">
        <f>AVERAGE('Table 1.8_1'!R46,'Table 1.8_2'!R46)</f>
        <v>9.6048887308922861</v>
      </c>
      <c r="S46" s="42">
        <f>AVERAGE('Table 1.8_1'!S46,'Table 1.8_2'!S46)</f>
        <v>0</v>
      </c>
      <c r="T46" s="42">
        <f>AVERAGE('Table 1.8_1'!T46,'Table 1.8_2'!T46)</f>
        <v>0.37169151627945879</v>
      </c>
      <c r="U46" s="42">
        <f>AVERAGE('Table 1.8_1'!U46,'Table 1.8_2'!U46)</f>
        <v>0</v>
      </c>
      <c r="V46" s="53">
        <f>AVERAGE('Table 1.8_1'!V46,'Table 1.8_2'!V46)</f>
        <v>1.9644032538006315</v>
      </c>
      <c r="W46" s="43">
        <f>AVERAGE('Table 1.8_1'!W46,'Table 1.8_2'!W46)</f>
        <v>633.73226206060099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AVERAGE('Table 1.8_1'!F47,'Table 1.8_2'!F47)</f>
        <v>1.1995131845841784</v>
      </c>
      <c r="G47" s="35">
        <f>AVERAGE('Table 1.8_1'!G47,'Table 1.8_2'!G47)</f>
        <v>4.3175855795570985</v>
      </c>
      <c r="H47" s="35">
        <f>AVERAGE('Table 1.8_1'!H47,'Table 1.8_2'!H47)</f>
        <v>1.1143485079776667</v>
      </c>
      <c r="I47" s="35">
        <f>AVERAGE('Table 1.8_1'!I47,'Table 1.8_2'!I47)</f>
        <v>4.500740260554986</v>
      </c>
      <c r="J47" s="35">
        <f>AVERAGE('Table 1.8_1'!J47,'Table 1.8_2'!J47)</f>
        <v>2.8667685744756488</v>
      </c>
      <c r="K47" s="35">
        <f>AVERAGE('Table 1.8_1'!K47,'Table 1.8_2'!K47)</f>
        <v>2.5962422366742643</v>
      </c>
      <c r="L47" s="35">
        <f>AVERAGE('Table 1.8_1'!L47,'Table 1.8_2'!L47)</f>
        <v>2.4571548064657787</v>
      </c>
      <c r="M47" s="35">
        <f>AVERAGE('Table 1.8_1'!M47,'Table 1.8_2'!M47)</f>
        <v>0.86320654105936745</v>
      </c>
      <c r="N47" s="35">
        <f>AVERAGE('Table 1.8_1'!N47,'Table 1.8_2'!N47)</f>
        <v>1.7081273917316659</v>
      </c>
      <c r="O47" s="35">
        <f>AVERAGE('Table 1.8_1'!O47,'Table 1.8_2'!O47)</f>
        <v>5.0568419731916929</v>
      </c>
      <c r="P47" s="35">
        <f>AVERAGE('Table 1.8_1'!P47,'Table 1.8_2'!P47)</f>
        <v>166.44969239455469</v>
      </c>
      <c r="Q47" s="35">
        <f>AVERAGE('Table 1.8_1'!Q47,'Table 1.8_2'!Q47)</f>
        <v>0.7369193450576107</v>
      </c>
      <c r="R47" s="35">
        <f>AVERAGE('Table 1.8_1'!R47,'Table 1.8_2'!R47)</f>
        <v>1.9306748081386838</v>
      </c>
      <c r="S47" s="35">
        <f>AVERAGE('Table 1.8_1'!S47,'Table 1.8_2'!S47)</f>
        <v>0</v>
      </c>
      <c r="T47" s="35">
        <f>AVERAGE('Table 1.8_1'!T47,'Table 1.8_2'!T47)</f>
        <v>0.31117626147508415</v>
      </c>
      <c r="U47" s="35">
        <f>AVERAGE('Table 1.8_1'!U47,'Table 1.8_2'!U47)</f>
        <v>0</v>
      </c>
      <c r="V47" s="51">
        <f>AVERAGE('Table 1.8_1'!V47,'Table 1.8_2'!V47)</f>
        <v>0.19461157232178333</v>
      </c>
      <c r="W47" s="36">
        <f>AVERAGE('Table 1.8_1'!W47,'Table 1.8_2'!W47)</f>
        <v>196.30360343782019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f>AVERAGE('Table 1.8_1'!F48,'Table 1.8_2'!F48)</f>
        <v>0</v>
      </c>
      <c r="G48" s="38">
        <f>AVERAGE('Table 1.8_1'!G48,'Table 1.8_2'!G48)</f>
        <v>0</v>
      </c>
      <c r="H48" s="38">
        <f>AVERAGE('Table 1.8_1'!H48,'Table 1.8_2'!H48)</f>
        <v>0</v>
      </c>
      <c r="I48" s="38">
        <f>AVERAGE('Table 1.8_1'!I48,'Table 1.8_2'!I48)</f>
        <v>0</v>
      </c>
      <c r="J48" s="38">
        <f>AVERAGE('Table 1.8_1'!J48,'Table 1.8_2'!J48)</f>
        <v>0</v>
      </c>
      <c r="K48" s="38">
        <f>AVERAGE('Table 1.8_1'!K48,'Table 1.8_2'!K48)</f>
        <v>0</v>
      </c>
      <c r="L48" s="38">
        <f>AVERAGE('Table 1.8_1'!L48,'Table 1.8_2'!L48)</f>
        <v>0</v>
      </c>
      <c r="M48" s="38">
        <f>AVERAGE('Table 1.8_1'!M48,'Table 1.8_2'!M48)</f>
        <v>0</v>
      </c>
      <c r="N48" s="38">
        <f>AVERAGE('Table 1.8_1'!N48,'Table 1.8_2'!N48)</f>
        <v>0</v>
      </c>
      <c r="O48" s="38">
        <f>AVERAGE('Table 1.8_1'!O48,'Table 1.8_2'!O48)</f>
        <v>0</v>
      </c>
      <c r="P48" s="38">
        <f>AVERAGE('Table 1.8_1'!P48,'Table 1.8_2'!P48)</f>
        <v>0</v>
      </c>
      <c r="Q48" s="38">
        <f>AVERAGE('Table 1.8_1'!Q48,'Table 1.8_2'!Q48)</f>
        <v>0</v>
      </c>
      <c r="R48" s="38">
        <f>AVERAGE('Table 1.8_1'!R48,'Table 1.8_2'!R48)</f>
        <v>0</v>
      </c>
      <c r="S48" s="38">
        <f>AVERAGE('Table 1.8_1'!S48,'Table 1.8_2'!S48)</f>
        <v>0</v>
      </c>
      <c r="T48" s="38">
        <f>AVERAGE('Table 1.8_1'!T48,'Table 1.8_2'!T48)</f>
        <v>0</v>
      </c>
      <c r="U48" s="38">
        <f>AVERAGE('Table 1.8_1'!U48,'Table 1.8_2'!U48)</f>
        <v>0</v>
      </c>
      <c r="V48" s="52">
        <f>AVERAGE('Table 1.8_1'!V48,'Table 1.8_2'!V48)</f>
        <v>0</v>
      </c>
      <c r="W48" s="39">
        <f>AVERAGE('Table 1.8_1'!W48,'Table 1.8_2'!W48)</f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f>AVERAGE('Table 1.8_1'!F49,'Table 1.8_2'!F49)</f>
        <v>1.1995131845841784</v>
      </c>
      <c r="G49" s="38">
        <f>AVERAGE('Table 1.8_1'!G49,'Table 1.8_2'!G49)</f>
        <v>4.3175855795570985</v>
      </c>
      <c r="H49" s="38">
        <f>AVERAGE('Table 1.8_1'!H49,'Table 1.8_2'!H49)</f>
        <v>1.1143485079776667</v>
      </c>
      <c r="I49" s="38">
        <f>AVERAGE('Table 1.8_1'!I49,'Table 1.8_2'!I49)</f>
        <v>4.500740260554986</v>
      </c>
      <c r="J49" s="38">
        <f>AVERAGE('Table 1.8_1'!J49,'Table 1.8_2'!J49)</f>
        <v>2.8667685744756488</v>
      </c>
      <c r="K49" s="38">
        <f>AVERAGE('Table 1.8_1'!K49,'Table 1.8_2'!K49)</f>
        <v>2.5962422366742643</v>
      </c>
      <c r="L49" s="38">
        <f>AVERAGE('Table 1.8_1'!L49,'Table 1.8_2'!L49)</f>
        <v>2.4571548064657787</v>
      </c>
      <c r="M49" s="38">
        <f>AVERAGE('Table 1.8_1'!M49,'Table 1.8_2'!M49)</f>
        <v>0.86320654105936745</v>
      </c>
      <c r="N49" s="38">
        <f>AVERAGE('Table 1.8_1'!N49,'Table 1.8_2'!N49)</f>
        <v>1.7081273917316659</v>
      </c>
      <c r="O49" s="38">
        <f>AVERAGE('Table 1.8_1'!O49,'Table 1.8_2'!O49)</f>
        <v>5.0568419731916929</v>
      </c>
      <c r="P49" s="38">
        <f>AVERAGE('Table 1.8_1'!P49,'Table 1.8_2'!P49)</f>
        <v>166.44969239455469</v>
      </c>
      <c r="Q49" s="38">
        <f>AVERAGE('Table 1.8_1'!Q49,'Table 1.8_2'!Q49)</f>
        <v>0.7369193450576107</v>
      </c>
      <c r="R49" s="38">
        <f>AVERAGE('Table 1.8_1'!R49,'Table 1.8_2'!R49)</f>
        <v>1.9306748081386838</v>
      </c>
      <c r="S49" s="38">
        <f>AVERAGE('Table 1.8_1'!S49,'Table 1.8_2'!S49)</f>
        <v>0</v>
      </c>
      <c r="T49" s="38">
        <f>AVERAGE('Table 1.8_1'!T49,'Table 1.8_2'!T49)</f>
        <v>0.31117626147508415</v>
      </c>
      <c r="U49" s="38">
        <f>AVERAGE('Table 1.8_1'!U49,'Table 1.8_2'!U49)</f>
        <v>0</v>
      </c>
      <c r="V49" s="52">
        <f>AVERAGE('Table 1.8_1'!V49,'Table 1.8_2'!V49)</f>
        <v>0.19461157232178333</v>
      </c>
      <c r="W49" s="39">
        <f>AVERAGE('Table 1.8_1'!W49,'Table 1.8_2'!W49)</f>
        <v>196.30360343782019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f>AVERAGE('Table 1.8_1'!F50,'Table 1.8_2'!F50)</f>
        <v>0</v>
      </c>
      <c r="G50" s="38">
        <f>AVERAGE('Table 1.8_1'!G50,'Table 1.8_2'!G50)</f>
        <v>0</v>
      </c>
      <c r="H50" s="38">
        <f>AVERAGE('Table 1.8_1'!H50,'Table 1.8_2'!H50)</f>
        <v>0</v>
      </c>
      <c r="I50" s="38">
        <f>AVERAGE('Table 1.8_1'!I50,'Table 1.8_2'!I50)</f>
        <v>0</v>
      </c>
      <c r="J50" s="38">
        <f>AVERAGE('Table 1.8_1'!J50,'Table 1.8_2'!J50)</f>
        <v>0</v>
      </c>
      <c r="K50" s="38">
        <f>AVERAGE('Table 1.8_1'!K50,'Table 1.8_2'!K50)</f>
        <v>0</v>
      </c>
      <c r="L50" s="38">
        <f>AVERAGE('Table 1.8_1'!L50,'Table 1.8_2'!L50)</f>
        <v>0</v>
      </c>
      <c r="M50" s="38">
        <f>AVERAGE('Table 1.8_1'!M50,'Table 1.8_2'!M50)</f>
        <v>0</v>
      </c>
      <c r="N50" s="38">
        <f>AVERAGE('Table 1.8_1'!N50,'Table 1.8_2'!N50)</f>
        <v>0</v>
      </c>
      <c r="O50" s="38">
        <f>AVERAGE('Table 1.8_1'!O50,'Table 1.8_2'!O50)</f>
        <v>0</v>
      </c>
      <c r="P50" s="38">
        <f>AVERAGE('Table 1.8_1'!P50,'Table 1.8_2'!P50)</f>
        <v>0</v>
      </c>
      <c r="Q50" s="38">
        <f>AVERAGE('Table 1.8_1'!Q50,'Table 1.8_2'!Q50)</f>
        <v>0</v>
      </c>
      <c r="R50" s="38">
        <f>AVERAGE('Table 1.8_1'!R50,'Table 1.8_2'!R50)</f>
        <v>0</v>
      </c>
      <c r="S50" s="38">
        <f>AVERAGE('Table 1.8_1'!S50,'Table 1.8_2'!S50)</f>
        <v>0</v>
      </c>
      <c r="T50" s="38">
        <f>AVERAGE('Table 1.8_1'!T50,'Table 1.8_2'!T50)</f>
        <v>0</v>
      </c>
      <c r="U50" s="38">
        <f>AVERAGE('Table 1.8_1'!U50,'Table 1.8_2'!U50)</f>
        <v>0</v>
      </c>
      <c r="V50" s="52">
        <f>AVERAGE('Table 1.8_1'!V50,'Table 1.8_2'!V50)</f>
        <v>0</v>
      </c>
      <c r="W50" s="39">
        <f>AVERAGE('Table 1.8_1'!W50,'Table 1.8_2'!W50)</f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f>AVERAGE('Table 1.8_1'!F51,'Table 1.8_2'!F51)</f>
        <v>0</v>
      </c>
      <c r="G51" s="38">
        <f>AVERAGE('Table 1.8_1'!G51,'Table 1.8_2'!G51)</f>
        <v>0</v>
      </c>
      <c r="H51" s="38">
        <f>AVERAGE('Table 1.8_1'!H51,'Table 1.8_2'!H51)</f>
        <v>0</v>
      </c>
      <c r="I51" s="38">
        <f>AVERAGE('Table 1.8_1'!I51,'Table 1.8_2'!I51)</f>
        <v>0</v>
      </c>
      <c r="J51" s="38">
        <f>AVERAGE('Table 1.8_1'!J51,'Table 1.8_2'!J51)</f>
        <v>0</v>
      </c>
      <c r="K51" s="38">
        <f>AVERAGE('Table 1.8_1'!K51,'Table 1.8_2'!K51)</f>
        <v>0</v>
      </c>
      <c r="L51" s="38">
        <f>AVERAGE('Table 1.8_1'!L51,'Table 1.8_2'!L51)</f>
        <v>0</v>
      </c>
      <c r="M51" s="38">
        <f>AVERAGE('Table 1.8_1'!M51,'Table 1.8_2'!M51)</f>
        <v>0</v>
      </c>
      <c r="N51" s="38">
        <f>AVERAGE('Table 1.8_1'!N51,'Table 1.8_2'!N51)</f>
        <v>0</v>
      </c>
      <c r="O51" s="38">
        <f>AVERAGE('Table 1.8_1'!O51,'Table 1.8_2'!O51)</f>
        <v>0</v>
      </c>
      <c r="P51" s="38">
        <f>AVERAGE('Table 1.8_1'!P51,'Table 1.8_2'!P51)</f>
        <v>0</v>
      </c>
      <c r="Q51" s="38">
        <f>AVERAGE('Table 1.8_1'!Q51,'Table 1.8_2'!Q51)</f>
        <v>0</v>
      </c>
      <c r="R51" s="38">
        <f>AVERAGE('Table 1.8_1'!R51,'Table 1.8_2'!R51)</f>
        <v>0</v>
      </c>
      <c r="S51" s="38">
        <f>AVERAGE('Table 1.8_1'!S51,'Table 1.8_2'!S51)</f>
        <v>0</v>
      </c>
      <c r="T51" s="38">
        <f>AVERAGE('Table 1.8_1'!T51,'Table 1.8_2'!T51)</f>
        <v>0</v>
      </c>
      <c r="U51" s="38">
        <f>AVERAGE('Table 1.8_1'!U51,'Table 1.8_2'!U51)</f>
        <v>0</v>
      </c>
      <c r="V51" s="52">
        <f>AVERAGE('Table 1.8_1'!V51,'Table 1.8_2'!V51)</f>
        <v>0</v>
      </c>
      <c r="W51" s="39">
        <f>AVERAGE('Table 1.8_1'!W51,'Table 1.8_2'!W51)</f>
        <v>0</v>
      </c>
    </row>
    <row r="52" spans="1:23" ht="18" customHeight="1" x14ac:dyDescent="0.2">
      <c r="B52" s="1"/>
      <c r="C52" s="19"/>
      <c r="D52" s="20" t="s">
        <v>24</v>
      </c>
      <c r="E52" s="20"/>
      <c r="F52" s="31">
        <f>AVERAGE('Table 1.8_1'!F52,'Table 1.8_2'!F52)</f>
        <v>1.1995131845841784</v>
      </c>
      <c r="G52" s="32">
        <f>AVERAGE('Table 1.8_1'!G52,'Table 1.8_2'!G52)</f>
        <v>4.3175855795570985</v>
      </c>
      <c r="H52" s="32">
        <f>AVERAGE('Table 1.8_1'!H52,'Table 1.8_2'!H52)</f>
        <v>1.1143485079776667</v>
      </c>
      <c r="I52" s="32">
        <f>AVERAGE('Table 1.8_1'!I52,'Table 1.8_2'!I52)</f>
        <v>4.500740260554986</v>
      </c>
      <c r="J52" s="32">
        <f>AVERAGE('Table 1.8_1'!J52,'Table 1.8_2'!J52)</f>
        <v>2.8667685744756488</v>
      </c>
      <c r="K52" s="32">
        <f>AVERAGE('Table 1.8_1'!K52,'Table 1.8_2'!K52)</f>
        <v>2.5962422366742643</v>
      </c>
      <c r="L52" s="32">
        <f>AVERAGE('Table 1.8_1'!L52,'Table 1.8_2'!L52)</f>
        <v>2.4571548064657787</v>
      </c>
      <c r="M52" s="32">
        <f>AVERAGE('Table 1.8_1'!M52,'Table 1.8_2'!M52)</f>
        <v>0.86320654105936745</v>
      </c>
      <c r="N52" s="32">
        <f>AVERAGE('Table 1.8_1'!N52,'Table 1.8_2'!N52)</f>
        <v>1.7081273917316659</v>
      </c>
      <c r="O52" s="32">
        <f>AVERAGE('Table 1.8_1'!O52,'Table 1.8_2'!O52)</f>
        <v>5.0568419731916929</v>
      </c>
      <c r="P52" s="32">
        <f>AVERAGE('Table 1.8_1'!P52,'Table 1.8_2'!P52)</f>
        <v>166.44969239455469</v>
      </c>
      <c r="Q52" s="32">
        <f>AVERAGE('Table 1.8_1'!Q52,'Table 1.8_2'!Q52)</f>
        <v>0.7369193450576107</v>
      </c>
      <c r="R52" s="32">
        <f>AVERAGE('Table 1.8_1'!R52,'Table 1.8_2'!R52)</f>
        <v>1.9306748081386838</v>
      </c>
      <c r="S52" s="32">
        <f>AVERAGE('Table 1.8_1'!S52,'Table 1.8_2'!S52)</f>
        <v>0</v>
      </c>
      <c r="T52" s="32">
        <f>AVERAGE('Table 1.8_1'!T52,'Table 1.8_2'!T52)</f>
        <v>0.31117626147508415</v>
      </c>
      <c r="U52" s="32">
        <f>AVERAGE('Table 1.8_1'!U52,'Table 1.8_2'!U52)</f>
        <v>0</v>
      </c>
      <c r="V52" s="50">
        <f>AVERAGE('Table 1.8_1'!V52,'Table 1.8_2'!V52)</f>
        <v>0.19461157232178333</v>
      </c>
      <c r="W52" s="33">
        <f>AVERAGE('Table 1.8_1'!W52,'Table 1.8_2'!W52)</f>
        <v>196.30360343782019</v>
      </c>
    </row>
  </sheetData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55"/>
  <sheetViews>
    <sheetView showGridLines="0" zoomScaleNormal="100" workbookViewId="0">
      <selection activeCell="Z11" sqref="Z11"/>
    </sheetView>
  </sheetViews>
  <sheetFormatPr defaultRowHeight="18" customHeight="1" x14ac:dyDescent="0.2"/>
  <cols>
    <col min="1" max="1" width="7.28515625" style="24" customWidth="1"/>
    <col min="2" max="2" width="3.85546875" style="24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25" width="9.140625" style="29"/>
    <col min="26" max="26" width="9.140625" style="60"/>
    <col min="27" max="16384" width="9.140625" style="29"/>
  </cols>
  <sheetData>
    <row r="1" spans="1:26" s="22" customFormat="1" ht="18" customHeight="1" x14ac:dyDescent="0.2">
      <c r="A1" s="21"/>
      <c r="B1" s="21"/>
      <c r="C1" s="48" t="s">
        <v>60</v>
      </c>
      <c r="Z1" s="59"/>
    </row>
    <row r="2" spans="1:26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Z2" s="59"/>
    </row>
    <row r="3" spans="1:26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6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6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f>+'ปกติ 1.8.1_1'!F5+'พิเศษ 1.8.2_1'!F5</f>
        <v>32.838847017061568</v>
      </c>
      <c r="G5" s="5">
        <f>+'ปกติ 1.8.1_1'!G5+'พิเศษ 1.8.2_1'!G5</f>
        <v>114.15934551338802</v>
      </c>
      <c r="H5" s="5">
        <f>+'ปกติ 1.8.1_1'!H5+'พิเศษ 1.8.2_1'!H5</f>
        <v>40.669732223899977</v>
      </c>
      <c r="I5" s="5">
        <f>+'ปกติ 1.8.1_1'!I5+'พิเศษ 1.8.2_1'!I5</f>
        <v>89.341542824500564</v>
      </c>
      <c r="J5" s="5">
        <f>+'ปกติ 1.8.1_1'!J5+'พิเศษ 1.8.2_1'!J5</f>
        <v>119.58409478997291</v>
      </c>
      <c r="K5" s="5">
        <f>+'ปกติ 1.8.1_1'!K5+'พิเศษ 1.8.2_1'!K5</f>
        <v>118.18482760549088</v>
      </c>
      <c r="L5" s="5">
        <f>+'ปกติ 1.8.1_1'!L5+'พิเศษ 1.8.2_1'!L5</f>
        <v>81.575389041078751</v>
      </c>
      <c r="M5" s="5">
        <f>+'ปกติ 1.8.1_1'!M5+'พิเศษ 1.8.2_1'!M5</f>
        <v>5.7469174172969959</v>
      </c>
      <c r="N5" s="5">
        <f>+'ปกติ 1.8.1_1'!N5+'พิเศษ 1.8.2_1'!N5</f>
        <v>20.119872747352691</v>
      </c>
      <c r="O5" s="5">
        <f>+'ปกติ 1.8.1_1'!O5+'พิเศษ 1.8.2_1'!O5</f>
        <v>158.4190515287932</v>
      </c>
      <c r="P5" s="5">
        <f>+'ปกติ 1.8.1_1'!P5+'พิเศษ 1.8.2_1'!P5</f>
        <v>2279.9308747008331</v>
      </c>
      <c r="Q5" s="5">
        <f>+'ปกติ 1.8.1_1'!Q5+'พิเศษ 1.8.2_1'!Q5</f>
        <v>37.417576414980665</v>
      </c>
      <c r="R5" s="5">
        <f>+'ปกติ 1.8.1_1'!R5+'พิเศษ 1.8.2_1'!R5</f>
        <v>70.007856460726316</v>
      </c>
      <c r="S5" s="5">
        <f>+'ปกติ 1.8.1_1'!S5+'พิเศษ 1.8.2_1'!S5</f>
        <v>0</v>
      </c>
      <c r="T5" s="5">
        <f>+'ปกติ 1.8.1_1'!T5+'พิเศษ 1.8.2_1'!T5</f>
        <v>4.4805221546758567</v>
      </c>
      <c r="U5" s="5">
        <f>+'ปกติ 1.8.1_1'!U5+'พิเศษ 1.8.2_1'!U5</f>
        <v>0</v>
      </c>
      <c r="V5" s="6">
        <f>+'ปกติ 1.8.1_1'!V5+'พิเศษ 1.8.2_1'!V5</f>
        <v>16.408223548097439</v>
      </c>
      <c r="W5" s="7">
        <f>+'ปกติ 1.8.1_1'!W5+'พิเศษ 1.8.2_1'!W5</f>
        <v>3188.8846739881492</v>
      </c>
      <c r="Z5" s="61"/>
    </row>
    <row r="6" spans="1:26" s="34" customFormat="1" ht="18" customHeight="1" x14ac:dyDescent="0.2">
      <c r="A6" s="8"/>
      <c r="B6" s="2"/>
      <c r="C6" s="9"/>
      <c r="D6" s="3"/>
      <c r="E6" s="3" t="s">
        <v>21</v>
      </c>
      <c r="F6" s="4">
        <f>+'ปกติ 1.8.1_1'!F6+'พิเศษ 1.8.2_1'!F6</f>
        <v>0</v>
      </c>
      <c r="G6" s="5">
        <f>+'ปกติ 1.8.1_1'!G6+'พิเศษ 1.8.2_1'!G6</f>
        <v>0</v>
      </c>
      <c r="H6" s="5">
        <f>+'ปกติ 1.8.1_1'!H6+'พิเศษ 1.8.2_1'!H6</f>
        <v>0</v>
      </c>
      <c r="I6" s="5">
        <f>+'ปกติ 1.8.1_1'!I6+'พิเศษ 1.8.2_1'!I6</f>
        <v>0</v>
      </c>
      <c r="J6" s="5">
        <f>+'ปกติ 1.8.1_1'!J6+'พิเศษ 1.8.2_1'!J6</f>
        <v>0</v>
      </c>
      <c r="K6" s="5">
        <f>+'ปกติ 1.8.1_1'!K6+'พิเศษ 1.8.2_1'!K6</f>
        <v>0</v>
      </c>
      <c r="L6" s="5">
        <f>+'ปกติ 1.8.1_1'!L6+'พิเศษ 1.8.2_1'!L6</f>
        <v>0</v>
      </c>
      <c r="M6" s="5">
        <f>+'ปกติ 1.8.1_1'!M6+'พิเศษ 1.8.2_1'!M6</f>
        <v>0</v>
      </c>
      <c r="N6" s="5">
        <f>+'ปกติ 1.8.1_1'!N6+'พิเศษ 1.8.2_1'!N6</f>
        <v>0</v>
      </c>
      <c r="O6" s="5">
        <f>+'ปกติ 1.8.1_1'!O6+'พิเศษ 1.8.2_1'!O6</f>
        <v>0</v>
      </c>
      <c r="P6" s="5">
        <f>+'ปกติ 1.8.1_1'!P6+'พิเศษ 1.8.2_1'!P6</f>
        <v>0</v>
      </c>
      <c r="Q6" s="5">
        <f>+'ปกติ 1.8.1_1'!Q6+'พิเศษ 1.8.2_1'!Q6</f>
        <v>0</v>
      </c>
      <c r="R6" s="5">
        <f>+'ปกติ 1.8.1_1'!R6+'พิเศษ 1.8.2_1'!R6</f>
        <v>0.17647058823529413</v>
      </c>
      <c r="S6" s="5">
        <f>+'ปกติ 1.8.1_1'!S6+'พิเศษ 1.8.2_1'!S6</f>
        <v>0</v>
      </c>
      <c r="T6" s="5">
        <f>+'ปกติ 1.8.1_1'!T6+'พิเศษ 1.8.2_1'!T6</f>
        <v>0</v>
      </c>
      <c r="U6" s="5">
        <f>+'ปกติ 1.8.1_1'!U6+'พิเศษ 1.8.2_1'!U6</f>
        <v>0</v>
      </c>
      <c r="V6" s="6">
        <f>+'ปกติ 1.8.1_1'!V6+'พิเศษ 1.8.2_1'!V6</f>
        <v>0</v>
      </c>
      <c r="W6" s="7">
        <f>+'ปกติ 1.8.1_1'!W6+'พิเศษ 1.8.2_1'!W6</f>
        <v>0.17647058823529413</v>
      </c>
      <c r="Z6" s="61"/>
    </row>
    <row r="7" spans="1:26" s="34" customFormat="1" ht="18" customHeight="1" x14ac:dyDescent="0.2">
      <c r="A7" s="8"/>
      <c r="B7" s="2"/>
      <c r="C7" s="9"/>
      <c r="D7" s="3"/>
      <c r="E7" s="3" t="s">
        <v>19</v>
      </c>
      <c r="F7" s="4">
        <f>+'ปกติ 1.8.1_1'!F7+'พิเศษ 1.8.2_1'!F7</f>
        <v>32.838847017061568</v>
      </c>
      <c r="G7" s="5">
        <f>+'ปกติ 1.8.1_1'!G7+'พิเศษ 1.8.2_1'!G7</f>
        <v>114.15934551338802</v>
      </c>
      <c r="H7" s="5">
        <f>+'ปกติ 1.8.1_1'!H7+'พิเศษ 1.8.2_1'!H7</f>
        <v>40.669732223899977</v>
      </c>
      <c r="I7" s="5">
        <f>+'ปกติ 1.8.1_1'!I7+'พิเศษ 1.8.2_1'!I7</f>
        <v>89.341542824500564</v>
      </c>
      <c r="J7" s="5">
        <f>+'ปกติ 1.8.1_1'!J7+'พิเศษ 1.8.2_1'!J7</f>
        <v>119.58409478997291</v>
      </c>
      <c r="K7" s="5">
        <f>+'ปกติ 1.8.1_1'!K7+'พิเศษ 1.8.2_1'!K7</f>
        <v>118.18482760549088</v>
      </c>
      <c r="L7" s="5">
        <f>+'ปกติ 1.8.1_1'!L7+'พิเศษ 1.8.2_1'!L7</f>
        <v>81.575389041078751</v>
      </c>
      <c r="M7" s="5">
        <f>+'ปกติ 1.8.1_1'!M7+'พิเศษ 1.8.2_1'!M7</f>
        <v>5.7469174172969959</v>
      </c>
      <c r="N7" s="5">
        <f>+'ปกติ 1.8.1_1'!N7+'พิเศษ 1.8.2_1'!N7</f>
        <v>20.119872747352691</v>
      </c>
      <c r="O7" s="5">
        <f>+'ปกติ 1.8.1_1'!O7+'พิเศษ 1.8.2_1'!O7</f>
        <v>158.4190515287932</v>
      </c>
      <c r="P7" s="5">
        <f>+'ปกติ 1.8.1_1'!P7+'พิเศษ 1.8.2_1'!P7</f>
        <v>2279.9308747008331</v>
      </c>
      <c r="Q7" s="5">
        <f>+'ปกติ 1.8.1_1'!Q7+'พิเศษ 1.8.2_1'!Q7</f>
        <v>37.417576414980665</v>
      </c>
      <c r="R7" s="5">
        <f>+'ปกติ 1.8.1_1'!R7+'พิเศษ 1.8.2_1'!R7</f>
        <v>70.18432704896162</v>
      </c>
      <c r="S7" s="5">
        <f>+'ปกติ 1.8.1_1'!S7+'พิเศษ 1.8.2_1'!S7</f>
        <v>0</v>
      </c>
      <c r="T7" s="5">
        <f>+'ปกติ 1.8.1_1'!T7+'พิเศษ 1.8.2_1'!T7</f>
        <v>4.4805221546758567</v>
      </c>
      <c r="U7" s="5">
        <f>+'ปกติ 1.8.1_1'!U7+'พิเศษ 1.8.2_1'!U7</f>
        <v>0</v>
      </c>
      <c r="V7" s="6">
        <f>+'ปกติ 1.8.1_1'!V7+'พิเศษ 1.8.2_1'!V7</f>
        <v>16.408223548097439</v>
      </c>
      <c r="W7" s="7">
        <f>+'ปกติ 1.8.1_1'!W7+'พิเศษ 1.8.2_1'!W7</f>
        <v>3189.0611445763843</v>
      </c>
      <c r="X7" s="57"/>
      <c r="Z7" s="61"/>
    </row>
    <row r="8" spans="1:26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f>+'ปกติ 1.8.1_1'!F8+'พิเศษ 1.8.2_1'!F8</f>
        <v>0</v>
      </c>
      <c r="G8" s="5">
        <f>+'ปกติ 1.8.1_1'!G8+'พิเศษ 1.8.2_1'!G8</f>
        <v>0</v>
      </c>
      <c r="H8" s="5">
        <f>+'ปกติ 1.8.1_1'!H8+'พิเศษ 1.8.2_1'!H8</f>
        <v>0</v>
      </c>
      <c r="I8" s="5">
        <f>+'ปกติ 1.8.1_1'!I8+'พิเศษ 1.8.2_1'!I8</f>
        <v>0</v>
      </c>
      <c r="J8" s="5">
        <f>+'ปกติ 1.8.1_1'!J8+'พิเศษ 1.8.2_1'!J8</f>
        <v>9.25</v>
      </c>
      <c r="K8" s="5">
        <f>+'ปกติ 1.8.1_1'!K8+'พิเศษ 1.8.2_1'!K8</f>
        <v>0</v>
      </c>
      <c r="L8" s="5">
        <f>+'ปกติ 1.8.1_1'!L8+'พิเศษ 1.8.2_1'!L8</f>
        <v>0</v>
      </c>
      <c r="M8" s="5">
        <f>+'ปกติ 1.8.1_1'!M8+'พิเศษ 1.8.2_1'!M8</f>
        <v>0</v>
      </c>
      <c r="N8" s="5">
        <f>+'ปกติ 1.8.1_1'!N8+'พิเศษ 1.8.2_1'!N8</f>
        <v>0</v>
      </c>
      <c r="O8" s="5">
        <f>+'ปกติ 1.8.1_1'!O8+'พิเศษ 1.8.2_1'!O8</f>
        <v>0</v>
      </c>
      <c r="P8" s="5">
        <f>+'ปกติ 1.8.1_1'!P8+'พิเศษ 1.8.2_1'!P8</f>
        <v>280.58333333333331</v>
      </c>
      <c r="Q8" s="5">
        <f>+'ปกติ 1.8.1_1'!Q8+'พิเศษ 1.8.2_1'!Q8</f>
        <v>0</v>
      </c>
      <c r="R8" s="5">
        <f>+'ปกติ 1.8.1_1'!R8+'พิเศษ 1.8.2_1'!R8</f>
        <v>0</v>
      </c>
      <c r="S8" s="5">
        <f>+'ปกติ 1.8.1_1'!S8+'พิเศษ 1.8.2_1'!S8</f>
        <v>0</v>
      </c>
      <c r="T8" s="5">
        <f>+'ปกติ 1.8.1_1'!T8+'พิเศษ 1.8.2_1'!T8</f>
        <v>0</v>
      </c>
      <c r="U8" s="5">
        <f>+'ปกติ 1.8.1_1'!U8+'พิเศษ 1.8.2_1'!U8</f>
        <v>0</v>
      </c>
      <c r="V8" s="6">
        <f>+'ปกติ 1.8.1_1'!V8+'พิเศษ 1.8.2_1'!V8</f>
        <v>0</v>
      </c>
      <c r="W8" s="7">
        <f>+'ปกติ 1.8.1_1'!W8+'พิเศษ 1.8.2_1'!W8</f>
        <v>289.83333333333331</v>
      </c>
      <c r="Z8" s="61"/>
    </row>
    <row r="9" spans="1:26" s="34" customFormat="1" ht="18" customHeight="1" x14ac:dyDescent="0.2">
      <c r="A9" s="8"/>
      <c r="B9" s="2"/>
      <c r="C9" s="9"/>
      <c r="D9" s="3"/>
      <c r="E9" s="3" t="s">
        <v>23</v>
      </c>
      <c r="F9" s="4">
        <f>+'ปกติ 1.8.1_1'!F9+'พิเศษ 1.8.2_1'!F9</f>
        <v>0</v>
      </c>
      <c r="G9" s="5">
        <f>+'ปกติ 1.8.1_1'!G9+'พิเศษ 1.8.2_1'!G9</f>
        <v>0</v>
      </c>
      <c r="H9" s="5">
        <f>+'ปกติ 1.8.1_1'!H9+'พิเศษ 1.8.2_1'!H9</f>
        <v>0</v>
      </c>
      <c r="I9" s="5">
        <f>+'ปกติ 1.8.1_1'!I9+'พิเศษ 1.8.2_1'!I9</f>
        <v>0</v>
      </c>
      <c r="J9" s="5">
        <f>+'ปกติ 1.8.1_1'!J9+'พิเศษ 1.8.2_1'!J9</f>
        <v>16.650000000000002</v>
      </c>
      <c r="K9" s="5">
        <f>+'ปกติ 1.8.1_1'!K9+'พิเศษ 1.8.2_1'!K9</f>
        <v>0</v>
      </c>
      <c r="L9" s="5">
        <f>+'ปกติ 1.8.1_1'!L9+'พิเศษ 1.8.2_1'!L9</f>
        <v>0</v>
      </c>
      <c r="M9" s="5">
        <f>+'ปกติ 1.8.1_1'!M9+'พิเศษ 1.8.2_1'!M9</f>
        <v>0</v>
      </c>
      <c r="N9" s="5">
        <f>+'ปกติ 1.8.1_1'!N9+'พิเศษ 1.8.2_1'!N9</f>
        <v>0</v>
      </c>
      <c r="O9" s="5">
        <f>+'ปกติ 1.8.1_1'!O9+'พิเศษ 1.8.2_1'!O9</f>
        <v>0</v>
      </c>
      <c r="P9" s="5">
        <f>+'ปกติ 1.8.1_1'!P9+'พิเศษ 1.8.2_1'!P9</f>
        <v>505.04999999999995</v>
      </c>
      <c r="Q9" s="5">
        <f>+'ปกติ 1.8.1_1'!Q9+'พิเศษ 1.8.2_1'!Q9</f>
        <v>0</v>
      </c>
      <c r="R9" s="5">
        <f>+'ปกติ 1.8.1_1'!R9+'พิเศษ 1.8.2_1'!R9</f>
        <v>0</v>
      </c>
      <c r="S9" s="5">
        <f>+'ปกติ 1.8.1_1'!S9+'พิเศษ 1.8.2_1'!S9</f>
        <v>0</v>
      </c>
      <c r="T9" s="5">
        <f>+'ปกติ 1.8.1_1'!T9+'พิเศษ 1.8.2_1'!T9</f>
        <v>0</v>
      </c>
      <c r="U9" s="5">
        <f>+'ปกติ 1.8.1_1'!U9+'พิเศษ 1.8.2_1'!U9</f>
        <v>0</v>
      </c>
      <c r="V9" s="6">
        <f>+'ปกติ 1.8.1_1'!V9+'พิเศษ 1.8.2_1'!V9</f>
        <v>0</v>
      </c>
      <c r="W9" s="7">
        <f>+'ปกติ 1.8.1_1'!W9+'พิเศษ 1.8.2_1'!W9</f>
        <v>521.69999999999993</v>
      </c>
      <c r="Z9" s="61"/>
    </row>
    <row r="10" spans="1:26" s="34" customFormat="1" ht="18" customHeight="1" x14ac:dyDescent="0.2">
      <c r="A10" s="8"/>
      <c r="B10" s="2"/>
      <c r="C10" s="9"/>
      <c r="D10" s="10" t="s">
        <v>24</v>
      </c>
      <c r="E10" s="10"/>
      <c r="F10" s="4">
        <f>+'ปกติ 1.8.1_1'!F10+'พิเศษ 1.8.2_1'!F10</f>
        <v>32.838847017061568</v>
      </c>
      <c r="G10" s="5">
        <f>+'ปกติ 1.8.1_1'!G10+'พิเศษ 1.8.2_1'!G10</f>
        <v>114.15934551338802</v>
      </c>
      <c r="H10" s="5">
        <f>+'ปกติ 1.8.1_1'!H10+'พิเศษ 1.8.2_1'!H10</f>
        <v>40.669732223899977</v>
      </c>
      <c r="I10" s="5">
        <f>+'ปกติ 1.8.1_1'!I10+'พิเศษ 1.8.2_1'!I10</f>
        <v>89.341542824500564</v>
      </c>
      <c r="J10" s="5">
        <f>+'ปกติ 1.8.1_1'!J10+'พิเศษ 1.8.2_1'!J10</f>
        <v>136.23409478997291</v>
      </c>
      <c r="K10" s="5">
        <f>+'ปกติ 1.8.1_1'!K10+'พิเศษ 1.8.2_1'!K10</f>
        <v>118.18482760549088</v>
      </c>
      <c r="L10" s="5">
        <f>+'ปกติ 1.8.1_1'!L10+'พิเศษ 1.8.2_1'!L10</f>
        <v>81.575389041078751</v>
      </c>
      <c r="M10" s="5">
        <f>+'ปกติ 1.8.1_1'!M10+'พิเศษ 1.8.2_1'!M10</f>
        <v>5.7469174172969959</v>
      </c>
      <c r="N10" s="5">
        <f>+'ปกติ 1.8.1_1'!N10+'พิเศษ 1.8.2_1'!N10</f>
        <v>20.119872747352691</v>
      </c>
      <c r="O10" s="5">
        <f>+'ปกติ 1.8.1_1'!O10+'พิเศษ 1.8.2_1'!O10</f>
        <v>158.4190515287932</v>
      </c>
      <c r="P10" s="5">
        <f>+'ปกติ 1.8.1_1'!P10+'พิเศษ 1.8.2_1'!P10</f>
        <v>2784.9808747008328</v>
      </c>
      <c r="Q10" s="5">
        <f>+'ปกติ 1.8.1_1'!Q10+'พิเศษ 1.8.2_1'!Q10</f>
        <v>37.417576414980665</v>
      </c>
      <c r="R10" s="5">
        <f>+'ปกติ 1.8.1_1'!R10+'พิเศษ 1.8.2_1'!R10</f>
        <v>70.18432704896162</v>
      </c>
      <c r="S10" s="5">
        <f>+'ปกติ 1.8.1_1'!S10+'พิเศษ 1.8.2_1'!S10</f>
        <v>0</v>
      </c>
      <c r="T10" s="5">
        <f>+'ปกติ 1.8.1_1'!T10+'พิเศษ 1.8.2_1'!T10</f>
        <v>4.4805221546758567</v>
      </c>
      <c r="U10" s="5">
        <f>+'ปกติ 1.8.1_1'!U10+'พิเศษ 1.8.2_1'!U10</f>
        <v>0</v>
      </c>
      <c r="V10" s="6">
        <f>+'ปกติ 1.8.1_1'!V10+'พิเศษ 1.8.2_1'!V10</f>
        <v>16.408223548097439</v>
      </c>
      <c r="W10" s="7">
        <f>+'ปกติ 1.8.1_1'!W10+'พิเศษ 1.8.2_1'!W10</f>
        <v>3710.7611445763841</v>
      </c>
      <c r="X10" s="57"/>
      <c r="Z10" s="61"/>
    </row>
    <row r="11" spans="1:26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f>+'ปกติ 1.8.1_1'!F11+'พิเศษ 1.8.2_1'!F11</f>
        <v>0</v>
      </c>
      <c r="G11" s="35">
        <f>+'ปกติ 1.8.1_1'!G11+'พิเศษ 1.8.2_1'!G11</f>
        <v>0</v>
      </c>
      <c r="H11" s="35">
        <f>+'ปกติ 1.8.1_1'!H11+'พิเศษ 1.8.2_1'!H11</f>
        <v>0</v>
      </c>
      <c r="I11" s="35">
        <f>+'ปกติ 1.8.1_1'!I11+'พิเศษ 1.8.2_1'!I11</f>
        <v>0</v>
      </c>
      <c r="J11" s="35">
        <f>+'ปกติ 1.8.1_1'!J11+'พิเศษ 1.8.2_1'!J11</f>
        <v>0</v>
      </c>
      <c r="K11" s="35">
        <f>+'ปกติ 1.8.1_1'!K11+'พิเศษ 1.8.2_1'!K11</f>
        <v>0</v>
      </c>
      <c r="L11" s="35">
        <f>+'ปกติ 1.8.1_1'!L11+'พิเศษ 1.8.2_1'!L11</f>
        <v>0</v>
      </c>
      <c r="M11" s="35">
        <f>+'ปกติ 1.8.1_1'!M11+'พิเศษ 1.8.2_1'!M11</f>
        <v>0</v>
      </c>
      <c r="N11" s="35">
        <f>+'ปกติ 1.8.1_1'!N11+'พิเศษ 1.8.2_1'!N11</f>
        <v>0</v>
      </c>
      <c r="O11" s="35">
        <f>+'ปกติ 1.8.1_1'!O11+'พิเศษ 1.8.2_1'!O11</f>
        <v>0</v>
      </c>
      <c r="P11" s="35">
        <f>+'ปกติ 1.8.1_1'!P11+'พิเศษ 1.8.2_1'!P11</f>
        <v>19.764705882352942</v>
      </c>
      <c r="Q11" s="35">
        <f>+'ปกติ 1.8.1_1'!Q11+'พิเศษ 1.8.2_1'!Q11</f>
        <v>0</v>
      </c>
      <c r="R11" s="35">
        <f>+'ปกติ 1.8.1_1'!R11+'พิเศษ 1.8.2_1'!R11</f>
        <v>0</v>
      </c>
      <c r="S11" s="35">
        <f>+'ปกติ 1.8.1_1'!S11+'พิเศษ 1.8.2_1'!S11</f>
        <v>0</v>
      </c>
      <c r="T11" s="35">
        <f>+'ปกติ 1.8.1_1'!T11+'พิเศษ 1.8.2_1'!T11</f>
        <v>0</v>
      </c>
      <c r="U11" s="35">
        <f>+'ปกติ 1.8.1_1'!U11+'พิเศษ 1.8.2_1'!U11</f>
        <v>0</v>
      </c>
      <c r="V11" s="51">
        <f>+'ปกติ 1.8.1_1'!V11+'พิเศษ 1.8.2_1'!V11</f>
        <v>0</v>
      </c>
      <c r="W11" s="36">
        <f>+'ปกติ 1.8.1_1'!W11+'พิเศษ 1.8.2_1'!W11</f>
        <v>19.764705882352942</v>
      </c>
    </row>
    <row r="12" spans="1:26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f>+'ปกติ 1.8.1_1'!F12+'พิเศษ 1.8.2_1'!F12</f>
        <v>0</v>
      </c>
      <c r="G12" s="38">
        <f>+'ปกติ 1.8.1_1'!G12+'พิเศษ 1.8.2_1'!G12</f>
        <v>0</v>
      </c>
      <c r="H12" s="38">
        <f>+'ปกติ 1.8.1_1'!H12+'พิเศษ 1.8.2_1'!H12</f>
        <v>0</v>
      </c>
      <c r="I12" s="38">
        <f>+'ปกติ 1.8.1_1'!I12+'พิเศษ 1.8.2_1'!I12</f>
        <v>0</v>
      </c>
      <c r="J12" s="38">
        <f>+'ปกติ 1.8.1_1'!J12+'พิเศษ 1.8.2_1'!J12</f>
        <v>0</v>
      </c>
      <c r="K12" s="38">
        <f>+'ปกติ 1.8.1_1'!K12+'พิเศษ 1.8.2_1'!K12</f>
        <v>0</v>
      </c>
      <c r="L12" s="38">
        <f>+'ปกติ 1.8.1_1'!L12+'พิเศษ 1.8.2_1'!L12</f>
        <v>0</v>
      </c>
      <c r="M12" s="38">
        <f>+'ปกติ 1.8.1_1'!M12+'พิเศษ 1.8.2_1'!M12</f>
        <v>0</v>
      </c>
      <c r="N12" s="38">
        <f>+'ปกติ 1.8.1_1'!N12+'พิเศษ 1.8.2_1'!N12</f>
        <v>0</v>
      </c>
      <c r="O12" s="38">
        <f>+'ปกติ 1.8.1_1'!O12+'พิเศษ 1.8.2_1'!O12</f>
        <v>0</v>
      </c>
      <c r="P12" s="38">
        <f>+'ปกติ 1.8.1_1'!P12+'พิเศษ 1.8.2_1'!P12</f>
        <v>0</v>
      </c>
      <c r="Q12" s="38">
        <f>+'ปกติ 1.8.1_1'!Q12+'พิเศษ 1.8.2_1'!Q12</f>
        <v>0</v>
      </c>
      <c r="R12" s="38">
        <f>+'ปกติ 1.8.1_1'!R12+'พิเศษ 1.8.2_1'!R12</f>
        <v>0</v>
      </c>
      <c r="S12" s="38">
        <f>+'ปกติ 1.8.1_1'!S12+'พิเศษ 1.8.2_1'!S12</f>
        <v>0</v>
      </c>
      <c r="T12" s="38">
        <f>+'ปกติ 1.8.1_1'!T12+'พิเศษ 1.8.2_1'!T12</f>
        <v>0</v>
      </c>
      <c r="U12" s="38">
        <f>+'ปกติ 1.8.1_1'!U12+'พิเศษ 1.8.2_1'!U12</f>
        <v>0</v>
      </c>
      <c r="V12" s="52">
        <f>+'ปกติ 1.8.1_1'!V12+'พิเศษ 1.8.2_1'!V12</f>
        <v>0</v>
      </c>
      <c r="W12" s="39">
        <f>+'ปกติ 1.8.1_1'!W12+'พิเศษ 1.8.2_1'!W12</f>
        <v>0</v>
      </c>
    </row>
    <row r="13" spans="1:26" ht="18" customHeight="1" x14ac:dyDescent="0.2">
      <c r="B13" s="1"/>
      <c r="C13" s="15"/>
      <c r="D13" s="16"/>
      <c r="E13" s="16" t="s">
        <v>19</v>
      </c>
      <c r="F13" s="40">
        <f>+'ปกติ 1.8.1_1'!F13+'พิเศษ 1.8.2_1'!F13</f>
        <v>0</v>
      </c>
      <c r="G13" s="38">
        <f>+'ปกติ 1.8.1_1'!G13+'พิเศษ 1.8.2_1'!G13</f>
        <v>0</v>
      </c>
      <c r="H13" s="38">
        <f>+'ปกติ 1.8.1_1'!H13+'พิเศษ 1.8.2_1'!H13</f>
        <v>0</v>
      </c>
      <c r="I13" s="38">
        <f>+'ปกติ 1.8.1_1'!I13+'พิเศษ 1.8.2_1'!I13</f>
        <v>0</v>
      </c>
      <c r="J13" s="38">
        <f>+'ปกติ 1.8.1_1'!J13+'พิเศษ 1.8.2_1'!J13</f>
        <v>0</v>
      </c>
      <c r="K13" s="38">
        <f>+'ปกติ 1.8.1_1'!K13+'พิเศษ 1.8.2_1'!K13</f>
        <v>0</v>
      </c>
      <c r="L13" s="38">
        <f>+'ปกติ 1.8.1_1'!L13+'พิเศษ 1.8.2_1'!L13</f>
        <v>0</v>
      </c>
      <c r="M13" s="38">
        <f>+'ปกติ 1.8.1_1'!M13+'พิเศษ 1.8.2_1'!M13</f>
        <v>0</v>
      </c>
      <c r="N13" s="38">
        <f>+'ปกติ 1.8.1_1'!N13+'พิเศษ 1.8.2_1'!N13</f>
        <v>0</v>
      </c>
      <c r="O13" s="38">
        <f>+'ปกติ 1.8.1_1'!O13+'พิเศษ 1.8.2_1'!O13</f>
        <v>0</v>
      </c>
      <c r="P13" s="38">
        <f>+'ปกติ 1.8.1_1'!P13+'พิเศษ 1.8.2_1'!P13</f>
        <v>19.764705882352942</v>
      </c>
      <c r="Q13" s="38">
        <f>+'ปกติ 1.8.1_1'!Q13+'พิเศษ 1.8.2_1'!Q13</f>
        <v>0</v>
      </c>
      <c r="R13" s="38">
        <f>+'ปกติ 1.8.1_1'!R13+'พิเศษ 1.8.2_1'!R13</f>
        <v>0</v>
      </c>
      <c r="S13" s="38">
        <f>+'ปกติ 1.8.1_1'!S13+'พิเศษ 1.8.2_1'!S13</f>
        <v>0</v>
      </c>
      <c r="T13" s="38">
        <f>+'ปกติ 1.8.1_1'!T13+'พิเศษ 1.8.2_1'!T13</f>
        <v>0</v>
      </c>
      <c r="U13" s="38">
        <f>+'ปกติ 1.8.1_1'!U13+'พิเศษ 1.8.2_1'!U13</f>
        <v>0</v>
      </c>
      <c r="V13" s="52">
        <f>+'ปกติ 1.8.1_1'!V13+'พิเศษ 1.8.2_1'!V13</f>
        <v>0</v>
      </c>
      <c r="W13" s="39">
        <f>+'ปกติ 1.8.1_1'!W13+'พิเศษ 1.8.2_1'!W13</f>
        <v>19.764705882352942</v>
      </c>
    </row>
    <row r="14" spans="1:26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f>+'ปกติ 1.8.1_1'!F14+'พิเศษ 1.8.2_1'!F14</f>
        <v>0</v>
      </c>
      <c r="G14" s="38">
        <f>+'ปกติ 1.8.1_1'!G14+'พิเศษ 1.8.2_1'!G14</f>
        <v>0</v>
      </c>
      <c r="H14" s="38">
        <f>+'ปกติ 1.8.1_1'!H14+'พิเศษ 1.8.2_1'!H14</f>
        <v>0</v>
      </c>
      <c r="I14" s="38">
        <f>+'ปกติ 1.8.1_1'!I14+'พิเศษ 1.8.2_1'!I14</f>
        <v>0</v>
      </c>
      <c r="J14" s="38">
        <f>+'ปกติ 1.8.1_1'!J14+'พิเศษ 1.8.2_1'!J14</f>
        <v>0</v>
      </c>
      <c r="K14" s="38">
        <f>+'ปกติ 1.8.1_1'!K14+'พิเศษ 1.8.2_1'!K14</f>
        <v>0</v>
      </c>
      <c r="L14" s="38">
        <f>+'ปกติ 1.8.1_1'!L14+'พิเศษ 1.8.2_1'!L14</f>
        <v>0</v>
      </c>
      <c r="M14" s="38">
        <f>+'ปกติ 1.8.1_1'!M14+'พิเศษ 1.8.2_1'!M14</f>
        <v>0</v>
      </c>
      <c r="N14" s="38">
        <f>+'ปกติ 1.8.1_1'!N14+'พิเศษ 1.8.2_1'!N14</f>
        <v>0</v>
      </c>
      <c r="O14" s="38">
        <f>+'ปกติ 1.8.1_1'!O14+'พิเศษ 1.8.2_1'!O14</f>
        <v>0</v>
      </c>
      <c r="P14" s="38">
        <f>+'ปกติ 1.8.1_1'!P14+'พิเศษ 1.8.2_1'!P14</f>
        <v>68.5</v>
      </c>
      <c r="Q14" s="38">
        <f>+'ปกติ 1.8.1_1'!Q14+'พิเศษ 1.8.2_1'!Q14</f>
        <v>0</v>
      </c>
      <c r="R14" s="38">
        <f>+'ปกติ 1.8.1_1'!R14+'พิเศษ 1.8.2_1'!R14</f>
        <v>0</v>
      </c>
      <c r="S14" s="38">
        <f>+'ปกติ 1.8.1_1'!S14+'พิเศษ 1.8.2_1'!S14</f>
        <v>0</v>
      </c>
      <c r="T14" s="38">
        <f>+'ปกติ 1.8.1_1'!T14+'พิเศษ 1.8.2_1'!T14</f>
        <v>0</v>
      </c>
      <c r="U14" s="38">
        <f>+'ปกติ 1.8.1_1'!U14+'พิเศษ 1.8.2_1'!U14</f>
        <v>0</v>
      </c>
      <c r="V14" s="52">
        <f>+'ปกติ 1.8.1_1'!V14+'พิเศษ 1.8.2_1'!V14</f>
        <v>0</v>
      </c>
      <c r="W14" s="39">
        <f>+'ปกติ 1.8.1_1'!W14+'พิเศษ 1.8.2_1'!W14</f>
        <v>68.5</v>
      </c>
    </row>
    <row r="15" spans="1:26" ht="18" customHeight="1" x14ac:dyDescent="0.2">
      <c r="B15" s="1"/>
      <c r="C15" s="15"/>
      <c r="D15" s="16"/>
      <c r="E15" s="16" t="s">
        <v>23</v>
      </c>
      <c r="F15" s="40">
        <f>+'ปกติ 1.8.1_1'!F15+'พิเศษ 1.8.2_1'!F15</f>
        <v>0</v>
      </c>
      <c r="G15" s="38">
        <f>+'ปกติ 1.8.1_1'!G15+'พิเศษ 1.8.2_1'!G15</f>
        <v>0</v>
      </c>
      <c r="H15" s="38">
        <f>+'ปกติ 1.8.1_1'!H15+'พิเศษ 1.8.2_1'!H15</f>
        <v>0</v>
      </c>
      <c r="I15" s="38">
        <f>+'ปกติ 1.8.1_1'!I15+'พิเศษ 1.8.2_1'!I15</f>
        <v>0</v>
      </c>
      <c r="J15" s="38">
        <f>+'ปกติ 1.8.1_1'!J15+'พิเศษ 1.8.2_1'!J15</f>
        <v>0</v>
      </c>
      <c r="K15" s="38">
        <f>+'ปกติ 1.8.1_1'!K15+'พิเศษ 1.8.2_1'!K15</f>
        <v>0</v>
      </c>
      <c r="L15" s="38">
        <f>+'ปกติ 1.8.1_1'!L15+'พิเศษ 1.8.2_1'!L15</f>
        <v>0</v>
      </c>
      <c r="M15" s="38">
        <f>+'ปกติ 1.8.1_1'!M15+'พิเศษ 1.8.2_1'!M15</f>
        <v>0</v>
      </c>
      <c r="N15" s="38">
        <f>+'ปกติ 1.8.1_1'!N15+'พิเศษ 1.8.2_1'!N15</f>
        <v>0</v>
      </c>
      <c r="O15" s="38">
        <f>+'ปกติ 1.8.1_1'!O15+'พิเศษ 1.8.2_1'!O15</f>
        <v>0</v>
      </c>
      <c r="P15" s="38">
        <f>+'ปกติ 1.8.1_1'!P15+'พิเศษ 1.8.2_1'!P15</f>
        <v>123.30000000000001</v>
      </c>
      <c r="Q15" s="38">
        <f>+'ปกติ 1.8.1_1'!Q15+'พิเศษ 1.8.2_1'!Q15</f>
        <v>0</v>
      </c>
      <c r="R15" s="38">
        <f>+'ปกติ 1.8.1_1'!R15+'พิเศษ 1.8.2_1'!R15</f>
        <v>0</v>
      </c>
      <c r="S15" s="38">
        <f>+'ปกติ 1.8.1_1'!S15+'พิเศษ 1.8.2_1'!S15</f>
        <v>0</v>
      </c>
      <c r="T15" s="38">
        <f>+'ปกติ 1.8.1_1'!T15+'พิเศษ 1.8.2_1'!T15</f>
        <v>0</v>
      </c>
      <c r="U15" s="38">
        <f>+'ปกติ 1.8.1_1'!U15+'พิเศษ 1.8.2_1'!U15</f>
        <v>0</v>
      </c>
      <c r="V15" s="52">
        <f>+'ปกติ 1.8.1_1'!V15+'พิเศษ 1.8.2_1'!V15</f>
        <v>0</v>
      </c>
      <c r="W15" s="39">
        <f>+'ปกติ 1.8.1_1'!W15+'พิเศษ 1.8.2_1'!W15</f>
        <v>123.30000000000001</v>
      </c>
    </row>
    <row r="16" spans="1:26" ht="18" customHeight="1" x14ac:dyDescent="0.2">
      <c r="B16" s="1"/>
      <c r="C16" s="17"/>
      <c r="D16" s="18" t="s">
        <v>24</v>
      </c>
      <c r="E16" s="18"/>
      <c r="F16" s="41">
        <f>+'ปกติ 1.8.1_1'!F16+'พิเศษ 1.8.2_1'!F16</f>
        <v>0</v>
      </c>
      <c r="G16" s="42">
        <f>+'ปกติ 1.8.1_1'!G16+'พิเศษ 1.8.2_1'!G16</f>
        <v>0</v>
      </c>
      <c r="H16" s="42">
        <f>+'ปกติ 1.8.1_1'!H16+'พิเศษ 1.8.2_1'!H16</f>
        <v>0</v>
      </c>
      <c r="I16" s="42">
        <f>+'ปกติ 1.8.1_1'!I16+'พิเศษ 1.8.2_1'!I16</f>
        <v>0</v>
      </c>
      <c r="J16" s="42">
        <f>+'ปกติ 1.8.1_1'!J16+'พิเศษ 1.8.2_1'!J16</f>
        <v>0</v>
      </c>
      <c r="K16" s="42">
        <f>+'ปกติ 1.8.1_1'!K16+'พิเศษ 1.8.2_1'!K16</f>
        <v>0</v>
      </c>
      <c r="L16" s="42">
        <f>+'ปกติ 1.8.1_1'!L16+'พิเศษ 1.8.2_1'!L16</f>
        <v>0</v>
      </c>
      <c r="M16" s="42">
        <f>+'ปกติ 1.8.1_1'!M16+'พิเศษ 1.8.2_1'!M16</f>
        <v>0</v>
      </c>
      <c r="N16" s="42">
        <f>+'ปกติ 1.8.1_1'!N16+'พิเศษ 1.8.2_1'!N16</f>
        <v>0</v>
      </c>
      <c r="O16" s="42">
        <f>+'ปกติ 1.8.1_1'!O16+'พิเศษ 1.8.2_1'!O16</f>
        <v>0</v>
      </c>
      <c r="P16" s="42">
        <f>+'ปกติ 1.8.1_1'!P16+'พิเศษ 1.8.2_1'!P16</f>
        <v>143.06470588235294</v>
      </c>
      <c r="Q16" s="42">
        <f>+'ปกติ 1.8.1_1'!Q16+'พิเศษ 1.8.2_1'!Q16</f>
        <v>0</v>
      </c>
      <c r="R16" s="42">
        <f>+'ปกติ 1.8.1_1'!R16+'พิเศษ 1.8.2_1'!R16</f>
        <v>0</v>
      </c>
      <c r="S16" s="42">
        <f>+'ปกติ 1.8.1_1'!S16+'พิเศษ 1.8.2_1'!S16</f>
        <v>0</v>
      </c>
      <c r="T16" s="42">
        <f>+'ปกติ 1.8.1_1'!T16+'พิเศษ 1.8.2_1'!T16</f>
        <v>0</v>
      </c>
      <c r="U16" s="42">
        <f>+'ปกติ 1.8.1_1'!U16+'พิเศษ 1.8.2_1'!U16</f>
        <v>0</v>
      </c>
      <c r="V16" s="53">
        <f>+'ปกติ 1.8.1_1'!V16+'พิเศษ 1.8.2_1'!V16</f>
        <v>0</v>
      </c>
      <c r="W16" s="43">
        <f>+'ปกติ 1.8.1_1'!W16+'พิเศษ 1.8.2_1'!W16</f>
        <v>143.06470588235294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f>+'ปกติ 1.8.1_1'!F17+'พิเศษ 1.8.2_1'!F17</f>
        <v>5.6115187888166282</v>
      </c>
      <c r="G17" s="35">
        <f>+'ปกติ 1.8.1_1'!G17+'พิเศษ 1.8.2_1'!G17</f>
        <v>27.520096410254542</v>
      </c>
      <c r="H17" s="35">
        <f>+'ปกติ 1.8.1_1'!H17+'พิเศษ 1.8.2_1'!H17</f>
        <v>3.4527969974988246</v>
      </c>
      <c r="I17" s="35">
        <f>+'ปกติ 1.8.1_1'!I17+'พิเศษ 1.8.2_1'!I17</f>
        <v>29.845196079946682</v>
      </c>
      <c r="J17" s="35">
        <f>+'ปกติ 1.8.1_1'!J17+'พิเศษ 1.8.2_1'!J17</f>
        <v>42.922355668739321</v>
      </c>
      <c r="K17" s="35">
        <f>+'ปกติ 1.8.1_1'!K17+'พิเศษ 1.8.2_1'!K17</f>
        <v>8.8465093105357564</v>
      </c>
      <c r="L17" s="35">
        <f>+'ปกติ 1.8.1_1'!L17+'พิเศษ 1.8.2_1'!L17</f>
        <v>9.2694834996085937</v>
      </c>
      <c r="M17" s="35">
        <f>+'ปกติ 1.8.1_1'!M17+'พิเศษ 1.8.2_1'!M17</f>
        <v>0.64503042596348892</v>
      </c>
      <c r="N17" s="35">
        <f>+'ปกติ 1.8.1_1'!N17+'พิเศษ 1.8.2_1'!N17</f>
        <v>6.3560886748863288</v>
      </c>
      <c r="O17" s="35">
        <f>+'ปกติ 1.8.1_1'!O17+'พิเศษ 1.8.2_1'!O17</f>
        <v>19.878153585426812</v>
      </c>
      <c r="P17" s="35">
        <f>+'ปกติ 1.8.1_1'!P17+'พิเศษ 1.8.2_1'!P17</f>
        <v>246.01036113841201</v>
      </c>
      <c r="Q17" s="35">
        <f>+'ปกติ 1.8.1_1'!Q17+'พิเศษ 1.8.2_1'!Q17</f>
        <v>5.5269860521528198</v>
      </c>
      <c r="R17" s="35">
        <f>+'ปกติ 1.8.1_1'!R17+'พิเศษ 1.8.2_1'!R17</f>
        <v>14.061760932753758</v>
      </c>
      <c r="S17" s="35">
        <f>+'ปกติ 1.8.1_1'!S17+'พิเศษ 1.8.2_1'!S17</f>
        <v>0</v>
      </c>
      <c r="T17" s="35">
        <f>+'ปกติ 1.8.1_1'!T17+'พิเศษ 1.8.2_1'!T17</f>
        <v>0.32829604603398727</v>
      </c>
      <c r="U17" s="35">
        <f>+'ปกติ 1.8.1_1'!U17+'พิเศษ 1.8.2_1'!U17</f>
        <v>0</v>
      </c>
      <c r="V17" s="51">
        <f>+'ปกติ 1.8.1_1'!V17+'พิเศษ 1.8.2_1'!V17</f>
        <v>0.10628803245436105</v>
      </c>
      <c r="W17" s="36">
        <f>+'ปกติ 1.8.1_1'!W17+'พิเศษ 1.8.2_1'!W17</f>
        <v>420.38092164348399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f>+'ปกติ 1.8.1_1'!F18+'พิเศษ 1.8.2_1'!F18</f>
        <v>0</v>
      </c>
      <c r="G18" s="38">
        <f>+'ปกติ 1.8.1_1'!G18+'พิเศษ 1.8.2_1'!G18</f>
        <v>0</v>
      </c>
      <c r="H18" s="38">
        <f>+'ปกติ 1.8.1_1'!H18+'พิเศษ 1.8.2_1'!H18</f>
        <v>0</v>
      </c>
      <c r="I18" s="38">
        <f>+'ปกติ 1.8.1_1'!I18+'พิเศษ 1.8.2_1'!I18</f>
        <v>0</v>
      </c>
      <c r="J18" s="38">
        <f>+'ปกติ 1.8.1_1'!J18+'พิเศษ 1.8.2_1'!J18</f>
        <v>0</v>
      </c>
      <c r="K18" s="38">
        <f>+'ปกติ 1.8.1_1'!K18+'พิเศษ 1.8.2_1'!K18</f>
        <v>0</v>
      </c>
      <c r="L18" s="38">
        <f>+'ปกติ 1.8.1_1'!L18+'พิเศษ 1.8.2_1'!L18</f>
        <v>0</v>
      </c>
      <c r="M18" s="38">
        <f>+'ปกติ 1.8.1_1'!M18+'พิเศษ 1.8.2_1'!M18</f>
        <v>0</v>
      </c>
      <c r="N18" s="38">
        <f>+'ปกติ 1.8.1_1'!N18+'พิเศษ 1.8.2_1'!N18</f>
        <v>0</v>
      </c>
      <c r="O18" s="38">
        <f>+'ปกติ 1.8.1_1'!O18+'พิเศษ 1.8.2_1'!O18</f>
        <v>0</v>
      </c>
      <c r="P18" s="38">
        <f>+'ปกติ 1.8.1_1'!P18+'พิเศษ 1.8.2_1'!P18</f>
        <v>0</v>
      </c>
      <c r="Q18" s="38">
        <f>+'ปกติ 1.8.1_1'!Q18+'พิเศษ 1.8.2_1'!Q18</f>
        <v>0</v>
      </c>
      <c r="R18" s="38">
        <f>+'ปกติ 1.8.1_1'!R18+'พิเศษ 1.8.2_1'!R18</f>
        <v>0</v>
      </c>
      <c r="S18" s="38">
        <f>+'ปกติ 1.8.1_1'!S18+'พิเศษ 1.8.2_1'!S18</f>
        <v>0</v>
      </c>
      <c r="T18" s="38">
        <f>+'ปกติ 1.8.1_1'!T18+'พิเศษ 1.8.2_1'!T18</f>
        <v>0</v>
      </c>
      <c r="U18" s="38">
        <f>+'ปกติ 1.8.1_1'!U18+'พิเศษ 1.8.2_1'!U18</f>
        <v>0</v>
      </c>
      <c r="V18" s="52">
        <f>+'ปกติ 1.8.1_1'!V18+'พิเศษ 1.8.2_1'!V18</f>
        <v>0</v>
      </c>
      <c r="W18" s="39">
        <f>+'ปกติ 1.8.1_1'!W18+'พิเศษ 1.8.2_1'!W18</f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f>+'ปกติ 1.8.1_1'!F19+'พิเศษ 1.8.2_1'!F19</f>
        <v>5.6115187888166282</v>
      </c>
      <c r="G19" s="38">
        <f>+'ปกติ 1.8.1_1'!G19+'พิเศษ 1.8.2_1'!G19</f>
        <v>27.520096410254542</v>
      </c>
      <c r="H19" s="38">
        <f>+'ปกติ 1.8.1_1'!H19+'พิเศษ 1.8.2_1'!H19</f>
        <v>3.4527969974988246</v>
      </c>
      <c r="I19" s="38">
        <f>+'ปกติ 1.8.1_1'!I19+'พิเศษ 1.8.2_1'!I19</f>
        <v>29.845196079946682</v>
      </c>
      <c r="J19" s="38">
        <f>+'ปกติ 1.8.1_1'!J19+'พิเศษ 1.8.2_1'!J19</f>
        <v>42.922355668739321</v>
      </c>
      <c r="K19" s="38">
        <f>+'ปกติ 1.8.1_1'!K19+'พิเศษ 1.8.2_1'!K19</f>
        <v>8.8465093105357564</v>
      </c>
      <c r="L19" s="38">
        <f>+'ปกติ 1.8.1_1'!L19+'พิเศษ 1.8.2_1'!L19</f>
        <v>9.2694834996085937</v>
      </c>
      <c r="M19" s="38">
        <f>+'ปกติ 1.8.1_1'!M19+'พิเศษ 1.8.2_1'!M19</f>
        <v>0.64503042596348892</v>
      </c>
      <c r="N19" s="38">
        <f>+'ปกติ 1.8.1_1'!N19+'พิเศษ 1.8.2_1'!N19</f>
        <v>6.3560886748863288</v>
      </c>
      <c r="O19" s="38">
        <f>+'ปกติ 1.8.1_1'!O19+'พิเศษ 1.8.2_1'!O19</f>
        <v>19.878153585426812</v>
      </c>
      <c r="P19" s="38">
        <f>+'ปกติ 1.8.1_1'!P19+'พิเศษ 1.8.2_1'!P19</f>
        <v>246.01036113841201</v>
      </c>
      <c r="Q19" s="38">
        <f>+'ปกติ 1.8.1_1'!Q19+'พิเศษ 1.8.2_1'!Q19</f>
        <v>5.5269860521528198</v>
      </c>
      <c r="R19" s="38">
        <f>+'ปกติ 1.8.1_1'!R19+'พิเศษ 1.8.2_1'!R19</f>
        <v>14.061760932753758</v>
      </c>
      <c r="S19" s="38">
        <f>+'ปกติ 1.8.1_1'!S19+'พิเศษ 1.8.2_1'!S19</f>
        <v>0</v>
      </c>
      <c r="T19" s="38">
        <f>+'ปกติ 1.8.1_1'!T19+'พิเศษ 1.8.2_1'!T19</f>
        <v>0.32829604603398727</v>
      </c>
      <c r="U19" s="38">
        <f>+'ปกติ 1.8.1_1'!U19+'พิเศษ 1.8.2_1'!U19</f>
        <v>0</v>
      </c>
      <c r="V19" s="52">
        <f>+'ปกติ 1.8.1_1'!V19+'พิเศษ 1.8.2_1'!V19</f>
        <v>0.10628803245436105</v>
      </c>
      <c r="W19" s="39">
        <f>+'ปกติ 1.8.1_1'!W19+'พิเศษ 1.8.2_1'!W19</f>
        <v>420.38092164348399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f>+'ปกติ 1.8.1_1'!F20+'พิเศษ 1.8.2_1'!F20</f>
        <v>0</v>
      </c>
      <c r="G20" s="38">
        <f>+'ปกติ 1.8.1_1'!G20+'พิเศษ 1.8.2_1'!G20</f>
        <v>0</v>
      </c>
      <c r="H20" s="38">
        <f>+'ปกติ 1.8.1_1'!H20+'พิเศษ 1.8.2_1'!H20</f>
        <v>0</v>
      </c>
      <c r="I20" s="38">
        <f>+'ปกติ 1.8.1_1'!I20+'พิเศษ 1.8.2_1'!I20</f>
        <v>0</v>
      </c>
      <c r="J20" s="38">
        <f>+'ปกติ 1.8.1_1'!J20+'พิเศษ 1.8.2_1'!J20</f>
        <v>0</v>
      </c>
      <c r="K20" s="38">
        <f>+'ปกติ 1.8.1_1'!K20+'พิเศษ 1.8.2_1'!K20</f>
        <v>0</v>
      </c>
      <c r="L20" s="38">
        <f>+'ปกติ 1.8.1_1'!L20+'พิเศษ 1.8.2_1'!L20</f>
        <v>0</v>
      </c>
      <c r="M20" s="38">
        <f>+'ปกติ 1.8.1_1'!M20+'พิเศษ 1.8.2_1'!M20</f>
        <v>0</v>
      </c>
      <c r="N20" s="38">
        <f>+'ปกติ 1.8.1_1'!N20+'พิเศษ 1.8.2_1'!N20</f>
        <v>0</v>
      </c>
      <c r="O20" s="38">
        <f>+'ปกติ 1.8.1_1'!O20+'พิเศษ 1.8.2_1'!O20</f>
        <v>0</v>
      </c>
      <c r="P20" s="38">
        <f>+'ปกติ 1.8.1_1'!P20+'พิเศษ 1.8.2_1'!P20</f>
        <v>5</v>
      </c>
      <c r="Q20" s="38">
        <f>+'ปกติ 1.8.1_1'!Q20+'พิเศษ 1.8.2_1'!Q20</f>
        <v>0</v>
      </c>
      <c r="R20" s="38">
        <f>+'ปกติ 1.8.1_1'!R20+'พิเศษ 1.8.2_1'!R20</f>
        <v>0</v>
      </c>
      <c r="S20" s="38">
        <f>+'ปกติ 1.8.1_1'!S20+'พิเศษ 1.8.2_1'!S20</f>
        <v>0</v>
      </c>
      <c r="T20" s="38">
        <f>+'ปกติ 1.8.1_1'!T20+'พิเศษ 1.8.2_1'!T20</f>
        <v>0</v>
      </c>
      <c r="U20" s="38">
        <f>+'ปกติ 1.8.1_1'!U20+'พิเศษ 1.8.2_1'!U20</f>
        <v>0</v>
      </c>
      <c r="V20" s="52">
        <f>+'ปกติ 1.8.1_1'!V20+'พิเศษ 1.8.2_1'!V20</f>
        <v>0</v>
      </c>
      <c r="W20" s="39">
        <f>+'ปกติ 1.8.1_1'!W20+'พิเศษ 1.8.2_1'!W20</f>
        <v>5</v>
      </c>
    </row>
    <row r="21" spans="1:23" ht="18" customHeight="1" x14ac:dyDescent="0.2">
      <c r="B21" s="1"/>
      <c r="C21" s="15"/>
      <c r="D21" s="16"/>
      <c r="E21" s="16" t="s">
        <v>23</v>
      </c>
      <c r="F21" s="40">
        <f>+'ปกติ 1.8.1_1'!F21+'พิเศษ 1.8.2_1'!F21</f>
        <v>0</v>
      </c>
      <c r="G21" s="38">
        <f>+'ปกติ 1.8.1_1'!G21+'พิเศษ 1.8.2_1'!G21</f>
        <v>0</v>
      </c>
      <c r="H21" s="38">
        <f>+'ปกติ 1.8.1_1'!H21+'พิเศษ 1.8.2_1'!H21</f>
        <v>0</v>
      </c>
      <c r="I21" s="38">
        <f>+'ปกติ 1.8.1_1'!I21+'พิเศษ 1.8.2_1'!I21</f>
        <v>0</v>
      </c>
      <c r="J21" s="38">
        <f>+'ปกติ 1.8.1_1'!J21+'พิเศษ 1.8.2_1'!J21</f>
        <v>0</v>
      </c>
      <c r="K21" s="38">
        <f>+'ปกติ 1.8.1_1'!K21+'พิเศษ 1.8.2_1'!K21</f>
        <v>0</v>
      </c>
      <c r="L21" s="38">
        <f>+'ปกติ 1.8.1_1'!L21+'พิเศษ 1.8.2_1'!L21</f>
        <v>0</v>
      </c>
      <c r="M21" s="38">
        <f>+'ปกติ 1.8.1_1'!M21+'พิเศษ 1.8.2_1'!M21</f>
        <v>0</v>
      </c>
      <c r="N21" s="38">
        <f>+'ปกติ 1.8.1_1'!N21+'พิเศษ 1.8.2_1'!N21</f>
        <v>0</v>
      </c>
      <c r="O21" s="38">
        <f>+'ปกติ 1.8.1_1'!O21+'พิเศษ 1.8.2_1'!O21</f>
        <v>0</v>
      </c>
      <c r="P21" s="38">
        <f>+'ปกติ 1.8.1_1'!P21+'พิเศษ 1.8.2_1'!P21</f>
        <v>9</v>
      </c>
      <c r="Q21" s="38">
        <f>+'ปกติ 1.8.1_1'!Q21+'พิเศษ 1.8.2_1'!Q21</f>
        <v>0</v>
      </c>
      <c r="R21" s="38">
        <f>+'ปกติ 1.8.1_1'!R21+'พิเศษ 1.8.2_1'!R21</f>
        <v>0</v>
      </c>
      <c r="S21" s="38">
        <f>+'ปกติ 1.8.1_1'!S21+'พิเศษ 1.8.2_1'!S21</f>
        <v>0</v>
      </c>
      <c r="T21" s="38">
        <f>+'ปกติ 1.8.1_1'!T21+'พิเศษ 1.8.2_1'!T21</f>
        <v>0</v>
      </c>
      <c r="U21" s="38">
        <f>+'ปกติ 1.8.1_1'!U21+'พิเศษ 1.8.2_1'!U21</f>
        <v>0</v>
      </c>
      <c r="V21" s="52">
        <f>+'ปกติ 1.8.1_1'!V21+'พิเศษ 1.8.2_1'!V21</f>
        <v>0</v>
      </c>
      <c r="W21" s="39">
        <f>+'ปกติ 1.8.1_1'!W21+'พิเศษ 1.8.2_1'!W21</f>
        <v>9</v>
      </c>
    </row>
    <row r="22" spans="1:23" ht="18" customHeight="1" x14ac:dyDescent="0.2">
      <c r="B22" s="1"/>
      <c r="C22" s="17"/>
      <c r="D22" s="18" t="s">
        <v>24</v>
      </c>
      <c r="E22" s="18"/>
      <c r="F22" s="41">
        <f>+'ปกติ 1.8.1_1'!F22+'พิเศษ 1.8.2_1'!F22</f>
        <v>5.6115187888166282</v>
      </c>
      <c r="G22" s="42">
        <f>+'ปกติ 1.8.1_1'!G22+'พิเศษ 1.8.2_1'!G22</f>
        <v>27.520096410254542</v>
      </c>
      <c r="H22" s="42">
        <f>+'ปกติ 1.8.1_1'!H22+'พิเศษ 1.8.2_1'!H22</f>
        <v>3.4527969974988246</v>
      </c>
      <c r="I22" s="42">
        <f>+'ปกติ 1.8.1_1'!I22+'พิเศษ 1.8.2_1'!I22</f>
        <v>29.845196079946682</v>
      </c>
      <c r="J22" s="42">
        <f>+'ปกติ 1.8.1_1'!J22+'พิเศษ 1.8.2_1'!J22</f>
        <v>42.922355668739321</v>
      </c>
      <c r="K22" s="42">
        <f>+'ปกติ 1.8.1_1'!K22+'พิเศษ 1.8.2_1'!K22</f>
        <v>8.8465093105357564</v>
      </c>
      <c r="L22" s="42">
        <f>+'ปกติ 1.8.1_1'!L22+'พิเศษ 1.8.2_1'!L22</f>
        <v>9.2694834996085937</v>
      </c>
      <c r="M22" s="42">
        <f>+'ปกติ 1.8.1_1'!M22+'พิเศษ 1.8.2_1'!M22</f>
        <v>0.64503042596348892</v>
      </c>
      <c r="N22" s="42">
        <f>+'ปกติ 1.8.1_1'!N22+'พิเศษ 1.8.2_1'!N22</f>
        <v>6.3560886748863288</v>
      </c>
      <c r="O22" s="42">
        <f>+'ปกติ 1.8.1_1'!O22+'พิเศษ 1.8.2_1'!O22</f>
        <v>19.878153585426812</v>
      </c>
      <c r="P22" s="42">
        <f>+'ปกติ 1.8.1_1'!P22+'พิเศษ 1.8.2_1'!P22</f>
        <v>255.01036113841201</v>
      </c>
      <c r="Q22" s="42">
        <f>+'ปกติ 1.8.1_1'!Q22+'พิเศษ 1.8.2_1'!Q22</f>
        <v>5.5269860521528198</v>
      </c>
      <c r="R22" s="42">
        <f>+'ปกติ 1.8.1_1'!R22+'พิเศษ 1.8.2_1'!R22</f>
        <v>14.061760932753758</v>
      </c>
      <c r="S22" s="42">
        <f>+'ปกติ 1.8.1_1'!S22+'พิเศษ 1.8.2_1'!S22</f>
        <v>0</v>
      </c>
      <c r="T22" s="42">
        <f>+'ปกติ 1.8.1_1'!T22+'พิเศษ 1.8.2_1'!T22</f>
        <v>0.32829604603398727</v>
      </c>
      <c r="U22" s="42">
        <f>+'ปกติ 1.8.1_1'!U22+'พิเศษ 1.8.2_1'!U22</f>
        <v>0</v>
      </c>
      <c r="V22" s="53">
        <f>+'ปกติ 1.8.1_1'!V22+'พิเศษ 1.8.2_1'!V22</f>
        <v>0.10628803245436105</v>
      </c>
      <c r="W22" s="43">
        <f>+'ปกติ 1.8.1_1'!W22+'พิเศษ 1.8.2_1'!W22</f>
        <v>429.38092164348399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+'ปกติ 1.8.1_1'!F23+'พิเศษ 1.8.2_1'!F23</f>
        <v>16.073128406463312</v>
      </c>
      <c r="G23" s="35">
        <f>+'ปกติ 1.8.1_1'!G23+'พิเศษ 1.8.2_1'!G23</f>
        <v>38.807802667467151</v>
      </c>
      <c r="H23" s="35">
        <f>+'ปกติ 1.8.1_1'!H23+'พิเศษ 1.8.2_1'!H23</f>
        <v>26.615232047004326</v>
      </c>
      <c r="I23" s="35">
        <f>+'ปกติ 1.8.1_1'!I23+'พิเศษ 1.8.2_1'!I23</f>
        <v>36.024789303532216</v>
      </c>
      <c r="J23" s="35">
        <f>+'ปกติ 1.8.1_1'!J23+'พิเศษ 1.8.2_1'!J23</f>
        <v>56.638264294746904</v>
      </c>
      <c r="K23" s="35">
        <f>+'ปกติ 1.8.1_1'!K23+'พิเศษ 1.8.2_1'!K23</f>
        <v>62.119258373244406</v>
      </c>
      <c r="L23" s="35">
        <f>+'ปกติ 1.8.1_1'!L23+'พิเศษ 1.8.2_1'!L23</f>
        <v>43.398249720131041</v>
      </c>
      <c r="M23" s="35">
        <f>+'ปกติ 1.8.1_1'!M23+'พิเศษ 1.8.2_1'!M23</f>
        <v>1.9808088578909855</v>
      </c>
      <c r="N23" s="35">
        <f>+'ปกติ 1.8.1_1'!N23+'พิเศษ 1.8.2_1'!N23</f>
        <v>4.8762566466020356</v>
      </c>
      <c r="O23" s="35">
        <f>+'ปกติ 1.8.1_1'!O23+'พิเศษ 1.8.2_1'!O23</f>
        <v>75.820488567272321</v>
      </c>
      <c r="P23" s="35">
        <f>+'ปกติ 1.8.1_1'!P23+'พิเศษ 1.8.2_1'!P23</f>
        <v>424.26119277542682</v>
      </c>
      <c r="Q23" s="35">
        <f>+'ปกติ 1.8.1_1'!Q23+'พิเศษ 1.8.2_1'!Q23</f>
        <v>23.06700226446911</v>
      </c>
      <c r="R23" s="35">
        <f>+'ปกติ 1.8.1_1'!R23+'พิเศษ 1.8.2_1'!R23</f>
        <v>33.422239832236244</v>
      </c>
      <c r="S23" s="35">
        <f>+'ปกติ 1.8.1_1'!S23+'พิเศษ 1.8.2_1'!S23</f>
        <v>0</v>
      </c>
      <c r="T23" s="35">
        <f>+'ปกติ 1.8.1_1'!T23+'พิเศษ 1.8.2_1'!T23</f>
        <v>3.0196009088882181</v>
      </c>
      <c r="U23" s="35">
        <f>+'ปกติ 1.8.1_1'!U23+'พิเศษ 1.8.2_1'!U23</f>
        <v>0</v>
      </c>
      <c r="V23" s="51">
        <f>+'ปกติ 1.8.1_1'!V23+'พิเศษ 1.8.2_1'!V23</f>
        <v>12.143520026699427</v>
      </c>
      <c r="W23" s="36">
        <f>+'ปกติ 1.8.1_1'!W23+'พิเศษ 1.8.2_1'!W23</f>
        <v>858.26783469207453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f>+'ปกติ 1.8.1_1'!F24+'พิเศษ 1.8.2_1'!F24</f>
        <v>0</v>
      </c>
      <c r="G24" s="38">
        <f>+'ปกติ 1.8.1_1'!G24+'พิเศษ 1.8.2_1'!G24</f>
        <v>0</v>
      </c>
      <c r="H24" s="38">
        <f>+'ปกติ 1.8.1_1'!H24+'พิเศษ 1.8.2_1'!H24</f>
        <v>0</v>
      </c>
      <c r="I24" s="38">
        <f>+'ปกติ 1.8.1_1'!I24+'พิเศษ 1.8.2_1'!I24</f>
        <v>0</v>
      </c>
      <c r="J24" s="38">
        <f>+'ปกติ 1.8.1_1'!J24+'พิเศษ 1.8.2_1'!J24</f>
        <v>0</v>
      </c>
      <c r="K24" s="38">
        <f>+'ปกติ 1.8.1_1'!K24+'พิเศษ 1.8.2_1'!K24</f>
        <v>0</v>
      </c>
      <c r="L24" s="38">
        <f>+'ปกติ 1.8.1_1'!L24+'พิเศษ 1.8.2_1'!L24</f>
        <v>0</v>
      </c>
      <c r="M24" s="38">
        <f>+'ปกติ 1.8.1_1'!M24+'พิเศษ 1.8.2_1'!M24</f>
        <v>0</v>
      </c>
      <c r="N24" s="38">
        <f>+'ปกติ 1.8.1_1'!N24+'พิเศษ 1.8.2_1'!N24</f>
        <v>0</v>
      </c>
      <c r="O24" s="38">
        <f>+'ปกติ 1.8.1_1'!O24+'พิเศษ 1.8.2_1'!O24</f>
        <v>0</v>
      </c>
      <c r="P24" s="38">
        <f>+'ปกติ 1.8.1_1'!P24+'พิเศษ 1.8.2_1'!P24</f>
        <v>0</v>
      </c>
      <c r="Q24" s="38">
        <f>+'ปกติ 1.8.1_1'!Q24+'พิเศษ 1.8.2_1'!Q24</f>
        <v>0</v>
      </c>
      <c r="R24" s="38">
        <f>+'ปกติ 1.8.1_1'!R24+'พิเศษ 1.8.2_1'!R24</f>
        <v>0.17647058823529413</v>
      </c>
      <c r="S24" s="38">
        <f>+'ปกติ 1.8.1_1'!S24+'พิเศษ 1.8.2_1'!S24</f>
        <v>0</v>
      </c>
      <c r="T24" s="38">
        <f>+'ปกติ 1.8.1_1'!T24+'พิเศษ 1.8.2_1'!T24</f>
        <v>0</v>
      </c>
      <c r="U24" s="38">
        <f>+'ปกติ 1.8.1_1'!U24+'พิเศษ 1.8.2_1'!U24</f>
        <v>0</v>
      </c>
      <c r="V24" s="52">
        <f>+'ปกติ 1.8.1_1'!V24+'พิเศษ 1.8.2_1'!V24</f>
        <v>0</v>
      </c>
      <c r="W24" s="39">
        <f>+'ปกติ 1.8.1_1'!W24+'พิเศษ 1.8.2_1'!W24</f>
        <v>0.17647058823529413</v>
      </c>
    </row>
    <row r="25" spans="1:23" ht="18" customHeight="1" x14ac:dyDescent="0.2">
      <c r="B25" s="1"/>
      <c r="C25" s="15"/>
      <c r="D25" s="16"/>
      <c r="E25" s="16" t="s">
        <v>19</v>
      </c>
      <c r="F25" s="40">
        <f>+'ปกติ 1.8.1_1'!F25+'พิเศษ 1.8.2_1'!F25</f>
        <v>16.073128406463312</v>
      </c>
      <c r="G25" s="38">
        <f>+'ปกติ 1.8.1_1'!G25+'พิเศษ 1.8.2_1'!G25</f>
        <v>38.807802667467151</v>
      </c>
      <c r="H25" s="38">
        <f>+'ปกติ 1.8.1_1'!H25+'พิเศษ 1.8.2_1'!H25</f>
        <v>26.615232047004326</v>
      </c>
      <c r="I25" s="38">
        <f>+'ปกติ 1.8.1_1'!I25+'พิเศษ 1.8.2_1'!I25</f>
        <v>36.024789303532216</v>
      </c>
      <c r="J25" s="38">
        <f>+'ปกติ 1.8.1_1'!J25+'พิเศษ 1.8.2_1'!J25</f>
        <v>56.638264294746904</v>
      </c>
      <c r="K25" s="38">
        <f>+'ปกติ 1.8.1_1'!K25+'พิเศษ 1.8.2_1'!K25</f>
        <v>62.119258373244406</v>
      </c>
      <c r="L25" s="38">
        <f>+'ปกติ 1.8.1_1'!L25+'พิเศษ 1.8.2_1'!L25</f>
        <v>43.398249720131041</v>
      </c>
      <c r="M25" s="38">
        <f>+'ปกติ 1.8.1_1'!M25+'พิเศษ 1.8.2_1'!M25</f>
        <v>1.9808088578909855</v>
      </c>
      <c r="N25" s="38">
        <f>+'ปกติ 1.8.1_1'!N25+'พิเศษ 1.8.2_1'!N25</f>
        <v>4.8762566466020356</v>
      </c>
      <c r="O25" s="38">
        <f>+'ปกติ 1.8.1_1'!O25+'พิเศษ 1.8.2_1'!O25</f>
        <v>75.820488567272321</v>
      </c>
      <c r="P25" s="38">
        <f>+'ปกติ 1.8.1_1'!P25+'พิเศษ 1.8.2_1'!P25</f>
        <v>424.26119277542682</v>
      </c>
      <c r="Q25" s="38">
        <f>+'ปกติ 1.8.1_1'!Q25+'พิเศษ 1.8.2_1'!Q25</f>
        <v>23.06700226446911</v>
      </c>
      <c r="R25" s="38">
        <f>+'ปกติ 1.8.1_1'!R25+'พิเศษ 1.8.2_1'!R25</f>
        <v>33.598710420471541</v>
      </c>
      <c r="S25" s="38">
        <f>+'ปกติ 1.8.1_1'!S25+'พิเศษ 1.8.2_1'!S25</f>
        <v>0</v>
      </c>
      <c r="T25" s="38">
        <f>+'ปกติ 1.8.1_1'!T25+'พิเศษ 1.8.2_1'!T25</f>
        <v>3.0196009088882181</v>
      </c>
      <c r="U25" s="38">
        <f>+'ปกติ 1.8.1_1'!U25+'พิเศษ 1.8.2_1'!U25</f>
        <v>0</v>
      </c>
      <c r="V25" s="52">
        <f>+'ปกติ 1.8.1_1'!V25+'พิเศษ 1.8.2_1'!V25</f>
        <v>12.143520026699427</v>
      </c>
      <c r="W25" s="39">
        <f>+'ปกติ 1.8.1_1'!W25+'พิเศษ 1.8.2_1'!W25</f>
        <v>858.44430528030989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f>+'ปกติ 1.8.1_1'!F26+'พิเศษ 1.8.2_1'!F26</f>
        <v>0</v>
      </c>
      <c r="G26" s="38">
        <f>+'ปกติ 1.8.1_1'!G26+'พิเศษ 1.8.2_1'!G26</f>
        <v>0</v>
      </c>
      <c r="H26" s="38">
        <f>+'ปกติ 1.8.1_1'!H26+'พิเศษ 1.8.2_1'!H26</f>
        <v>0</v>
      </c>
      <c r="I26" s="38">
        <f>+'ปกติ 1.8.1_1'!I26+'พิเศษ 1.8.2_1'!I26</f>
        <v>0</v>
      </c>
      <c r="J26" s="38">
        <f>+'ปกติ 1.8.1_1'!J26+'พิเศษ 1.8.2_1'!J26</f>
        <v>0</v>
      </c>
      <c r="K26" s="38">
        <f>+'ปกติ 1.8.1_1'!K26+'พิเศษ 1.8.2_1'!K26</f>
        <v>0</v>
      </c>
      <c r="L26" s="38">
        <f>+'ปกติ 1.8.1_1'!L26+'พิเศษ 1.8.2_1'!L26</f>
        <v>0</v>
      </c>
      <c r="M26" s="38">
        <f>+'ปกติ 1.8.1_1'!M26+'พิเศษ 1.8.2_1'!M26</f>
        <v>0</v>
      </c>
      <c r="N26" s="38">
        <f>+'ปกติ 1.8.1_1'!N26+'พิเศษ 1.8.2_1'!N26</f>
        <v>0</v>
      </c>
      <c r="O26" s="38">
        <f>+'ปกติ 1.8.1_1'!O26+'พิเศษ 1.8.2_1'!O26</f>
        <v>0</v>
      </c>
      <c r="P26" s="38">
        <f>+'ปกติ 1.8.1_1'!P26+'พิเศษ 1.8.2_1'!P26</f>
        <v>120.33333333333333</v>
      </c>
      <c r="Q26" s="38">
        <f>+'ปกติ 1.8.1_1'!Q26+'พิเศษ 1.8.2_1'!Q26</f>
        <v>0</v>
      </c>
      <c r="R26" s="38">
        <f>+'ปกติ 1.8.1_1'!R26+'พิเศษ 1.8.2_1'!R26</f>
        <v>0</v>
      </c>
      <c r="S26" s="38">
        <f>+'ปกติ 1.8.1_1'!S26+'พิเศษ 1.8.2_1'!S26</f>
        <v>0</v>
      </c>
      <c r="T26" s="38">
        <f>+'ปกติ 1.8.1_1'!T26+'พิเศษ 1.8.2_1'!T26</f>
        <v>0</v>
      </c>
      <c r="U26" s="38">
        <f>+'ปกติ 1.8.1_1'!U26+'พิเศษ 1.8.2_1'!U26</f>
        <v>0</v>
      </c>
      <c r="V26" s="52">
        <f>+'ปกติ 1.8.1_1'!V26+'พิเศษ 1.8.2_1'!V26</f>
        <v>0</v>
      </c>
      <c r="W26" s="39">
        <f>+'ปกติ 1.8.1_1'!W26+'พิเศษ 1.8.2_1'!W26</f>
        <v>120.33333333333333</v>
      </c>
    </row>
    <row r="27" spans="1:23" ht="18" customHeight="1" x14ac:dyDescent="0.2">
      <c r="B27" s="1"/>
      <c r="C27" s="15"/>
      <c r="D27" s="16"/>
      <c r="E27" s="16" t="s">
        <v>23</v>
      </c>
      <c r="F27" s="40">
        <f>+'ปกติ 1.8.1_1'!F27+'พิเศษ 1.8.2_1'!F27</f>
        <v>0</v>
      </c>
      <c r="G27" s="38">
        <f>+'ปกติ 1.8.1_1'!G27+'พิเศษ 1.8.2_1'!G27</f>
        <v>0</v>
      </c>
      <c r="H27" s="38">
        <f>+'ปกติ 1.8.1_1'!H27+'พิเศษ 1.8.2_1'!H27</f>
        <v>0</v>
      </c>
      <c r="I27" s="38">
        <f>+'ปกติ 1.8.1_1'!I27+'พิเศษ 1.8.2_1'!I27</f>
        <v>0</v>
      </c>
      <c r="J27" s="38">
        <f>+'ปกติ 1.8.1_1'!J27+'พิเศษ 1.8.2_1'!J27</f>
        <v>0</v>
      </c>
      <c r="K27" s="38">
        <f>+'ปกติ 1.8.1_1'!K27+'พิเศษ 1.8.2_1'!K27</f>
        <v>0</v>
      </c>
      <c r="L27" s="38">
        <f>+'ปกติ 1.8.1_1'!L27+'พิเศษ 1.8.2_1'!L27</f>
        <v>0</v>
      </c>
      <c r="M27" s="38">
        <f>+'ปกติ 1.8.1_1'!M27+'พิเศษ 1.8.2_1'!M27</f>
        <v>0</v>
      </c>
      <c r="N27" s="38">
        <f>+'ปกติ 1.8.1_1'!N27+'พิเศษ 1.8.2_1'!N27</f>
        <v>0</v>
      </c>
      <c r="O27" s="38">
        <f>+'ปกติ 1.8.1_1'!O27+'พิเศษ 1.8.2_1'!O27</f>
        <v>0</v>
      </c>
      <c r="P27" s="38">
        <f>+'ปกติ 1.8.1_1'!P27+'พิเศษ 1.8.2_1'!P27</f>
        <v>216.6</v>
      </c>
      <c r="Q27" s="38">
        <f>+'ปกติ 1.8.1_1'!Q27+'พิเศษ 1.8.2_1'!Q27</f>
        <v>0</v>
      </c>
      <c r="R27" s="38">
        <f>+'ปกติ 1.8.1_1'!R27+'พิเศษ 1.8.2_1'!R27</f>
        <v>0</v>
      </c>
      <c r="S27" s="38">
        <f>+'ปกติ 1.8.1_1'!S27+'พิเศษ 1.8.2_1'!S27</f>
        <v>0</v>
      </c>
      <c r="T27" s="38">
        <f>+'ปกติ 1.8.1_1'!T27+'พิเศษ 1.8.2_1'!T27</f>
        <v>0</v>
      </c>
      <c r="U27" s="38">
        <f>+'ปกติ 1.8.1_1'!U27+'พิเศษ 1.8.2_1'!U27</f>
        <v>0</v>
      </c>
      <c r="V27" s="52">
        <f>+'ปกติ 1.8.1_1'!V27+'พิเศษ 1.8.2_1'!V27</f>
        <v>0</v>
      </c>
      <c r="W27" s="39">
        <f>+'ปกติ 1.8.1_1'!W27+'พิเศษ 1.8.2_1'!W27</f>
        <v>216.6</v>
      </c>
    </row>
    <row r="28" spans="1:23" ht="18" customHeight="1" x14ac:dyDescent="0.2">
      <c r="B28" s="1"/>
      <c r="C28" s="17"/>
      <c r="D28" s="18" t="s">
        <v>24</v>
      </c>
      <c r="E28" s="18"/>
      <c r="F28" s="41">
        <f>+'ปกติ 1.8.1_1'!F28+'พิเศษ 1.8.2_1'!F28</f>
        <v>16.073128406463312</v>
      </c>
      <c r="G28" s="42">
        <f>+'ปกติ 1.8.1_1'!G28+'พิเศษ 1.8.2_1'!G28</f>
        <v>38.807802667467151</v>
      </c>
      <c r="H28" s="42">
        <f>+'ปกติ 1.8.1_1'!H28+'พิเศษ 1.8.2_1'!H28</f>
        <v>26.615232047004326</v>
      </c>
      <c r="I28" s="42">
        <f>+'ปกติ 1.8.1_1'!I28+'พิเศษ 1.8.2_1'!I28</f>
        <v>36.024789303532216</v>
      </c>
      <c r="J28" s="42">
        <f>+'ปกติ 1.8.1_1'!J28+'พิเศษ 1.8.2_1'!J28</f>
        <v>56.638264294746904</v>
      </c>
      <c r="K28" s="42">
        <f>+'ปกติ 1.8.1_1'!K28+'พิเศษ 1.8.2_1'!K28</f>
        <v>62.119258373244406</v>
      </c>
      <c r="L28" s="42">
        <f>+'ปกติ 1.8.1_1'!L28+'พิเศษ 1.8.2_1'!L28</f>
        <v>43.398249720131041</v>
      </c>
      <c r="M28" s="42">
        <f>+'ปกติ 1.8.1_1'!M28+'พิเศษ 1.8.2_1'!M28</f>
        <v>1.9808088578909855</v>
      </c>
      <c r="N28" s="42">
        <f>+'ปกติ 1.8.1_1'!N28+'พิเศษ 1.8.2_1'!N28</f>
        <v>4.8762566466020356</v>
      </c>
      <c r="O28" s="42">
        <f>+'ปกติ 1.8.1_1'!O28+'พิเศษ 1.8.2_1'!O28</f>
        <v>75.820488567272321</v>
      </c>
      <c r="P28" s="42">
        <f>+'ปกติ 1.8.1_1'!P28+'พิเศษ 1.8.2_1'!P28</f>
        <v>640.86119277542684</v>
      </c>
      <c r="Q28" s="42">
        <f>+'ปกติ 1.8.1_1'!Q28+'พิเศษ 1.8.2_1'!Q28</f>
        <v>23.06700226446911</v>
      </c>
      <c r="R28" s="42">
        <f>+'ปกติ 1.8.1_1'!R28+'พิเศษ 1.8.2_1'!R28</f>
        <v>33.598710420471541</v>
      </c>
      <c r="S28" s="42">
        <f>+'ปกติ 1.8.1_1'!S28+'พิเศษ 1.8.2_1'!S28</f>
        <v>0</v>
      </c>
      <c r="T28" s="42">
        <f>+'ปกติ 1.8.1_1'!T28+'พิเศษ 1.8.2_1'!T28</f>
        <v>3.0196009088882181</v>
      </c>
      <c r="U28" s="42">
        <f>+'ปกติ 1.8.1_1'!U28+'พิเศษ 1.8.2_1'!U28</f>
        <v>0</v>
      </c>
      <c r="V28" s="53">
        <f>+'ปกติ 1.8.1_1'!V28+'พิเศษ 1.8.2_1'!V28</f>
        <v>12.143520026699427</v>
      </c>
      <c r="W28" s="43">
        <f>+'ปกติ 1.8.1_1'!W28+'พิเศษ 1.8.2_1'!W28</f>
        <v>1075.0443052803098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+'ปกติ 1.8.1_1'!F29+'พิเศษ 1.8.2_1'!F29</f>
        <v>4.1166391334351013</v>
      </c>
      <c r="G29" s="35">
        <f>+'ปกติ 1.8.1_1'!G29+'พิเศษ 1.8.2_1'!G29</f>
        <v>14.761351707408878</v>
      </c>
      <c r="H29" s="35">
        <f>+'ปกติ 1.8.1_1'!H29+'พิเศษ 1.8.2_1'!H29</f>
        <v>3.4113799376842806</v>
      </c>
      <c r="I29" s="35">
        <f>+'ปกติ 1.8.1_1'!I29+'พิเศษ 1.8.2_1'!I29</f>
        <v>9.6899730244035052</v>
      </c>
      <c r="J29" s="35">
        <f>+'ปกติ 1.8.1_1'!J29+'พิเศษ 1.8.2_1'!J29</f>
        <v>5.9985027498379377</v>
      </c>
      <c r="K29" s="35">
        <f>+'ปกติ 1.8.1_1'!K29+'พิเศษ 1.8.2_1'!K29</f>
        <v>7.0765479601012107</v>
      </c>
      <c r="L29" s="35">
        <f>+'ปกติ 1.8.1_1'!L29+'พิเศษ 1.8.2_1'!L29</f>
        <v>8.370034085443633</v>
      </c>
      <c r="M29" s="35">
        <f>+'ปกติ 1.8.1_1'!M29+'พิเศษ 1.8.2_1'!M29</f>
        <v>0.32129817444219066</v>
      </c>
      <c r="N29" s="35">
        <f>+'ปกติ 1.8.1_1'!N29+'พิเศษ 1.8.2_1'!N29</f>
        <v>2.1470567323979006</v>
      </c>
      <c r="O29" s="35">
        <f>+'ปกติ 1.8.1_1'!O29+'พิเศษ 1.8.2_1'!O29</f>
        <v>10.921636937747014</v>
      </c>
      <c r="P29" s="35">
        <f>+'ปกติ 1.8.1_1'!P29+'พิเศษ 1.8.2_1'!P29</f>
        <v>677.36983751908178</v>
      </c>
      <c r="Q29" s="35">
        <f>+'ปกติ 1.8.1_1'!Q29+'พิเศษ 1.8.2_1'!Q29</f>
        <v>2.9472407519708916</v>
      </c>
      <c r="R29" s="35">
        <f>+'ปกติ 1.8.1_1'!R29+'พิเศษ 1.8.2_1'!R29</f>
        <v>9.7201104117437964</v>
      </c>
      <c r="S29" s="35">
        <f>+'ปกติ 1.8.1_1'!S29+'พิเศษ 1.8.2_1'!S29</f>
        <v>0</v>
      </c>
      <c r="T29" s="35">
        <f>+'ปกติ 1.8.1_1'!T29+'พิเศษ 1.8.2_1'!T29</f>
        <v>0.30437673825306877</v>
      </c>
      <c r="U29" s="35">
        <f>+'ปกติ 1.8.1_1'!U29+'พิเศษ 1.8.2_1'!U29</f>
        <v>0</v>
      </c>
      <c r="V29" s="51">
        <f>+'ปกติ 1.8.1_1'!V29+'พิเศษ 1.8.2_1'!V29</f>
        <v>1.660446247464503</v>
      </c>
      <c r="W29" s="36">
        <f>+'ปกติ 1.8.1_1'!W29+'พิเศษ 1.8.2_1'!W29</f>
        <v>758.81643211141557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f>+'ปกติ 1.8.1_1'!F30+'พิเศษ 1.8.2_1'!F30</f>
        <v>0</v>
      </c>
      <c r="G30" s="38">
        <f>+'ปกติ 1.8.1_1'!G30+'พิเศษ 1.8.2_1'!G30</f>
        <v>0</v>
      </c>
      <c r="H30" s="38">
        <f>+'ปกติ 1.8.1_1'!H30+'พิเศษ 1.8.2_1'!H30</f>
        <v>0</v>
      </c>
      <c r="I30" s="38">
        <f>+'ปกติ 1.8.1_1'!I30+'พิเศษ 1.8.2_1'!I30</f>
        <v>0</v>
      </c>
      <c r="J30" s="38">
        <f>+'ปกติ 1.8.1_1'!J30+'พิเศษ 1.8.2_1'!J30</f>
        <v>0</v>
      </c>
      <c r="K30" s="38">
        <f>+'ปกติ 1.8.1_1'!K30+'พิเศษ 1.8.2_1'!K30</f>
        <v>0</v>
      </c>
      <c r="L30" s="38">
        <f>+'ปกติ 1.8.1_1'!L30+'พิเศษ 1.8.2_1'!L30</f>
        <v>0</v>
      </c>
      <c r="M30" s="38">
        <f>+'ปกติ 1.8.1_1'!M30+'พิเศษ 1.8.2_1'!M30</f>
        <v>0</v>
      </c>
      <c r="N30" s="38">
        <f>+'ปกติ 1.8.1_1'!N30+'พิเศษ 1.8.2_1'!N30</f>
        <v>0</v>
      </c>
      <c r="O30" s="38">
        <f>+'ปกติ 1.8.1_1'!O30+'พิเศษ 1.8.2_1'!O30</f>
        <v>0</v>
      </c>
      <c r="P30" s="38">
        <f>+'ปกติ 1.8.1_1'!P30+'พิเศษ 1.8.2_1'!P30</f>
        <v>0</v>
      </c>
      <c r="Q30" s="38">
        <f>+'ปกติ 1.8.1_1'!Q30+'พิเศษ 1.8.2_1'!Q30</f>
        <v>0</v>
      </c>
      <c r="R30" s="38">
        <f>+'ปกติ 1.8.1_1'!R30+'พิเศษ 1.8.2_1'!R30</f>
        <v>0</v>
      </c>
      <c r="S30" s="38">
        <f>+'ปกติ 1.8.1_1'!S30+'พิเศษ 1.8.2_1'!S30</f>
        <v>0</v>
      </c>
      <c r="T30" s="38">
        <f>+'ปกติ 1.8.1_1'!T30+'พิเศษ 1.8.2_1'!T30</f>
        <v>0</v>
      </c>
      <c r="U30" s="38">
        <f>+'ปกติ 1.8.1_1'!U30+'พิเศษ 1.8.2_1'!U30</f>
        <v>0</v>
      </c>
      <c r="V30" s="52">
        <f>+'ปกติ 1.8.1_1'!V30+'พิเศษ 1.8.2_1'!V30</f>
        <v>0</v>
      </c>
      <c r="W30" s="39">
        <f>+'ปกติ 1.8.1_1'!W30+'พิเศษ 1.8.2_1'!W30</f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f>+'ปกติ 1.8.1_1'!F31+'พิเศษ 1.8.2_1'!F31</f>
        <v>4.1166391334351013</v>
      </c>
      <c r="G31" s="38">
        <f>+'ปกติ 1.8.1_1'!G31+'พิเศษ 1.8.2_1'!G31</f>
        <v>14.761351707408878</v>
      </c>
      <c r="H31" s="38">
        <f>+'ปกติ 1.8.1_1'!H31+'พิเศษ 1.8.2_1'!H31</f>
        <v>3.4113799376842806</v>
      </c>
      <c r="I31" s="38">
        <f>+'ปกติ 1.8.1_1'!I31+'พิเศษ 1.8.2_1'!I31</f>
        <v>9.6899730244035052</v>
      </c>
      <c r="J31" s="38">
        <f>+'ปกติ 1.8.1_1'!J31+'พิเศษ 1.8.2_1'!J31</f>
        <v>5.9985027498379377</v>
      </c>
      <c r="K31" s="38">
        <f>+'ปกติ 1.8.1_1'!K31+'พิเศษ 1.8.2_1'!K31</f>
        <v>7.0765479601012107</v>
      </c>
      <c r="L31" s="38">
        <f>+'ปกติ 1.8.1_1'!L31+'พิเศษ 1.8.2_1'!L31</f>
        <v>8.370034085443633</v>
      </c>
      <c r="M31" s="38">
        <f>+'ปกติ 1.8.1_1'!M31+'พิเศษ 1.8.2_1'!M31</f>
        <v>0.32129817444219066</v>
      </c>
      <c r="N31" s="38">
        <f>+'ปกติ 1.8.1_1'!N31+'พิเศษ 1.8.2_1'!N31</f>
        <v>2.1470567323979006</v>
      </c>
      <c r="O31" s="38">
        <f>+'ปกติ 1.8.1_1'!O31+'พิเศษ 1.8.2_1'!O31</f>
        <v>10.921636937747014</v>
      </c>
      <c r="P31" s="38">
        <f>+'ปกติ 1.8.1_1'!P31+'พิเศษ 1.8.2_1'!P31</f>
        <v>677.36983751908178</v>
      </c>
      <c r="Q31" s="38">
        <f>+'ปกติ 1.8.1_1'!Q31+'พิเศษ 1.8.2_1'!Q31</f>
        <v>2.9472407519708916</v>
      </c>
      <c r="R31" s="38">
        <f>+'ปกติ 1.8.1_1'!R31+'พิเศษ 1.8.2_1'!R31</f>
        <v>9.7201104117437964</v>
      </c>
      <c r="S31" s="38">
        <f>+'ปกติ 1.8.1_1'!S31+'พิเศษ 1.8.2_1'!S31</f>
        <v>0</v>
      </c>
      <c r="T31" s="38">
        <f>+'ปกติ 1.8.1_1'!T31+'พิเศษ 1.8.2_1'!T31</f>
        <v>0.30437673825306877</v>
      </c>
      <c r="U31" s="38">
        <f>+'ปกติ 1.8.1_1'!U31+'พิเศษ 1.8.2_1'!U31</f>
        <v>0</v>
      </c>
      <c r="V31" s="52">
        <f>+'ปกติ 1.8.1_1'!V31+'พิเศษ 1.8.2_1'!V31</f>
        <v>1.660446247464503</v>
      </c>
      <c r="W31" s="39">
        <f>+'ปกติ 1.8.1_1'!W31+'พิเศษ 1.8.2_1'!W31</f>
        <v>758.81643211141557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f>+'ปกติ 1.8.1_1'!F32+'พิเศษ 1.8.2_1'!F32</f>
        <v>0</v>
      </c>
      <c r="G32" s="38">
        <f>+'ปกติ 1.8.1_1'!G32+'พิเศษ 1.8.2_1'!G32</f>
        <v>0</v>
      </c>
      <c r="H32" s="38">
        <f>+'ปกติ 1.8.1_1'!H32+'พิเศษ 1.8.2_1'!H32</f>
        <v>0</v>
      </c>
      <c r="I32" s="38">
        <f>+'ปกติ 1.8.1_1'!I32+'พิเศษ 1.8.2_1'!I32</f>
        <v>0</v>
      </c>
      <c r="J32" s="38">
        <f>+'ปกติ 1.8.1_1'!J32+'พิเศษ 1.8.2_1'!J32</f>
        <v>9.25</v>
      </c>
      <c r="K32" s="38">
        <f>+'ปกติ 1.8.1_1'!K32+'พิเศษ 1.8.2_1'!K32</f>
        <v>0</v>
      </c>
      <c r="L32" s="38">
        <f>+'ปกติ 1.8.1_1'!L32+'พิเศษ 1.8.2_1'!L32</f>
        <v>0</v>
      </c>
      <c r="M32" s="38">
        <f>+'ปกติ 1.8.1_1'!M32+'พิเศษ 1.8.2_1'!M32</f>
        <v>0</v>
      </c>
      <c r="N32" s="38">
        <f>+'ปกติ 1.8.1_1'!N32+'พิเศษ 1.8.2_1'!N32</f>
        <v>0</v>
      </c>
      <c r="O32" s="38">
        <f>+'ปกติ 1.8.1_1'!O32+'พิเศษ 1.8.2_1'!O32</f>
        <v>0</v>
      </c>
      <c r="P32" s="58">
        <f>+'ปกติ 1.8.1_1'!P32+'พิเศษ 1.8.2_1'!P32</f>
        <v>86.75</v>
      </c>
      <c r="Q32" s="38">
        <f>+'ปกติ 1.8.1_1'!Q32+'พิเศษ 1.8.2_1'!Q32</f>
        <v>0</v>
      </c>
      <c r="R32" s="38">
        <f>+'ปกติ 1.8.1_1'!R32+'พิเศษ 1.8.2_1'!R32</f>
        <v>0</v>
      </c>
      <c r="S32" s="38">
        <f>+'ปกติ 1.8.1_1'!S32+'พิเศษ 1.8.2_1'!S32</f>
        <v>0</v>
      </c>
      <c r="T32" s="38">
        <f>+'ปกติ 1.8.1_1'!T32+'พิเศษ 1.8.2_1'!T32</f>
        <v>0</v>
      </c>
      <c r="U32" s="38">
        <f>+'ปกติ 1.8.1_1'!U32+'พิเศษ 1.8.2_1'!U32</f>
        <v>0</v>
      </c>
      <c r="V32" s="52">
        <f>+'ปกติ 1.8.1_1'!V32+'พิเศษ 1.8.2_1'!V32</f>
        <v>0</v>
      </c>
      <c r="W32" s="39">
        <f>+'ปกติ 1.8.1_1'!W32+'พิเศษ 1.8.2_1'!W32</f>
        <v>96</v>
      </c>
    </row>
    <row r="33" spans="1:23" ht="18" customHeight="1" x14ac:dyDescent="0.2">
      <c r="B33" s="1"/>
      <c r="C33" s="15"/>
      <c r="D33" s="16"/>
      <c r="E33" s="16" t="s">
        <v>23</v>
      </c>
      <c r="F33" s="40">
        <f>+'ปกติ 1.8.1_1'!F33+'พิเศษ 1.8.2_1'!F33</f>
        <v>0</v>
      </c>
      <c r="G33" s="38">
        <f>+'ปกติ 1.8.1_1'!G33+'พิเศษ 1.8.2_1'!G33</f>
        <v>0</v>
      </c>
      <c r="H33" s="38">
        <f>+'ปกติ 1.8.1_1'!H33+'พิเศษ 1.8.2_1'!H33</f>
        <v>0</v>
      </c>
      <c r="I33" s="38">
        <f>+'ปกติ 1.8.1_1'!I33+'พิเศษ 1.8.2_1'!I33</f>
        <v>0</v>
      </c>
      <c r="J33" s="38">
        <f>+'ปกติ 1.8.1_1'!J33+'พิเศษ 1.8.2_1'!J33</f>
        <v>16.650000000000002</v>
      </c>
      <c r="K33" s="38">
        <f>+'ปกติ 1.8.1_1'!K33+'พิเศษ 1.8.2_1'!K33</f>
        <v>0</v>
      </c>
      <c r="L33" s="38">
        <f>+'ปกติ 1.8.1_1'!L33+'พิเศษ 1.8.2_1'!L33</f>
        <v>0</v>
      </c>
      <c r="M33" s="38">
        <f>+'ปกติ 1.8.1_1'!M33+'พิเศษ 1.8.2_1'!M33</f>
        <v>0</v>
      </c>
      <c r="N33" s="38">
        <f>+'ปกติ 1.8.1_1'!N33+'พิเศษ 1.8.2_1'!N33</f>
        <v>0</v>
      </c>
      <c r="O33" s="38">
        <f>+'ปกติ 1.8.1_1'!O33+'พิเศษ 1.8.2_1'!O33</f>
        <v>0</v>
      </c>
      <c r="P33" s="58">
        <f>+'ปกติ 1.8.1_1'!P33+'พิเศษ 1.8.2_1'!P33</f>
        <v>156.15</v>
      </c>
      <c r="Q33" s="38">
        <f>+'ปกติ 1.8.1_1'!Q33+'พิเศษ 1.8.2_1'!Q33</f>
        <v>0</v>
      </c>
      <c r="R33" s="38">
        <f>+'ปกติ 1.8.1_1'!R33+'พิเศษ 1.8.2_1'!R33</f>
        <v>0</v>
      </c>
      <c r="S33" s="38">
        <f>+'ปกติ 1.8.1_1'!S33+'พิเศษ 1.8.2_1'!S33</f>
        <v>0</v>
      </c>
      <c r="T33" s="38">
        <f>+'ปกติ 1.8.1_1'!T33+'พิเศษ 1.8.2_1'!T33</f>
        <v>0</v>
      </c>
      <c r="U33" s="38">
        <f>+'ปกติ 1.8.1_1'!U33+'พิเศษ 1.8.2_1'!U33</f>
        <v>0</v>
      </c>
      <c r="V33" s="52">
        <f>+'ปกติ 1.8.1_1'!V33+'พิเศษ 1.8.2_1'!V33</f>
        <v>0</v>
      </c>
      <c r="W33" s="39">
        <f>+'ปกติ 1.8.1_1'!W33+'พิเศษ 1.8.2_1'!W33</f>
        <v>172.8</v>
      </c>
    </row>
    <row r="34" spans="1:23" ht="18" customHeight="1" x14ac:dyDescent="0.2">
      <c r="B34" s="1"/>
      <c r="C34" s="17"/>
      <c r="D34" s="18" t="s">
        <v>24</v>
      </c>
      <c r="E34" s="18"/>
      <c r="F34" s="41">
        <f>+'ปกติ 1.8.1_1'!F34+'พิเศษ 1.8.2_1'!F34</f>
        <v>4.1166391334351013</v>
      </c>
      <c r="G34" s="42">
        <f>+'ปกติ 1.8.1_1'!G34+'พิเศษ 1.8.2_1'!G34</f>
        <v>14.761351707408878</v>
      </c>
      <c r="H34" s="42">
        <f>+'ปกติ 1.8.1_1'!H34+'พิเศษ 1.8.2_1'!H34</f>
        <v>3.4113799376842806</v>
      </c>
      <c r="I34" s="42">
        <f>+'ปกติ 1.8.1_1'!I34+'พิเศษ 1.8.2_1'!I34</f>
        <v>9.6899730244035052</v>
      </c>
      <c r="J34" s="42">
        <f>+'ปกติ 1.8.1_1'!J34+'พิเศษ 1.8.2_1'!J34</f>
        <v>22.648502749837938</v>
      </c>
      <c r="K34" s="42">
        <f>+'ปกติ 1.8.1_1'!K34+'พิเศษ 1.8.2_1'!K34</f>
        <v>7.0765479601012107</v>
      </c>
      <c r="L34" s="42">
        <f>+'ปกติ 1.8.1_1'!L34+'พิเศษ 1.8.2_1'!L34</f>
        <v>8.370034085443633</v>
      </c>
      <c r="M34" s="42">
        <f>+'ปกติ 1.8.1_1'!M34+'พิเศษ 1.8.2_1'!M34</f>
        <v>0.32129817444219066</v>
      </c>
      <c r="N34" s="42">
        <f>+'ปกติ 1.8.1_1'!N34+'พิเศษ 1.8.2_1'!N34</f>
        <v>2.1470567323979006</v>
      </c>
      <c r="O34" s="42">
        <f>+'ปกติ 1.8.1_1'!O34+'พิเศษ 1.8.2_1'!O34</f>
        <v>10.921636937747014</v>
      </c>
      <c r="P34" s="42">
        <f>+'ปกติ 1.8.1_1'!P34+'พิเศษ 1.8.2_1'!P34</f>
        <v>833.51983751908165</v>
      </c>
      <c r="Q34" s="42">
        <f>+'ปกติ 1.8.1_1'!Q34+'พิเศษ 1.8.2_1'!Q34</f>
        <v>2.9472407519708916</v>
      </c>
      <c r="R34" s="42">
        <f>+'ปกติ 1.8.1_1'!R34+'พิเศษ 1.8.2_1'!R34</f>
        <v>9.7201104117437964</v>
      </c>
      <c r="S34" s="42">
        <f>+'ปกติ 1.8.1_1'!S34+'พิเศษ 1.8.2_1'!S34</f>
        <v>0</v>
      </c>
      <c r="T34" s="42">
        <f>+'ปกติ 1.8.1_1'!T34+'พิเศษ 1.8.2_1'!T34</f>
        <v>0.30437673825306877</v>
      </c>
      <c r="U34" s="42">
        <f>+'ปกติ 1.8.1_1'!U34+'พิเศษ 1.8.2_1'!U34</f>
        <v>0</v>
      </c>
      <c r="V34" s="53">
        <f>+'ปกติ 1.8.1_1'!V34+'พิเศษ 1.8.2_1'!V34</f>
        <v>1.660446247464503</v>
      </c>
      <c r="W34" s="43">
        <f>+'ปกติ 1.8.1_1'!W34+'พิเศษ 1.8.2_1'!W34</f>
        <v>931.61643211141541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+'ปกติ 1.8.1_1'!F35+'พิเศษ 1.8.2_1'!F35</f>
        <v>1.9601662382095599</v>
      </c>
      <c r="G35" s="35">
        <f>+'ปกติ 1.8.1_1'!G35+'พิเศษ 1.8.2_1'!G35</f>
        <v>8.6150603291441001</v>
      </c>
      <c r="H35" s="35">
        <f>+'ปกติ 1.8.1_1'!H35+'พิเศษ 1.8.2_1'!H35</f>
        <v>2.1893261902079733</v>
      </c>
      <c r="I35" s="35">
        <f>+'ปกติ 1.8.1_1'!I35+'พิเศษ 1.8.2_1'!I35</f>
        <v>5.8205631079880549</v>
      </c>
      <c r="J35" s="35">
        <f>+'ปกติ 1.8.1_1'!J35+'พิเศษ 1.8.2_1'!J35</f>
        <v>1.8595577189397829</v>
      </c>
      <c r="K35" s="35">
        <f>+'ปกติ 1.8.1_1'!K35+'พิเศษ 1.8.2_1'!K35</f>
        <v>4.239285345687648</v>
      </c>
      <c r="L35" s="35">
        <f>+'ปกติ 1.8.1_1'!L35+'พิเศษ 1.8.2_1'!L35</f>
        <v>13.28534177520876</v>
      </c>
      <c r="M35" s="35">
        <f>+'ปกติ 1.8.1_1'!M35+'พิเศษ 1.8.2_1'!M35</f>
        <v>0.7235122105216294</v>
      </c>
      <c r="N35" s="35">
        <f>+'ปกติ 1.8.1_1'!N35+'พิเศษ 1.8.2_1'!N35</f>
        <v>1.2693655304627269</v>
      </c>
      <c r="O35" s="35">
        <f>+'ปกติ 1.8.1_1'!O35+'พิเศษ 1.8.2_1'!O35</f>
        <v>6.4368352141150016</v>
      </c>
      <c r="P35" s="35">
        <f>+'ปกติ 1.8.1_1'!P35+'พิเศษ 1.8.2_1'!P35</f>
        <v>216.40037680840717</v>
      </c>
      <c r="Q35" s="35">
        <f>+'ปกติ 1.8.1_1'!Q35+'พิเศษ 1.8.2_1'!Q35</f>
        <v>3.8460259394745591</v>
      </c>
      <c r="R35" s="35">
        <f>+'ปกติ 1.8.1_1'!R35+'พิเศษ 1.8.2_1'!R35</f>
        <v>1.8291567141173637</v>
      </c>
      <c r="S35" s="35">
        <f>+'ปกติ 1.8.1_1'!S35+'พิเศษ 1.8.2_1'!S35</f>
        <v>0</v>
      </c>
      <c r="T35" s="35">
        <f>+'ปกติ 1.8.1_1'!T35+'พิเศษ 1.8.2_1'!T35</f>
        <v>0.48429580471799744</v>
      </c>
      <c r="U35" s="35">
        <f>+'ปกติ 1.8.1_1'!U35+'พิเศษ 1.8.2_1'!U35</f>
        <v>0</v>
      </c>
      <c r="V35" s="51">
        <f>+'ปกติ 1.8.1_1'!V35+'พิเศษ 1.8.2_1'!V35</f>
        <v>1.8261639676454737</v>
      </c>
      <c r="W35" s="36">
        <f>+'ปกติ 1.8.1_1'!W35+'พิเศษ 1.8.2_1'!W35</f>
        <v>270.7850328948478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f>+'ปกติ 1.8.1_1'!F36+'พิเศษ 1.8.2_1'!F36</f>
        <v>0</v>
      </c>
      <c r="G36" s="38">
        <f>+'ปกติ 1.8.1_1'!G36+'พิเศษ 1.8.2_1'!G36</f>
        <v>0</v>
      </c>
      <c r="H36" s="38">
        <f>+'ปกติ 1.8.1_1'!H36+'พิเศษ 1.8.2_1'!H36</f>
        <v>0</v>
      </c>
      <c r="I36" s="38">
        <f>+'ปกติ 1.8.1_1'!I36+'พิเศษ 1.8.2_1'!I36</f>
        <v>0</v>
      </c>
      <c r="J36" s="38">
        <f>+'ปกติ 1.8.1_1'!J36+'พิเศษ 1.8.2_1'!J36</f>
        <v>0</v>
      </c>
      <c r="K36" s="38">
        <f>+'ปกติ 1.8.1_1'!K36+'พิเศษ 1.8.2_1'!K36</f>
        <v>0</v>
      </c>
      <c r="L36" s="38">
        <f>+'ปกติ 1.8.1_1'!L36+'พิเศษ 1.8.2_1'!L36</f>
        <v>0</v>
      </c>
      <c r="M36" s="38">
        <f>+'ปกติ 1.8.1_1'!M36+'พิเศษ 1.8.2_1'!M36</f>
        <v>0</v>
      </c>
      <c r="N36" s="38">
        <f>+'ปกติ 1.8.1_1'!N36+'พิเศษ 1.8.2_1'!N36</f>
        <v>0</v>
      </c>
      <c r="O36" s="38">
        <f>+'ปกติ 1.8.1_1'!O36+'พิเศษ 1.8.2_1'!O36</f>
        <v>0</v>
      </c>
      <c r="P36" s="38">
        <f>+'ปกติ 1.8.1_1'!P36+'พิเศษ 1.8.2_1'!P36</f>
        <v>0</v>
      </c>
      <c r="Q36" s="38">
        <f>+'ปกติ 1.8.1_1'!Q36+'พิเศษ 1.8.2_1'!Q36</f>
        <v>0</v>
      </c>
      <c r="R36" s="38">
        <f>+'ปกติ 1.8.1_1'!R36+'พิเศษ 1.8.2_1'!R36</f>
        <v>0</v>
      </c>
      <c r="S36" s="38">
        <f>+'ปกติ 1.8.1_1'!S36+'พิเศษ 1.8.2_1'!S36</f>
        <v>0</v>
      </c>
      <c r="T36" s="38">
        <f>+'ปกติ 1.8.1_1'!T36+'พิเศษ 1.8.2_1'!T36</f>
        <v>0</v>
      </c>
      <c r="U36" s="38">
        <f>+'ปกติ 1.8.1_1'!U36+'พิเศษ 1.8.2_1'!U36</f>
        <v>0</v>
      </c>
      <c r="V36" s="52">
        <f>+'ปกติ 1.8.1_1'!V36+'พิเศษ 1.8.2_1'!V36</f>
        <v>0</v>
      </c>
      <c r="W36" s="39">
        <f>+'ปกติ 1.8.1_1'!W36+'พิเศษ 1.8.2_1'!W36</f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f>+'ปกติ 1.8.1_1'!F37+'พิเศษ 1.8.2_1'!F37</f>
        <v>1.9601662382095599</v>
      </c>
      <c r="G37" s="38">
        <f>+'ปกติ 1.8.1_1'!G37+'พิเศษ 1.8.2_1'!G37</f>
        <v>8.6150603291441001</v>
      </c>
      <c r="H37" s="38">
        <f>+'ปกติ 1.8.1_1'!H37+'พิเศษ 1.8.2_1'!H37</f>
        <v>2.1893261902079733</v>
      </c>
      <c r="I37" s="38">
        <f>+'ปกติ 1.8.1_1'!I37+'พิเศษ 1.8.2_1'!I37</f>
        <v>5.8205631079880549</v>
      </c>
      <c r="J37" s="38">
        <f>+'ปกติ 1.8.1_1'!J37+'พิเศษ 1.8.2_1'!J37</f>
        <v>1.8595577189397829</v>
      </c>
      <c r="K37" s="38">
        <f>+'ปกติ 1.8.1_1'!K37+'พิเศษ 1.8.2_1'!K37</f>
        <v>4.239285345687648</v>
      </c>
      <c r="L37" s="38">
        <f>+'ปกติ 1.8.1_1'!L37+'พิเศษ 1.8.2_1'!L37</f>
        <v>13.28534177520876</v>
      </c>
      <c r="M37" s="38">
        <f>+'ปกติ 1.8.1_1'!M37+'พิเศษ 1.8.2_1'!M37</f>
        <v>0.7235122105216294</v>
      </c>
      <c r="N37" s="38">
        <f>+'ปกติ 1.8.1_1'!N37+'พิเศษ 1.8.2_1'!N37</f>
        <v>1.2693655304627269</v>
      </c>
      <c r="O37" s="38">
        <f>+'ปกติ 1.8.1_1'!O37+'พิเศษ 1.8.2_1'!O37</f>
        <v>6.4368352141150016</v>
      </c>
      <c r="P37" s="38">
        <f>+'ปกติ 1.8.1_1'!P37+'พิเศษ 1.8.2_1'!P37</f>
        <v>216.40037680840717</v>
      </c>
      <c r="Q37" s="38">
        <f>+'ปกติ 1.8.1_1'!Q37+'พิเศษ 1.8.2_1'!Q37</f>
        <v>3.8460259394745591</v>
      </c>
      <c r="R37" s="38">
        <f>+'ปกติ 1.8.1_1'!R37+'พิเศษ 1.8.2_1'!R37</f>
        <v>1.8291567141173637</v>
      </c>
      <c r="S37" s="38">
        <f>+'ปกติ 1.8.1_1'!S37+'พิเศษ 1.8.2_1'!S37</f>
        <v>0</v>
      </c>
      <c r="T37" s="38">
        <f>+'ปกติ 1.8.1_1'!T37+'พิเศษ 1.8.2_1'!T37</f>
        <v>0.48429580471799744</v>
      </c>
      <c r="U37" s="38">
        <f>+'ปกติ 1.8.1_1'!U37+'พิเศษ 1.8.2_1'!U37</f>
        <v>0</v>
      </c>
      <c r="V37" s="52">
        <f>+'ปกติ 1.8.1_1'!V37+'พิเศษ 1.8.2_1'!V37</f>
        <v>1.8261639676454737</v>
      </c>
      <c r="W37" s="39">
        <f>+'ปกติ 1.8.1_1'!W37+'พิเศษ 1.8.2_1'!W37</f>
        <v>270.7850328948478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f>+'ปกติ 1.8.1_1'!F38+'พิเศษ 1.8.2_1'!F38</f>
        <v>0</v>
      </c>
      <c r="G38" s="38">
        <f>+'ปกติ 1.8.1_1'!G38+'พิเศษ 1.8.2_1'!G38</f>
        <v>0</v>
      </c>
      <c r="H38" s="38">
        <f>+'ปกติ 1.8.1_1'!H38+'พิเศษ 1.8.2_1'!H38</f>
        <v>0</v>
      </c>
      <c r="I38" s="38">
        <f>+'ปกติ 1.8.1_1'!I38+'พิเศษ 1.8.2_1'!I38</f>
        <v>0</v>
      </c>
      <c r="J38" s="38">
        <f>+'ปกติ 1.8.1_1'!J38+'พิเศษ 1.8.2_1'!J38</f>
        <v>0</v>
      </c>
      <c r="K38" s="38">
        <f>+'ปกติ 1.8.1_1'!K38+'พิเศษ 1.8.2_1'!K38</f>
        <v>0</v>
      </c>
      <c r="L38" s="38">
        <f>+'ปกติ 1.8.1_1'!L38+'พิเศษ 1.8.2_1'!L38</f>
        <v>0</v>
      </c>
      <c r="M38" s="38">
        <f>+'ปกติ 1.8.1_1'!M38+'พิเศษ 1.8.2_1'!M38</f>
        <v>0</v>
      </c>
      <c r="N38" s="38">
        <f>+'ปกติ 1.8.1_1'!N38+'พิเศษ 1.8.2_1'!N38</f>
        <v>0</v>
      </c>
      <c r="O38" s="38">
        <f>+'ปกติ 1.8.1_1'!O38+'พิเศษ 1.8.2_1'!O38</f>
        <v>0</v>
      </c>
      <c r="P38" s="38">
        <f>+'ปกติ 1.8.1_1'!P38+'พิเศษ 1.8.2_1'!P38</f>
        <v>0</v>
      </c>
      <c r="Q38" s="38">
        <f>+'ปกติ 1.8.1_1'!Q38+'พิเศษ 1.8.2_1'!Q38</f>
        <v>0</v>
      </c>
      <c r="R38" s="38">
        <f>+'ปกติ 1.8.1_1'!R38+'พิเศษ 1.8.2_1'!R38</f>
        <v>0</v>
      </c>
      <c r="S38" s="38">
        <f>+'ปกติ 1.8.1_1'!S38+'พิเศษ 1.8.2_1'!S38</f>
        <v>0</v>
      </c>
      <c r="T38" s="38">
        <f>+'ปกติ 1.8.1_1'!T38+'พิเศษ 1.8.2_1'!T38</f>
        <v>0</v>
      </c>
      <c r="U38" s="38">
        <f>+'ปกติ 1.8.1_1'!U38+'พิเศษ 1.8.2_1'!U38</f>
        <v>0</v>
      </c>
      <c r="V38" s="52">
        <f>+'ปกติ 1.8.1_1'!V38+'พิเศษ 1.8.2_1'!V38</f>
        <v>0</v>
      </c>
      <c r="W38" s="39">
        <f>+'ปกติ 1.8.1_1'!W38+'พิเศษ 1.8.2_1'!W38</f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f>+'ปกติ 1.8.1_1'!F39+'พิเศษ 1.8.2_1'!F39</f>
        <v>0</v>
      </c>
      <c r="G39" s="38">
        <f>+'ปกติ 1.8.1_1'!G39+'พิเศษ 1.8.2_1'!G39</f>
        <v>0</v>
      </c>
      <c r="H39" s="38">
        <f>+'ปกติ 1.8.1_1'!H39+'พิเศษ 1.8.2_1'!H39</f>
        <v>0</v>
      </c>
      <c r="I39" s="38">
        <f>+'ปกติ 1.8.1_1'!I39+'พิเศษ 1.8.2_1'!I39</f>
        <v>0</v>
      </c>
      <c r="J39" s="38">
        <f>+'ปกติ 1.8.1_1'!J39+'พิเศษ 1.8.2_1'!J39</f>
        <v>0</v>
      </c>
      <c r="K39" s="38">
        <f>+'ปกติ 1.8.1_1'!K39+'พิเศษ 1.8.2_1'!K39</f>
        <v>0</v>
      </c>
      <c r="L39" s="38">
        <f>+'ปกติ 1.8.1_1'!L39+'พิเศษ 1.8.2_1'!L39</f>
        <v>0</v>
      </c>
      <c r="M39" s="38">
        <f>+'ปกติ 1.8.1_1'!M39+'พิเศษ 1.8.2_1'!M39</f>
        <v>0</v>
      </c>
      <c r="N39" s="38">
        <f>+'ปกติ 1.8.1_1'!N39+'พิเศษ 1.8.2_1'!N39</f>
        <v>0</v>
      </c>
      <c r="O39" s="38">
        <f>+'ปกติ 1.8.1_1'!O39+'พิเศษ 1.8.2_1'!O39</f>
        <v>0</v>
      </c>
      <c r="P39" s="38">
        <f>+'ปกติ 1.8.1_1'!P39+'พิเศษ 1.8.2_1'!P39</f>
        <v>0</v>
      </c>
      <c r="Q39" s="38">
        <f>+'ปกติ 1.8.1_1'!Q39+'พิเศษ 1.8.2_1'!Q39</f>
        <v>0</v>
      </c>
      <c r="R39" s="38">
        <f>+'ปกติ 1.8.1_1'!R39+'พิเศษ 1.8.2_1'!R39</f>
        <v>0</v>
      </c>
      <c r="S39" s="38">
        <f>+'ปกติ 1.8.1_1'!S39+'พิเศษ 1.8.2_1'!S39</f>
        <v>0</v>
      </c>
      <c r="T39" s="38">
        <f>+'ปกติ 1.8.1_1'!T39+'พิเศษ 1.8.2_1'!T39</f>
        <v>0</v>
      </c>
      <c r="U39" s="38">
        <f>+'ปกติ 1.8.1_1'!U39+'พิเศษ 1.8.2_1'!U39</f>
        <v>0</v>
      </c>
      <c r="V39" s="52">
        <f>+'ปกติ 1.8.1_1'!V39+'พิเศษ 1.8.2_1'!V39</f>
        <v>0</v>
      </c>
      <c r="W39" s="39">
        <f>+'ปกติ 1.8.1_1'!W39+'พิเศษ 1.8.2_1'!W39</f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f>+'ปกติ 1.8.1_1'!F40+'พิเศษ 1.8.2_1'!F40</f>
        <v>1.9601662382095599</v>
      </c>
      <c r="G40" s="42">
        <f>+'ปกติ 1.8.1_1'!G40+'พิเศษ 1.8.2_1'!G40</f>
        <v>8.6150603291441001</v>
      </c>
      <c r="H40" s="42">
        <f>+'ปกติ 1.8.1_1'!H40+'พิเศษ 1.8.2_1'!H40</f>
        <v>2.1893261902079733</v>
      </c>
      <c r="I40" s="42">
        <f>+'ปกติ 1.8.1_1'!I40+'พิเศษ 1.8.2_1'!I40</f>
        <v>5.8205631079880549</v>
      </c>
      <c r="J40" s="42">
        <f>+'ปกติ 1.8.1_1'!J40+'พิเศษ 1.8.2_1'!J40</f>
        <v>1.8595577189397829</v>
      </c>
      <c r="K40" s="42">
        <f>+'ปกติ 1.8.1_1'!K40+'พิเศษ 1.8.2_1'!K40</f>
        <v>4.239285345687648</v>
      </c>
      <c r="L40" s="42">
        <f>+'ปกติ 1.8.1_1'!L40+'พิเศษ 1.8.2_1'!L40</f>
        <v>13.28534177520876</v>
      </c>
      <c r="M40" s="42">
        <f>+'ปกติ 1.8.1_1'!M40+'พิเศษ 1.8.2_1'!M40</f>
        <v>0.7235122105216294</v>
      </c>
      <c r="N40" s="42">
        <f>+'ปกติ 1.8.1_1'!N40+'พิเศษ 1.8.2_1'!N40</f>
        <v>1.2693655304627269</v>
      </c>
      <c r="O40" s="42">
        <f>+'ปกติ 1.8.1_1'!O40+'พิเศษ 1.8.2_1'!O40</f>
        <v>6.4368352141150016</v>
      </c>
      <c r="P40" s="42">
        <f>+'ปกติ 1.8.1_1'!P40+'พิเศษ 1.8.2_1'!P40</f>
        <v>216.40037680840717</v>
      </c>
      <c r="Q40" s="42">
        <f>+'ปกติ 1.8.1_1'!Q40+'พิเศษ 1.8.2_1'!Q40</f>
        <v>3.8460259394745591</v>
      </c>
      <c r="R40" s="42">
        <f>+'ปกติ 1.8.1_1'!R40+'พิเศษ 1.8.2_1'!R40</f>
        <v>1.8291567141173637</v>
      </c>
      <c r="S40" s="42">
        <f>+'ปกติ 1.8.1_1'!S40+'พิเศษ 1.8.2_1'!S40</f>
        <v>0</v>
      </c>
      <c r="T40" s="42">
        <f>+'ปกติ 1.8.1_1'!T40+'พิเศษ 1.8.2_1'!T40</f>
        <v>0.48429580471799744</v>
      </c>
      <c r="U40" s="42">
        <f>+'ปกติ 1.8.1_1'!U40+'พิเศษ 1.8.2_1'!U40</f>
        <v>0</v>
      </c>
      <c r="V40" s="53">
        <f>+'ปกติ 1.8.1_1'!V40+'พิเศษ 1.8.2_1'!V40</f>
        <v>1.8261639676454737</v>
      </c>
      <c r="W40" s="43">
        <f>+'ปกติ 1.8.1_1'!W40+'พิเศษ 1.8.2_1'!W40</f>
        <v>270.7850328948478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+'ปกติ 1.8.1_1'!F41+'พิเศษ 1.8.2_1'!F41</f>
        <v>3.6238138056502374</v>
      </c>
      <c r="G41" s="35">
        <f>+'ปกติ 1.8.1_1'!G41+'พิเศษ 1.8.2_1'!G41</f>
        <v>17.980736496518265</v>
      </c>
      <c r="H41" s="35">
        <f>+'ปกติ 1.8.1_1'!H41+'พิเศษ 1.8.2_1'!H41</f>
        <v>4.041651157441291</v>
      </c>
      <c r="I41" s="35">
        <f>+'ปกติ 1.8.1_1'!I41+'พิเศษ 1.8.2_1'!I41</f>
        <v>3.6045377553794355</v>
      </c>
      <c r="J41" s="35">
        <f>+'ปกติ 1.8.1_1'!J41+'พิเศษ 1.8.2_1'!J41</f>
        <v>11.544430271219754</v>
      </c>
      <c r="K41" s="35">
        <f>+'ปกติ 1.8.1_1'!K41+'พิเศษ 1.8.2_1'!K41</f>
        <v>33.993095083749814</v>
      </c>
      <c r="L41" s="35">
        <f>+'ปกติ 1.8.1_1'!L41+'พิเศษ 1.8.2_1'!L41</f>
        <v>4.4879278977854913</v>
      </c>
      <c r="M41" s="35">
        <f>+'ปกติ 1.8.1_1'!M41+'พิเศษ 1.8.2_1'!M41</f>
        <v>0.51359026369168359</v>
      </c>
      <c r="N41" s="35">
        <f>+'ปกติ 1.8.1_1'!N41+'พิเศษ 1.8.2_1'!N41</f>
        <v>2.2869910708684467</v>
      </c>
      <c r="O41" s="35">
        <f>+'ปกติ 1.8.1_1'!O41+'พิเศษ 1.8.2_1'!O41</f>
        <v>41.291625018297395</v>
      </c>
      <c r="P41" s="35">
        <f>+'ปกติ 1.8.1_1'!P41+'พิเศษ 1.8.2_1'!P41</f>
        <v>522.46508855941954</v>
      </c>
      <c r="Q41" s="35">
        <f>+'ปกติ 1.8.1_1'!Q41+'พิเศษ 1.8.2_1'!Q41</f>
        <v>0.90236506973923591</v>
      </c>
      <c r="R41" s="35">
        <f>+'ปกติ 1.8.1_1'!R41+'พิเศษ 1.8.2_1'!R41</f>
        <v>8.0774596934401224</v>
      </c>
      <c r="S41" s="35">
        <f>+'ปกติ 1.8.1_1'!S41+'พิเศษ 1.8.2_1'!S41</f>
        <v>0</v>
      </c>
      <c r="T41" s="35">
        <f>+'ปกติ 1.8.1_1'!T41+'พิเศษ 1.8.2_1'!T41</f>
        <v>0.13945337822295645</v>
      </c>
      <c r="U41" s="35">
        <f>+'ปกติ 1.8.1_1'!U41+'พิเศษ 1.8.2_1'!U41</f>
        <v>0</v>
      </c>
      <c r="V41" s="51">
        <f>+'ปกติ 1.8.1_1'!V41+'พิเศษ 1.8.2_1'!V41</f>
        <v>0.56551724137931036</v>
      </c>
      <c r="W41" s="36">
        <f>+'ปกติ 1.8.1_1'!W41+'พิเศษ 1.8.2_1'!W41</f>
        <v>655.51828276280298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f>+'ปกติ 1.8.1_1'!F42+'พิเศษ 1.8.2_1'!F42</f>
        <v>0</v>
      </c>
      <c r="G42" s="38">
        <f>+'ปกติ 1.8.1_1'!G42+'พิเศษ 1.8.2_1'!G42</f>
        <v>0</v>
      </c>
      <c r="H42" s="38">
        <f>+'ปกติ 1.8.1_1'!H42+'พิเศษ 1.8.2_1'!H42</f>
        <v>0</v>
      </c>
      <c r="I42" s="38">
        <f>+'ปกติ 1.8.1_1'!I42+'พิเศษ 1.8.2_1'!I42</f>
        <v>0</v>
      </c>
      <c r="J42" s="38">
        <f>+'ปกติ 1.8.1_1'!J42+'พิเศษ 1.8.2_1'!J42</f>
        <v>0</v>
      </c>
      <c r="K42" s="38">
        <f>+'ปกติ 1.8.1_1'!K42+'พิเศษ 1.8.2_1'!K42</f>
        <v>0</v>
      </c>
      <c r="L42" s="38">
        <f>+'ปกติ 1.8.1_1'!L42+'พิเศษ 1.8.2_1'!L42</f>
        <v>0</v>
      </c>
      <c r="M42" s="38">
        <f>+'ปกติ 1.8.1_1'!M42+'พิเศษ 1.8.2_1'!M42</f>
        <v>0</v>
      </c>
      <c r="N42" s="38">
        <f>+'ปกติ 1.8.1_1'!N42+'พิเศษ 1.8.2_1'!N42</f>
        <v>0</v>
      </c>
      <c r="O42" s="38">
        <f>+'ปกติ 1.8.1_1'!O42+'พิเศษ 1.8.2_1'!O42</f>
        <v>0</v>
      </c>
      <c r="P42" s="38">
        <f>+'ปกติ 1.8.1_1'!P42+'พิเศษ 1.8.2_1'!P42</f>
        <v>0</v>
      </c>
      <c r="Q42" s="38">
        <f>+'ปกติ 1.8.1_1'!Q42+'พิเศษ 1.8.2_1'!Q42</f>
        <v>0</v>
      </c>
      <c r="R42" s="38">
        <f>+'ปกติ 1.8.1_1'!R42+'พิเศษ 1.8.2_1'!R42</f>
        <v>0</v>
      </c>
      <c r="S42" s="38">
        <f>+'ปกติ 1.8.1_1'!S42+'พิเศษ 1.8.2_1'!S42</f>
        <v>0</v>
      </c>
      <c r="T42" s="38">
        <f>+'ปกติ 1.8.1_1'!T42+'พิเศษ 1.8.2_1'!T42</f>
        <v>0</v>
      </c>
      <c r="U42" s="38">
        <f>+'ปกติ 1.8.1_1'!U42+'พิเศษ 1.8.2_1'!U42</f>
        <v>0</v>
      </c>
      <c r="V42" s="52">
        <f>+'ปกติ 1.8.1_1'!V42+'พิเศษ 1.8.2_1'!V42</f>
        <v>0</v>
      </c>
      <c r="W42" s="39">
        <f>+'ปกติ 1.8.1_1'!W42+'พิเศษ 1.8.2_1'!W42</f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f>+'ปกติ 1.8.1_1'!F43+'พิเศษ 1.8.2_1'!F43</f>
        <v>3.6238138056502374</v>
      </c>
      <c r="G43" s="38">
        <f>+'ปกติ 1.8.1_1'!G43+'พิเศษ 1.8.2_1'!G43</f>
        <v>17.980736496518265</v>
      </c>
      <c r="H43" s="38">
        <f>+'ปกติ 1.8.1_1'!H43+'พิเศษ 1.8.2_1'!H43</f>
        <v>4.041651157441291</v>
      </c>
      <c r="I43" s="38">
        <f>+'ปกติ 1.8.1_1'!I43+'พิเศษ 1.8.2_1'!I43</f>
        <v>3.6045377553794355</v>
      </c>
      <c r="J43" s="38">
        <f>+'ปกติ 1.8.1_1'!J43+'พิเศษ 1.8.2_1'!J43</f>
        <v>11.544430271219754</v>
      </c>
      <c r="K43" s="38">
        <f>+'ปกติ 1.8.1_1'!K43+'พิเศษ 1.8.2_1'!K43</f>
        <v>33.993095083749814</v>
      </c>
      <c r="L43" s="38">
        <f>+'ปกติ 1.8.1_1'!L43+'พิเศษ 1.8.2_1'!L43</f>
        <v>4.4879278977854913</v>
      </c>
      <c r="M43" s="38">
        <f>+'ปกติ 1.8.1_1'!M43+'พิเศษ 1.8.2_1'!M43</f>
        <v>0.51359026369168359</v>
      </c>
      <c r="N43" s="38">
        <f>+'ปกติ 1.8.1_1'!N43+'พิเศษ 1.8.2_1'!N43</f>
        <v>2.2869910708684467</v>
      </c>
      <c r="O43" s="38">
        <f>+'ปกติ 1.8.1_1'!O43+'พิเศษ 1.8.2_1'!O43</f>
        <v>41.291625018297395</v>
      </c>
      <c r="P43" s="38">
        <f>+'ปกติ 1.8.1_1'!P43+'พิเศษ 1.8.2_1'!P43</f>
        <v>522.46508855941954</v>
      </c>
      <c r="Q43" s="38">
        <f>+'ปกติ 1.8.1_1'!Q43+'พิเศษ 1.8.2_1'!Q43</f>
        <v>0.90236506973923591</v>
      </c>
      <c r="R43" s="38">
        <f>+'ปกติ 1.8.1_1'!R43+'พิเศษ 1.8.2_1'!R43</f>
        <v>8.0774596934401224</v>
      </c>
      <c r="S43" s="38">
        <f>+'ปกติ 1.8.1_1'!S43+'พิเศษ 1.8.2_1'!S43</f>
        <v>0</v>
      </c>
      <c r="T43" s="38">
        <f>+'ปกติ 1.8.1_1'!T43+'พิเศษ 1.8.2_1'!T43</f>
        <v>0.13945337822295645</v>
      </c>
      <c r="U43" s="38">
        <f>+'ปกติ 1.8.1_1'!U43+'พิเศษ 1.8.2_1'!U43</f>
        <v>0</v>
      </c>
      <c r="V43" s="52">
        <f>+'ปกติ 1.8.1_1'!V43+'พิเศษ 1.8.2_1'!V43</f>
        <v>0.56551724137931036</v>
      </c>
      <c r="W43" s="39">
        <f>+'ปกติ 1.8.1_1'!W43+'พิเศษ 1.8.2_1'!W43</f>
        <v>655.51828276280298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f>+'ปกติ 1.8.1_1'!F44+'พิเศษ 1.8.2_1'!F44</f>
        <v>0</v>
      </c>
      <c r="G44" s="38">
        <f>+'ปกติ 1.8.1_1'!G44+'พิเศษ 1.8.2_1'!G44</f>
        <v>0</v>
      </c>
      <c r="H44" s="38">
        <f>+'ปกติ 1.8.1_1'!H44+'พิเศษ 1.8.2_1'!H44</f>
        <v>0</v>
      </c>
      <c r="I44" s="38">
        <f>+'ปกติ 1.8.1_1'!I44+'พิเศษ 1.8.2_1'!I44</f>
        <v>0</v>
      </c>
      <c r="J44" s="38">
        <f>+'ปกติ 1.8.1_1'!J44+'พิเศษ 1.8.2_1'!J44</f>
        <v>0</v>
      </c>
      <c r="K44" s="38">
        <f>+'ปกติ 1.8.1_1'!K44+'พิเศษ 1.8.2_1'!K44</f>
        <v>0</v>
      </c>
      <c r="L44" s="38">
        <f>+'ปกติ 1.8.1_1'!L44+'พิเศษ 1.8.2_1'!L44</f>
        <v>0</v>
      </c>
      <c r="M44" s="38">
        <f>+'ปกติ 1.8.1_1'!M44+'พิเศษ 1.8.2_1'!M44</f>
        <v>0</v>
      </c>
      <c r="N44" s="38">
        <f>+'ปกติ 1.8.1_1'!N44+'พิเศษ 1.8.2_1'!N44</f>
        <v>0</v>
      </c>
      <c r="O44" s="38">
        <f>+'ปกติ 1.8.1_1'!O44+'พิเศษ 1.8.2_1'!O44</f>
        <v>0</v>
      </c>
      <c r="P44" s="38">
        <f>+'ปกติ 1.8.1_1'!P44+'พิเศษ 1.8.2_1'!P44</f>
        <v>0</v>
      </c>
      <c r="Q44" s="38">
        <f>+'ปกติ 1.8.1_1'!Q44+'พิเศษ 1.8.2_1'!Q44</f>
        <v>0</v>
      </c>
      <c r="R44" s="38">
        <f>+'ปกติ 1.8.1_1'!R44+'พิเศษ 1.8.2_1'!R44</f>
        <v>0</v>
      </c>
      <c r="S44" s="38">
        <f>+'ปกติ 1.8.1_1'!S44+'พิเศษ 1.8.2_1'!S44</f>
        <v>0</v>
      </c>
      <c r="T44" s="38">
        <f>+'ปกติ 1.8.1_1'!T44+'พิเศษ 1.8.2_1'!T44</f>
        <v>0</v>
      </c>
      <c r="U44" s="38">
        <f>+'ปกติ 1.8.1_1'!U44+'พิเศษ 1.8.2_1'!U44</f>
        <v>0</v>
      </c>
      <c r="V44" s="52">
        <f>+'ปกติ 1.8.1_1'!V44+'พิเศษ 1.8.2_1'!V44</f>
        <v>0</v>
      </c>
      <c r="W44" s="39">
        <f>+'ปกติ 1.8.1_1'!W44+'พิเศษ 1.8.2_1'!W44</f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f>+'ปกติ 1.8.1_1'!F45+'พิเศษ 1.8.2_1'!F45</f>
        <v>0</v>
      </c>
      <c r="G45" s="38">
        <f>+'ปกติ 1.8.1_1'!G45+'พิเศษ 1.8.2_1'!G45</f>
        <v>0</v>
      </c>
      <c r="H45" s="38">
        <f>+'ปกติ 1.8.1_1'!H45+'พิเศษ 1.8.2_1'!H45</f>
        <v>0</v>
      </c>
      <c r="I45" s="38">
        <f>+'ปกติ 1.8.1_1'!I45+'พิเศษ 1.8.2_1'!I45</f>
        <v>0</v>
      </c>
      <c r="J45" s="38">
        <f>+'ปกติ 1.8.1_1'!J45+'พิเศษ 1.8.2_1'!J45</f>
        <v>0</v>
      </c>
      <c r="K45" s="38">
        <f>+'ปกติ 1.8.1_1'!K45+'พิเศษ 1.8.2_1'!K45</f>
        <v>0</v>
      </c>
      <c r="L45" s="38">
        <f>+'ปกติ 1.8.1_1'!L45+'พิเศษ 1.8.2_1'!L45</f>
        <v>0</v>
      </c>
      <c r="M45" s="38">
        <f>+'ปกติ 1.8.1_1'!M45+'พิเศษ 1.8.2_1'!M45</f>
        <v>0</v>
      </c>
      <c r="N45" s="38">
        <f>+'ปกติ 1.8.1_1'!N45+'พิเศษ 1.8.2_1'!N45</f>
        <v>0</v>
      </c>
      <c r="O45" s="38">
        <f>+'ปกติ 1.8.1_1'!O45+'พิเศษ 1.8.2_1'!O45</f>
        <v>0</v>
      </c>
      <c r="P45" s="38">
        <f>+'ปกติ 1.8.1_1'!P45+'พิเศษ 1.8.2_1'!P45</f>
        <v>0</v>
      </c>
      <c r="Q45" s="38">
        <f>+'ปกติ 1.8.1_1'!Q45+'พิเศษ 1.8.2_1'!Q45</f>
        <v>0</v>
      </c>
      <c r="R45" s="38">
        <f>+'ปกติ 1.8.1_1'!R45+'พิเศษ 1.8.2_1'!R45</f>
        <v>0</v>
      </c>
      <c r="S45" s="38">
        <f>+'ปกติ 1.8.1_1'!S45+'พิเศษ 1.8.2_1'!S45</f>
        <v>0</v>
      </c>
      <c r="T45" s="38">
        <f>+'ปกติ 1.8.1_1'!T45+'พิเศษ 1.8.2_1'!T45</f>
        <v>0</v>
      </c>
      <c r="U45" s="38">
        <f>+'ปกติ 1.8.1_1'!U45+'พิเศษ 1.8.2_1'!U45</f>
        <v>0</v>
      </c>
      <c r="V45" s="52">
        <f>+'ปกติ 1.8.1_1'!V45+'พิเศษ 1.8.2_1'!V45</f>
        <v>0</v>
      </c>
      <c r="W45" s="39">
        <f>+'ปกติ 1.8.1_1'!W45+'พิเศษ 1.8.2_1'!W45</f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f>+'ปกติ 1.8.1_1'!F46+'พิเศษ 1.8.2_1'!F46</f>
        <v>3.6238138056502374</v>
      </c>
      <c r="G46" s="42">
        <f>+'ปกติ 1.8.1_1'!G46+'พิเศษ 1.8.2_1'!G46</f>
        <v>17.980736496518265</v>
      </c>
      <c r="H46" s="42">
        <f>+'ปกติ 1.8.1_1'!H46+'พิเศษ 1.8.2_1'!H46</f>
        <v>4.041651157441291</v>
      </c>
      <c r="I46" s="42">
        <f>+'ปกติ 1.8.1_1'!I46+'พิเศษ 1.8.2_1'!I46</f>
        <v>3.6045377553794355</v>
      </c>
      <c r="J46" s="42">
        <f>+'ปกติ 1.8.1_1'!J46+'พิเศษ 1.8.2_1'!J46</f>
        <v>11.544430271219754</v>
      </c>
      <c r="K46" s="42">
        <f>+'ปกติ 1.8.1_1'!K46+'พิเศษ 1.8.2_1'!K46</f>
        <v>33.993095083749814</v>
      </c>
      <c r="L46" s="42">
        <f>+'ปกติ 1.8.1_1'!L46+'พิเศษ 1.8.2_1'!L46</f>
        <v>4.4879278977854913</v>
      </c>
      <c r="M46" s="42">
        <f>+'ปกติ 1.8.1_1'!M46+'พิเศษ 1.8.2_1'!M46</f>
        <v>0.51359026369168359</v>
      </c>
      <c r="N46" s="42">
        <f>+'ปกติ 1.8.1_1'!N46+'พิเศษ 1.8.2_1'!N46</f>
        <v>2.2869910708684467</v>
      </c>
      <c r="O46" s="42">
        <f>+'ปกติ 1.8.1_1'!O46+'พิเศษ 1.8.2_1'!O46</f>
        <v>41.291625018297395</v>
      </c>
      <c r="P46" s="42">
        <f>+'ปกติ 1.8.1_1'!P46+'พิเศษ 1.8.2_1'!P46</f>
        <v>522.46508855941954</v>
      </c>
      <c r="Q46" s="42">
        <f>+'ปกติ 1.8.1_1'!Q46+'พิเศษ 1.8.2_1'!Q46</f>
        <v>0.90236506973923591</v>
      </c>
      <c r="R46" s="42">
        <f>+'ปกติ 1.8.1_1'!R46+'พิเศษ 1.8.2_1'!R46</f>
        <v>8.0774596934401224</v>
      </c>
      <c r="S46" s="42">
        <f>+'ปกติ 1.8.1_1'!S46+'พิเศษ 1.8.2_1'!S46</f>
        <v>0</v>
      </c>
      <c r="T46" s="42">
        <f>+'ปกติ 1.8.1_1'!T46+'พิเศษ 1.8.2_1'!T46</f>
        <v>0.13945337822295645</v>
      </c>
      <c r="U46" s="42">
        <f>+'ปกติ 1.8.1_1'!U46+'พิเศษ 1.8.2_1'!U46</f>
        <v>0</v>
      </c>
      <c r="V46" s="53">
        <f>+'ปกติ 1.8.1_1'!V46+'พิเศษ 1.8.2_1'!V46</f>
        <v>0.56551724137931036</v>
      </c>
      <c r="W46" s="43">
        <f>+'ปกติ 1.8.1_1'!W46+'พิเศษ 1.8.2_1'!W46</f>
        <v>655.51828276280298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+'ปกติ 1.8.1_1'!F47+'พิเศษ 1.8.2_1'!F47</f>
        <v>1.4535806444867314</v>
      </c>
      <c r="G47" s="35">
        <f>+'ปกติ 1.8.1_1'!G47+'พิเศษ 1.8.2_1'!G47</f>
        <v>6.4742979025950937</v>
      </c>
      <c r="H47" s="35">
        <f>+'ปกติ 1.8.1_1'!H47+'พิเศษ 1.8.2_1'!H47</f>
        <v>0.95934589406327753</v>
      </c>
      <c r="I47" s="35">
        <f>+'ปกติ 1.8.1_1'!I47+'พิเศษ 1.8.2_1'!I47</f>
        <v>4.3564835532506638</v>
      </c>
      <c r="J47" s="35">
        <f>+'ปกติ 1.8.1_1'!J47+'พิเศษ 1.8.2_1'!J47</f>
        <v>0.62098408648919934</v>
      </c>
      <c r="K47" s="35">
        <f>+'ปกติ 1.8.1_1'!K47+'พิเศษ 1.8.2_1'!K47</f>
        <v>1.9101315321720582</v>
      </c>
      <c r="L47" s="35">
        <f>+'ปกติ 1.8.1_1'!L47+'พิเศษ 1.8.2_1'!L47</f>
        <v>2.7643520629012359</v>
      </c>
      <c r="M47" s="35">
        <f>+'ปกติ 1.8.1_1'!M47+'พิเศษ 1.8.2_1'!M47</f>
        <v>1.5626774847870186</v>
      </c>
      <c r="N47" s="35">
        <f>+'ปกติ 1.8.1_1'!N47+'พิเศษ 1.8.2_1'!N47</f>
        <v>3.1841140921352542</v>
      </c>
      <c r="O47" s="35">
        <f>+'ปกติ 1.8.1_1'!O47+'พิเศษ 1.8.2_1'!O47</f>
        <v>4.0703122059346306</v>
      </c>
      <c r="P47" s="35">
        <f>+'ปกติ 1.8.1_1'!P47+'พิเศษ 1.8.2_1'!P47</f>
        <v>173.65931201773279</v>
      </c>
      <c r="Q47" s="35">
        <f>+'ปกติ 1.8.1_1'!Q47+'พิเศษ 1.8.2_1'!Q47</f>
        <v>1.1279563371740449</v>
      </c>
      <c r="R47" s="35">
        <f>+'ปกติ 1.8.1_1'!R47+'พิเศษ 1.8.2_1'!R47</f>
        <v>2.8971288764350391</v>
      </c>
      <c r="S47" s="35">
        <f>+'ปกติ 1.8.1_1'!S47+'พิเศษ 1.8.2_1'!S47</f>
        <v>0</v>
      </c>
      <c r="T47" s="35">
        <f>+'ปกติ 1.8.1_1'!T47+'พิเศษ 1.8.2_1'!T47</f>
        <v>0.20449927855962863</v>
      </c>
      <c r="U47" s="35">
        <f>+'ปกติ 1.8.1_1'!U47+'พิเศษ 1.8.2_1'!U47</f>
        <v>0</v>
      </c>
      <c r="V47" s="51">
        <f>+'ปกติ 1.8.1_1'!V47+'พิเศษ 1.8.2_1'!V47</f>
        <v>0.10628803245436105</v>
      </c>
      <c r="W47" s="36">
        <f>+'ปกติ 1.8.1_1'!W47+'พิเศษ 1.8.2_1'!W47</f>
        <v>205.35146400117102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f>+'ปกติ 1.8.1_1'!F48+'พิเศษ 1.8.2_1'!F48</f>
        <v>0</v>
      </c>
      <c r="G48" s="38">
        <f>+'ปกติ 1.8.1_1'!G48+'พิเศษ 1.8.2_1'!G48</f>
        <v>0</v>
      </c>
      <c r="H48" s="38">
        <f>+'ปกติ 1.8.1_1'!H48+'พิเศษ 1.8.2_1'!H48</f>
        <v>0</v>
      </c>
      <c r="I48" s="38">
        <f>+'ปกติ 1.8.1_1'!I48+'พิเศษ 1.8.2_1'!I48</f>
        <v>0</v>
      </c>
      <c r="J48" s="38">
        <f>+'ปกติ 1.8.1_1'!J48+'พิเศษ 1.8.2_1'!J48</f>
        <v>0</v>
      </c>
      <c r="K48" s="38">
        <f>+'ปกติ 1.8.1_1'!K48+'พิเศษ 1.8.2_1'!K48</f>
        <v>0</v>
      </c>
      <c r="L48" s="38">
        <f>+'ปกติ 1.8.1_1'!L48+'พิเศษ 1.8.2_1'!L48</f>
        <v>0</v>
      </c>
      <c r="M48" s="38">
        <f>+'ปกติ 1.8.1_1'!M48+'พิเศษ 1.8.2_1'!M48</f>
        <v>0</v>
      </c>
      <c r="N48" s="38">
        <f>+'ปกติ 1.8.1_1'!N48+'พิเศษ 1.8.2_1'!N48</f>
        <v>0</v>
      </c>
      <c r="O48" s="38">
        <f>+'ปกติ 1.8.1_1'!O48+'พิเศษ 1.8.2_1'!O48</f>
        <v>0</v>
      </c>
      <c r="P48" s="38">
        <f>+'ปกติ 1.8.1_1'!P48+'พิเศษ 1.8.2_1'!P48</f>
        <v>0</v>
      </c>
      <c r="Q48" s="38">
        <f>+'ปกติ 1.8.1_1'!Q48+'พิเศษ 1.8.2_1'!Q48</f>
        <v>0</v>
      </c>
      <c r="R48" s="38">
        <f>+'ปกติ 1.8.1_1'!R48+'พิเศษ 1.8.2_1'!R48</f>
        <v>0</v>
      </c>
      <c r="S48" s="38">
        <f>+'ปกติ 1.8.1_1'!S48+'พิเศษ 1.8.2_1'!S48</f>
        <v>0</v>
      </c>
      <c r="T48" s="38">
        <f>+'ปกติ 1.8.1_1'!T48+'พิเศษ 1.8.2_1'!T48</f>
        <v>0</v>
      </c>
      <c r="U48" s="38">
        <f>+'ปกติ 1.8.1_1'!U48+'พิเศษ 1.8.2_1'!U48</f>
        <v>0</v>
      </c>
      <c r="V48" s="52">
        <f>+'ปกติ 1.8.1_1'!V48+'พิเศษ 1.8.2_1'!V48</f>
        <v>0</v>
      </c>
      <c r="W48" s="39">
        <f>+'ปกติ 1.8.1_1'!W48+'พิเศษ 1.8.2_1'!W48</f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f>+'ปกติ 1.8.1_1'!F49+'พิเศษ 1.8.2_1'!F49</f>
        <v>1.4535806444867314</v>
      </c>
      <c r="G49" s="38">
        <f>+'ปกติ 1.8.1_1'!G49+'พิเศษ 1.8.2_1'!G49</f>
        <v>6.4742979025950937</v>
      </c>
      <c r="H49" s="38">
        <f>+'ปกติ 1.8.1_1'!H49+'พิเศษ 1.8.2_1'!H49</f>
        <v>0.95934589406327753</v>
      </c>
      <c r="I49" s="38">
        <f>+'ปกติ 1.8.1_1'!I49+'พิเศษ 1.8.2_1'!I49</f>
        <v>4.3564835532506638</v>
      </c>
      <c r="J49" s="38">
        <f>+'ปกติ 1.8.1_1'!J49+'พิเศษ 1.8.2_1'!J49</f>
        <v>0.62098408648919934</v>
      </c>
      <c r="K49" s="38">
        <f>+'ปกติ 1.8.1_1'!K49+'พิเศษ 1.8.2_1'!K49</f>
        <v>1.9101315321720582</v>
      </c>
      <c r="L49" s="38">
        <f>+'ปกติ 1.8.1_1'!L49+'พิเศษ 1.8.2_1'!L49</f>
        <v>2.7643520629012359</v>
      </c>
      <c r="M49" s="38">
        <f>+'ปกติ 1.8.1_1'!M49+'พิเศษ 1.8.2_1'!M49</f>
        <v>1.5626774847870186</v>
      </c>
      <c r="N49" s="38">
        <f>+'ปกติ 1.8.1_1'!N49+'พิเศษ 1.8.2_1'!N49</f>
        <v>3.1841140921352542</v>
      </c>
      <c r="O49" s="38">
        <f>+'ปกติ 1.8.1_1'!O49+'พิเศษ 1.8.2_1'!O49</f>
        <v>4.0703122059346306</v>
      </c>
      <c r="P49" s="38">
        <f>+'ปกติ 1.8.1_1'!P49+'พิเศษ 1.8.2_1'!P49</f>
        <v>173.65931201773279</v>
      </c>
      <c r="Q49" s="38">
        <f>+'ปกติ 1.8.1_1'!Q49+'พิเศษ 1.8.2_1'!Q49</f>
        <v>1.1279563371740449</v>
      </c>
      <c r="R49" s="38">
        <f>+'ปกติ 1.8.1_1'!R49+'พิเศษ 1.8.2_1'!R49</f>
        <v>2.8971288764350391</v>
      </c>
      <c r="S49" s="38">
        <f>+'ปกติ 1.8.1_1'!S49+'พิเศษ 1.8.2_1'!S49</f>
        <v>0</v>
      </c>
      <c r="T49" s="38">
        <f>+'ปกติ 1.8.1_1'!T49+'พิเศษ 1.8.2_1'!T49</f>
        <v>0.20449927855962863</v>
      </c>
      <c r="U49" s="38">
        <f>+'ปกติ 1.8.1_1'!U49+'พิเศษ 1.8.2_1'!U49</f>
        <v>0</v>
      </c>
      <c r="V49" s="52">
        <f>+'ปกติ 1.8.1_1'!V49+'พิเศษ 1.8.2_1'!V49</f>
        <v>0.10628803245436105</v>
      </c>
      <c r="W49" s="39">
        <f>+'ปกติ 1.8.1_1'!W49+'พิเศษ 1.8.2_1'!W49</f>
        <v>205.35146400117102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f>+'ปกติ 1.8.1_1'!F50+'พิเศษ 1.8.2_1'!F50</f>
        <v>0</v>
      </c>
      <c r="G50" s="38">
        <f>+'ปกติ 1.8.1_1'!G50+'พิเศษ 1.8.2_1'!G50</f>
        <v>0</v>
      </c>
      <c r="H50" s="38">
        <f>+'ปกติ 1.8.1_1'!H50+'พิเศษ 1.8.2_1'!H50</f>
        <v>0</v>
      </c>
      <c r="I50" s="38">
        <f>+'ปกติ 1.8.1_1'!I50+'พิเศษ 1.8.2_1'!I50</f>
        <v>0</v>
      </c>
      <c r="J50" s="38">
        <f>+'ปกติ 1.8.1_1'!J50+'พิเศษ 1.8.2_1'!J50</f>
        <v>0</v>
      </c>
      <c r="K50" s="38">
        <f>+'ปกติ 1.8.1_1'!K50+'พิเศษ 1.8.2_1'!K50</f>
        <v>0</v>
      </c>
      <c r="L50" s="38">
        <f>+'ปกติ 1.8.1_1'!L50+'พิเศษ 1.8.2_1'!L50</f>
        <v>0</v>
      </c>
      <c r="M50" s="38">
        <f>+'ปกติ 1.8.1_1'!M50+'พิเศษ 1.8.2_1'!M50</f>
        <v>0</v>
      </c>
      <c r="N50" s="38">
        <f>+'ปกติ 1.8.1_1'!N50+'พิเศษ 1.8.2_1'!N50</f>
        <v>0</v>
      </c>
      <c r="O50" s="38">
        <f>+'ปกติ 1.8.1_1'!O50+'พิเศษ 1.8.2_1'!O50</f>
        <v>0</v>
      </c>
      <c r="P50" s="38">
        <f>+'ปกติ 1.8.1_1'!P50+'พิเศษ 1.8.2_1'!P50</f>
        <v>0</v>
      </c>
      <c r="Q50" s="38">
        <f>+'ปกติ 1.8.1_1'!Q50+'พิเศษ 1.8.2_1'!Q50</f>
        <v>0</v>
      </c>
      <c r="R50" s="38">
        <f>+'ปกติ 1.8.1_1'!R50+'พิเศษ 1.8.2_1'!R50</f>
        <v>0</v>
      </c>
      <c r="S50" s="38">
        <f>+'ปกติ 1.8.1_1'!S50+'พิเศษ 1.8.2_1'!S50</f>
        <v>0</v>
      </c>
      <c r="T50" s="38">
        <f>+'ปกติ 1.8.1_1'!T50+'พิเศษ 1.8.2_1'!T50</f>
        <v>0</v>
      </c>
      <c r="U50" s="38">
        <f>+'ปกติ 1.8.1_1'!U50+'พิเศษ 1.8.2_1'!U50</f>
        <v>0</v>
      </c>
      <c r="V50" s="52">
        <f>+'ปกติ 1.8.1_1'!V50+'พิเศษ 1.8.2_1'!V50</f>
        <v>0</v>
      </c>
      <c r="W50" s="39">
        <f>+'ปกติ 1.8.1_1'!W50+'พิเศษ 1.8.2_1'!W50</f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f>+'ปกติ 1.8.1_1'!F51+'พิเศษ 1.8.2_1'!F51</f>
        <v>0</v>
      </c>
      <c r="G51" s="38">
        <f>+'ปกติ 1.8.1_1'!G51+'พิเศษ 1.8.2_1'!G51</f>
        <v>0</v>
      </c>
      <c r="H51" s="38">
        <f>+'ปกติ 1.8.1_1'!H51+'พิเศษ 1.8.2_1'!H51</f>
        <v>0</v>
      </c>
      <c r="I51" s="38">
        <f>+'ปกติ 1.8.1_1'!I51+'พิเศษ 1.8.2_1'!I51</f>
        <v>0</v>
      </c>
      <c r="J51" s="38">
        <f>+'ปกติ 1.8.1_1'!J51+'พิเศษ 1.8.2_1'!J51</f>
        <v>0</v>
      </c>
      <c r="K51" s="38">
        <f>+'ปกติ 1.8.1_1'!K51+'พิเศษ 1.8.2_1'!K51</f>
        <v>0</v>
      </c>
      <c r="L51" s="38">
        <f>+'ปกติ 1.8.1_1'!L51+'พิเศษ 1.8.2_1'!L51</f>
        <v>0</v>
      </c>
      <c r="M51" s="38">
        <f>+'ปกติ 1.8.1_1'!M51+'พิเศษ 1.8.2_1'!M51</f>
        <v>0</v>
      </c>
      <c r="N51" s="38">
        <f>+'ปกติ 1.8.1_1'!N51+'พิเศษ 1.8.2_1'!N51</f>
        <v>0</v>
      </c>
      <c r="O51" s="38">
        <f>+'ปกติ 1.8.1_1'!O51+'พิเศษ 1.8.2_1'!O51</f>
        <v>0</v>
      </c>
      <c r="P51" s="38">
        <f>+'ปกติ 1.8.1_1'!P51+'พิเศษ 1.8.2_1'!P51</f>
        <v>0</v>
      </c>
      <c r="Q51" s="38">
        <f>+'ปกติ 1.8.1_1'!Q51+'พิเศษ 1.8.2_1'!Q51</f>
        <v>0</v>
      </c>
      <c r="R51" s="38">
        <f>+'ปกติ 1.8.1_1'!R51+'พิเศษ 1.8.2_1'!R51</f>
        <v>0</v>
      </c>
      <c r="S51" s="38">
        <f>+'ปกติ 1.8.1_1'!S51+'พิเศษ 1.8.2_1'!S51</f>
        <v>0</v>
      </c>
      <c r="T51" s="38">
        <f>+'ปกติ 1.8.1_1'!T51+'พิเศษ 1.8.2_1'!T51</f>
        <v>0</v>
      </c>
      <c r="U51" s="38">
        <f>+'ปกติ 1.8.1_1'!U51+'พิเศษ 1.8.2_1'!U51</f>
        <v>0</v>
      </c>
      <c r="V51" s="52">
        <f>+'ปกติ 1.8.1_1'!V51+'พิเศษ 1.8.2_1'!V51</f>
        <v>0</v>
      </c>
      <c r="W51" s="39">
        <f>+'ปกติ 1.8.1_1'!W51+'พิเศษ 1.8.2_1'!W51</f>
        <v>0</v>
      </c>
    </row>
    <row r="52" spans="1:23" ht="18" customHeight="1" x14ac:dyDescent="0.2">
      <c r="B52" s="1"/>
      <c r="C52" s="19"/>
      <c r="D52" s="20" t="s">
        <v>24</v>
      </c>
      <c r="E52" s="20"/>
      <c r="F52" s="31">
        <f>+'ปกติ 1.8.1_1'!F52+'พิเศษ 1.8.2_1'!F52</f>
        <v>1.4535806444867314</v>
      </c>
      <c r="G52" s="32">
        <f>+'ปกติ 1.8.1_1'!G52+'พิเศษ 1.8.2_1'!G52</f>
        <v>6.4742979025950937</v>
      </c>
      <c r="H52" s="32">
        <f>+'ปกติ 1.8.1_1'!H52+'พิเศษ 1.8.2_1'!H52</f>
        <v>0.95934589406327753</v>
      </c>
      <c r="I52" s="32">
        <f>+'ปกติ 1.8.1_1'!I52+'พิเศษ 1.8.2_1'!I52</f>
        <v>4.3564835532506638</v>
      </c>
      <c r="J52" s="32">
        <f>+'ปกติ 1.8.1_1'!J52+'พิเศษ 1.8.2_1'!J52</f>
        <v>0.62098408648919934</v>
      </c>
      <c r="K52" s="32">
        <f>+'ปกติ 1.8.1_1'!K52+'พิเศษ 1.8.2_1'!K52</f>
        <v>1.9101315321720582</v>
      </c>
      <c r="L52" s="32">
        <f>+'ปกติ 1.8.1_1'!L52+'พิเศษ 1.8.2_1'!L52</f>
        <v>2.7643520629012359</v>
      </c>
      <c r="M52" s="32">
        <f>+'ปกติ 1.8.1_1'!M52+'พิเศษ 1.8.2_1'!M52</f>
        <v>1.5626774847870186</v>
      </c>
      <c r="N52" s="32">
        <f>+'ปกติ 1.8.1_1'!N52+'พิเศษ 1.8.2_1'!N52</f>
        <v>3.1841140921352542</v>
      </c>
      <c r="O52" s="32">
        <f>+'ปกติ 1.8.1_1'!O52+'พิเศษ 1.8.2_1'!O52</f>
        <v>4.0703122059346306</v>
      </c>
      <c r="P52" s="32">
        <f>+'ปกติ 1.8.1_1'!P52+'พิเศษ 1.8.2_1'!P52</f>
        <v>173.65931201773279</v>
      </c>
      <c r="Q52" s="32">
        <f>+'ปกติ 1.8.1_1'!Q52+'พิเศษ 1.8.2_1'!Q52</f>
        <v>1.1279563371740449</v>
      </c>
      <c r="R52" s="32">
        <f>+'ปกติ 1.8.1_1'!R52+'พิเศษ 1.8.2_1'!R52</f>
        <v>2.8971288764350391</v>
      </c>
      <c r="S52" s="32">
        <f>+'ปกติ 1.8.1_1'!S52+'พิเศษ 1.8.2_1'!S52</f>
        <v>0</v>
      </c>
      <c r="T52" s="32">
        <f>+'ปกติ 1.8.1_1'!T52+'พิเศษ 1.8.2_1'!T52</f>
        <v>0.20449927855962863</v>
      </c>
      <c r="U52" s="32">
        <f>+'ปกติ 1.8.1_1'!U52+'พิเศษ 1.8.2_1'!U52</f>
        <v>0</v>
      </c>
      <c r="V52" s="50">
        <f>+'ปกติ 1.8.1_1'!V52+'พิเศษ 1.8.2_1'!V52</f>
        <v>0.10628803245436105</v>
      </c>
      <c r="W52" s="33">
        <f>+'ปกติ 1.8.1_1'!W52+'พิเศษ 1.8.2_1'!W52</f>
        <v>205.35146400117102</v>
      </c>
    </row>
    <row r="54" spans="1:23" ht="18" customHeight="1" x14ac:dyDescent="0.2">
      <c r="F54" s="29">
        <v>48.416666666666664</v>
      </c>
    </row>
    <row r="55" spans="1:23" ht="18" customHeight="1" x14ac:dyDescent="0.2">
      <c r="F55" s="29">
        <v>87.149999999999991</v>
      </c>
    </row>
  </sheetData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55"/>
  <sheetViews>
    <sheetView showGridLines="0" zoomScaleNormal="100" workbookViewId="0">
      <selection activeCell="Z11" sqref="Z11"/>
    </sheetView>
  </sheetViews>
  <sheetFormatPr defaultRowHeight="18" customHeight="1" x14ac:dyDescent="0.2"/>
  <cols>
    <col min="1" max="1" width="7.28515625" style="24" customWidth="1"/>
    <col min="2" max="2" width="3.85546875" style="24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25" width="9.140625" style="29"/>
    <col min="26" max="26" width="9.140625" style="60"/>
    <col min="27" max="16384" width="9.140625" style="29"/>
  </cols>
  <sheetData>
    <row r="1" spans="1:26" s="22" customFormat="1" ht="18" customHeight="1" x14ac:dyDescent="0.2">
      <c r="A1" s="21"/>
      <c r="B1" s="21"/>
      <c r="C1" s="48" t="s">
        <v>59</v>
      </c>
      <c r="Z1" s="59"/>
    </row>
    <row r="2" spans="1:26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Z2" s="59"/>
    </row>
    <row r="3" spans="1:26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6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6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f>+'ปกติ 1.8.1_2'!F5+'พิเศษ 1.8.2_2'!F5</f>
        <v>29.128264379537882</v>
      </c>
      <c r="G5" s="5">
        <f>+'ปกติ 1.8.1_2'!G5+'พิเศษ 1.8.2_2'!G5</f>
        <v>23.753181299607654</v>
      </c>
      <c r="H5" s="5">
        <f>+'ปกติ 1.8.1_2'!H5+'พิเศษ 1.8.2_2'!H5</f>
        <v>45.772093012811148</v>
      </c>
      <c r="I5" s="5">
        <f>+'ปกติ 1.8.1_2'!I5+'พิเศษ 1.8.2_2'!I5</f>
        <v>78.113557740514892</v>
      </c>
      <c r="J5" s="5">
        <f>+'ปกติ 1.8.1_2'!J5+'พิเศษ 1.8.2_2'!J5</f>
        <v>65.863417131693296</v>
      </c>
      <c r="K5" s="5">
        <f>+'ปกติ 1.8.1_2'!K5+'พิเศษ 1.8.2_2'!K5</f>
        <v>67.33592803140327</v>
      </c>
      <c r="L5" s="5">
        <f>+'ปกติ 1.8.1_2'!L5+'พิเศษ 1.8.2_2'!L5</f>
        <v>65.552555811738543</v>
      </c>
      <c r="M5" s="5">
        <f>+'ปกติ 1.8.1_2'!M5+'พิเศษ 1.8.2_2'!M5</f>
        <v>10.348235294117647</v>
      </c>
      <c r="N5" s="5">
        <f>+'ปกติ 1.8.1_2'!N5+'พิเศษ 1.8.2_2'!N5</f>
        <v>9.9269495896651545</v>
      </c>
      <c r="O5" s="5">
        <f>+'ปกติ 1.8.1_2'!O5+'พิเศษ 1.8.2_2'!O5</f>
        <v>97.229078976337703</v>
      </c>
      <c r="P5" s="5">
        <f>+'ปกติ 1.8.1_2'!P5+'พิเศษ 1.8.2_2'!P5</f>
        <v>2195.9130146759817</v>
      </c>
      <c r="Q5" s="5">
        <f>+'ปกติ 1.8.1_2'!Q5+'พิเศษ 1.8.2_2'!Q5</f>
        <v>1.9120422524553946</v>
      </c>
      <c r="R5" s="5">
        <f>+'ปกติ 1.8.1_2'!R5+'พิเศษ 1.8.2_2'!R5</f>
        <v>63.682884250474373</v>
      </c>
      <c r="S5" s="5">
        <f>+'ปกติ 1.8.1_2'!S5+'พิเศษ 1.8.2_2'!S5</f>
        <v>0</v>
      </c>
      <c r="T5" s="5">
        <f>+'ปกติ 1.8.1_2'!T5+'พิเศษ 1.8.2_2'!T5</f>
        <v>6.8074284299975245</v>
      </c>
      <c r="U5" s="5">
        <f>+'ปกติ 1.8.1_2'!U5+'พิเศษ 1.8.2_2'!U5</f>
        <v>0</v>
      </c>
      <c r="V5" s="6">
        <f>+'ปกติ 1.8.1_2'!V5+'พิเศษ 1.8.2_2'!V5</f>
        <v>11.641748640068657</v>
      </c>
      <c r="W5" s="7">
        <f>+'ปกติ 1.8.1_2'!W5+'พิเศษ 1.8.2_2'!W5</f>
        <v>2772.9803795164053</v>
      </c>
      <c r="Z5" s="61"/>
    </row>
    <row r="6" spans="1:26" s="34" customFormat="1" ht="18" customHeight="1" x14ac:dyDescent="0.2">
      <c r="A6" s="8"/>
      <c r="B6" s="2"/>
      <c r="C6" s="9"/>
      <c r="D6" s="3"/>
      <c r="E6" s="3" t="s">
        <v>21</v>
      </c>
      <c r="F6" s="4">
        <f>+'ปกติ 1.8.1_2'!F6+'พิเศษ 1.8.2_2'!F6</f>
        <v>0</v>
      </c>
      <c r="G6" s="5">
        <f>+'ปกติ 1.8.1_2'!G6+'พิเศษ 1.8.2_2'!G6</f>
        <v>0</v>
      </c>
      <c r="H6" s="5">
        <f>+'ปกติ 1.8.1_2'!H6+'พิเศษ 1.8.2_2'!H6</f>
        <v>0</v>
      </c>
      <c r="I6" s="5">
        <f>+'ปกติ 1.8.1_2'!I6+'พิเศษ 1.8.2_2'!I6</f>
        <v>0</v>
      </c>
      <c r="J6" s="5">
        <f>+'ปกติ 1.8.1_2'!J6+'พิเศษ 1.8.2_2'!J6</f>
        <v>0</v>
      </c>
      <c r="K6" s="5">
        <f>+'ปกติ 1.8.1_2'!K6+'พิเศษ 1.8.2_2'!K6</f>
        <v>0</v>
      </c>
      <c r="L6" s="5">
        <f>+'ปกติ 1.8.1_2'!L6+'พิเศษ 1.8.2_2'!L6</f>
        <v>0</v>
      </c>
      <c r="M6" s="5">
        <f>+'ปกติ 1.8.1_2'!M6+'พิเศษ 1.8.2_2'!M6</f>
        <v>0</v>
      </c>
      <c r="N6" s="5">
        <f>+'ปกติ 1.8.1_2'!N6+'พิเศษ 1.8.2_2'!N6</f>
        <v>0</v>
      </c>
      <c r="O6" s="5">
        <f>+'ปกติ 1.8.1_2'!O6+'พิเศษ 1.8.2_2'!O6</f>
        <v>0</v>
      </c>
      <c r="P6" s="5">
        <f>+'ปกติ 1.8.1_2'!P6+'พิเศษ 1.8.2_2'!P6</f>
        <v>0</v>
      </c>
      <c r="Q6" s="5">
        <f>+'ปกติ 1.8.1_2'!Q6+'พิเศษ 1.8.2_2'!Q6</f>
        <v>0</v>
      </c>
      <c r="R6" s="5">
        <f>+'ปกติ 1.8.1_2'!R6+'พิเศษ 1.8.2_2'!R6</f>
        <v>0</v>
      </c>
      <c r="S6" s="5">
        <f>+'ปกติ 1.8.1_2'!S6+'พิเศษ 1.8.2_2'!S6</f>
        <v>0</v>
      </c>
      <c r="T6" s="5">
        <f>+'ปกติ 1.8.1_2'!T6+'พิเศษ 1.8.2_2'!T6</f>
        <v>0</v>
      </c>
      <c r="U6" s="5">
        <f>+'ปกติ 1.8.1_2'!U6+'พิเศษ 1.8.2_2'!U6</f>
        <v>0</v>
      </c>
      <c r="V6" s="6">
        <f>+'ปกติ 1.8.1_2'!V6+'พิเศษ 1.8.2_2'!V6</f>
        <v>0</v>
      </c>
      <c r="W6" s="7">
        <f>+'ปกติ 1.8.1_2'!W6+'พิเศษ 1.8.2_2'!W6</f>
        <v>0</v>
      </c>
      <c r="Z6" s="61"/>
    </row>
    <row r="7" spans="1:26" s="34" customFormat="1" ht="18" customHeight="1" x14ac:dyDescent="0.2">
      <c r="A7" s="8"/>
      <c r="B7" s="2"/>
      <c r="C7" s="9"/>
      <c r="D7" s="3"/>
      <c r="E7" s="3" t="s">
        <v>19</v>
      </c>
      <c r="F7" s="4">
        <f>+'ปกติ 1.8.1_2'!F7+'พิเศษ 1.8.2_2'!F7</f>
        <v>29.128264379537882</v>
      </c>
      <c r="G7" s="5">
        <f>+'ปกติ 1.8.1_2'!G7+'พิเศษ 1.8.2_2'!G7</f>
        <v>23.753181299607654</v>
      </c>
      <c r="H7" s="5">
        <f>+'ปกติ 1.8.1_2'!H7+'พิเศษ 1.8.2_2'!H7</f>
        <v>45.772093012811148</v>
      </c>
      <c r="I7" s="5">
        <f>+'ปกติ 1.8.1_2'!I7+'พิเศษ 1.8.2_2'!I7</f>
        <v>78.113557740514892</v>
      </c>
      <c r="J7" s="5">
        <f>+'ปกติ 1.8.1_2'!J7+'พิเศษ 1.8.2_2'!J7</f>
        <v>65.863417131693296</v>
      </c>
      <c r="K7" s="5">
        <f>+'ปกติ 1.8.1_2'!K7+'พิเศษ 1.8.2_2'!K7</f>
        <v>67.33592803140327</v>
      </c>
      <c r="L7" s="5">
        <f>+'ปกติ 1.8.1_2'!L7+'พิเศษ 1.8.2_2'!L7</f>
        <v>65.552555811738543</v>
      </c>
      <c r="M7" s="5">
        <f>+'ปกติ 1.8.1_2'!M7+'พิเศษ 1.8.2_2'!M7</f>
        <v>10.348235294117647</v>
      </c>
      <c r="N7" s="5">
        <f>+'ปกติ 1.8.1_2'!N7+'พิเศษ 1.8.2_2'!N7</f>
        <v>9.9269495896651545</v>
      </c>
      <c r="O7" s="5">
        <f>+'ปกติ 1.8.1_2'!O7+'พิเศษ 1.8.2_2'!O7</f>
        <v>97.229078976337703</v>
      </c>
      <c r="P7" s="5">
        <f>+'ปกติ 1.8.1_2'!P7+'พิเศษ 1.8.2_2'!P7</f>
        <v>2195.9130146759817</v>
      </c>
      <c r="Q7" s="5">
        <f>+'ปกติ 1.8.1_2'!Q7+'พิเศษ 1.8.2_2'!Q7</f>
        <v>1.9120422524553946</v>
      </c>
      <c r="R7" s="5">
        <f>+'ปกติ 1.8.1_2'!R7+'พิเศษ 1.8.2_2'!R7</f>
        <v>63.682884250474373</v>
      </c>
      <c r="S7" s="5">
        <f>+'ปกติ 1.8.1_2'!S7+'พิเศษ 1.8.2_2'!S7</f>
        <v>0</v>
      </c>
      <c r="T7" s="5">
        <f>+'ปกติ 1.8.1_2'!T7+'พิเศษ 1.8.2_2'!T7</f>
        <v>6.8074284299975245</v>
      </c>
      <c r="U7" s="5">
        <f>+'ปกติ 1.8.1_2'!U7+'พิเศษ 1.8.2_2'!U7</f>
        <v>0</v>
      </c>
      <c r="V7" s="6">
        <f>+'ปกติ 1.8.1_2'!V7+'พิเศษ 1.8.2_2'!V7</f>
        <v>11.641748640068657</v>
      </c>
      <c r="W7" s="7">
        <f>+'ปกติ 1.8.1_2'!W7+'พิเศษ 1.8.2_2'!W7</f>
        <v>2772.9803795164053</v>
      </c>
      <c r="X7" s="57"/>
      <c r="Z7" s="61"/>
    </row>
    <row r="8" spans="1:26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f>+'ปกติ 1.8.1_2'!F8+'พิเศษ 1.8.2_2'!F8</f>
        <v>0</v>
      </c>
      <c r="G8" s="5">
        <f>+'ปกติ 1.8.1_2'!G8+'พิเศษ 1.8.2_2'!G8</f>
        <v>0</v>
      </c>
      <c r="H8" s="5">
        <f>+'ปกติ 1.8.1_2'!H8+'พิเศษ 1.8.2_2'!H8</f>
        <v>0</v>
      </c>
      <c r="I8" s="5">
        <f>+'ปกติ 1.8.1_2'!I8+'พิเศษ 1.8.2_2'!I8</f>
        <v>0</v>
      </c>
      <c r="J8" s="5">
        <f>+'ปกติ 1.8.1_2'!J8+'พิเศษ 1.8.2_2'!J8</f>
        <v>0.25</v>
      </c>
      <c r="K8" s="5">
        <f>+'ปกติ 1.8.1_2'!K8+'พิเศษ 1.8.2_2'!K8</f>
        <v>0</v>
      </c>
      <c r="L8" s="5">
        <f>+'ปกติ 1.8.1_2'!L8+'พิเศษ 1.8.2_2'!L8</f>
        <v>0</v>
      </c>
      <c r="M8" s="5">
        <f>+'ปกติ 1.8.1_2'!M8+'พิเศษ 1.8.2_2'!M8</f>
        <v>0</v>
      </c>
      <c r="N8" s="5">
        <f>+'ปกติ 1.8.1_2'!N8+'พิเศษ 1.8.2_2'!N8</f>
        <v>0</v>
      </c>
      <c r="O8" s="5">
        <f>+'ปกติ 1.8.1_2'!O8+'พิเศษ 1.8.2_2'!O8</f>
        <v>4.5</v>
      </c>
      <c r="P8" s="5">
        <f>+'ปกติ 1.8.1_2'!P8+'พิเศษ 1.8.2_2'!P8</f>
        <v>242.08333333333331</v>
      </c>
      <c r="Q8" s="5">
        <f>+'ปกติ 1.8.1_2'!Q8+'พิเศษ 1.8.2_2'!Q8</f>
        <v>0</v>
      </c>
      <c r="R8" s="5">
        <f>+'ปกติ 1.8.1_2'!R8+'พิเศษ 1.8.2_2'!R8</f>
        <v>0.25</v>
      </c>
      <c r="S8" s="5">
        <f>+'ปกติ 1.8.1_2'!S8+'พิเศษ 1.8.2_2'!S8</f>
        <v>0</v>
      </c>
      <c r="T8" s="5">
        <f>+'ปกติ 1.8.1_2'!T8+'พิเศษ 1.8.2_2'!T8</f>
        <v>0</v>
      </c>
      <c r="U8" s="5">
        <f>+'ปกติ 1.8.1_2'!U8+'พิเศษ 1.8.2_2'!U8</f>
        <v>0</v>
      </c>
      <c r="V8" s="6">
        <f>+'ปกติ 1.8.1_2'!V8+'พิเศษ 1.8.2_2'!V8</f>
        <v>0</v>
      </c>
      <c r="W8" s="7">
        <f>+'ปกติ 1.8.1_2'!W8+'พิเศษ 1.8.2_2'!W8</f>
        <v>247.08333333333331</v>
      </c>
      <c r="Z8" s="61"/>
    </row>
    <row r="9" spans="1:26" s="34" customFormat="1" ht="18" customHeight="1" x14ac:dyDescent="0.2">
      <c r="A9" s="8"/>
      <c r="B9" s="2"/>
      <c r="C9" s="9"/>
      <c r="D9" s="3"/>
      <c r="E9" s="3" t="s">
        <v>23</v>
      </c>
      <c r="F9" s="4">
        <f>+'ปกติ 1.8.1_2'!F9+'พิเศษ 1.8.2_2'!F9</f>
        <v>0</v>
      </c>
      <c r="G9" s="5">
        <f>+'ปกติ 1.8.1_2'!G9+'พิเศษ 1.8.2_2'!G9</f>
        <v>0</v>
      </c>
      <c r="H9" s="5">
        <f>+'ปกติ 1.8.1_2'!H9+'พิเศษ 1.8.2_2'!H9</f>
        <v>0</v>
      </c>
      <c r="I9" s="5">
        <f>+'ปกติ 1.8.1_2'!I9+'พิเศษ 1.8.2_2'!I9</f>
        <v>0</v>
      </c>
      <c r="J9" s="5">
        <f>+'ปกติ 1.8.1_2'!J9+'พิเศษ 1.8.2_2'!J9</f>
        <v>0.45</v>
      </c>
      <c r="K9" s="5">
        <f>+'ปกติ 1.8.1_2'!K9+'พิเศษ 1.8.2_2'!K9</f>
        <v>0</v>
      </c>
      <c r="L9" s="5">
        <f>+'ปกติ 1.8.1_2'!L9+'พิเศษ 1.8.2_2'!L9</f>
        <v>0</v>
      </c>
      <c r="M9" s="5">
        <f>+'ปกติ 1.8.1_2'!M9+'พิเศษ 1.8.2_2'!M9</f>
        <v>0</v>
      </c>
      <c r="N9" s="5">
        <f>+'ปกติ 1.8.1_2'!N9+'พิเศษ 1.8.2_2'!N9</f>
        <v>0</v>
      </c>
      <c r="O9" s="5">
        <f>+'ปกติ 1.8.1_2'!O9+'พิเศษ 1.8.2_2'!O9</f>
        <v>8.1</v>
      </c>
      <c r="P9" s="5">
        <f>+'ปกติ 1.8.1_2'!P9+'พิเศษ 1.8.2_2'!P9</f>
        <v>435.75</v>
      </c>
      <c r="Q9" s="5">
        <f>+'ปกติ 1.8.1_2'!Q9+'พิเศษ 1.8.2_2'!Q9</f>
        <v>0</v>
      </c>
      <c r="R9" s="5">
        <f>+'ปกติ 1.8.1_2'!R9+'พิเศษ 1.8.2_2'!R9</f>
        <v>0.45</v>
      </c>
      <c r="S9" s="5">
        <f>+'ปกติ 1.8.1_2'!S9+'พิเศษ 1.8.2_2'!S9</f>
        <v>0</v>
      </c>
      <c r="T9" s="5">
        <f>+'ปกติ 1.8.1_2'!T9+'พิเศษ 1.8.2_2'!T9</f>
        <v>0</v>
      </c>
      <c r="U9" s="5">
        <f>+'ปกติ 1.8.1_2'!U9+'พิเศษ 1.8.2_2'!U9</f>
        <v>0</v>
      </c>
      <c r="V9" s="6">
        <f>+'ปกติ 1.8.1_2'!V9+'พิเศษ 1.8.2_2'!V9</f>
        <v>0</v>
      </c>
      <c r="W9" s="7">
        <f>+'ปกติ 1.8.1_2'!W9+'พิเศษ 1.8.2_2'!W9</f>
        <v>444.75</v>
      </c>
      <c r="Z9" s="61"/>
    </row>
    <row r="10" spans="1:26" s="34" customFormat="1" ht="18" customHeight="1" x14ac:dyDescent="0.2">
      <c r="A10" s="8"/>
      <c r="B10" s="2"/>
      <c r="C10" s="9"/>
      <c r="D10" s="10" t="s">
        <v>24</v>
      </c>
      <c r="E10" s="10"/>
      <c r="F10" s="4">
        <f>+'ปกติ 1.8.1_2'!F10+'พิเศษ 1.8.2_2'!F10</f>
        <v>29.128264379537882</v>
      </c>
      <c r="G10" s="5">
        <f>+'ปกติ 1.8.1_2'!G10+'พิเศษ 1.8.2_2'!G10</f>
        <v>23.753181299607654</v>
      </c>
      <c r="H10" s="5">
        <f>+'ปกติ 1.8.1_2'!H10+'พิเศษ 1.8.2_2'!H10</f>
        <v>45.772093012811148</v>
      </c>
      <c r="I10" s="5">
        <f>+'ปกติ 1.8.1_2'!I10+'พิเศษ 1.8.2_2'!I10</f>
        <v>78.113557740514892</v>
      </c>
      <c r="J10" s="5">
        <f>+'ปกติ 1.8.1_2'!J10+'พิเศษ 1.8.2_2'!J10</f>
        <v>66.313417131693299</v>
      </c>
      <c r="K10" s="5">
        <f>+'ปกติ 1.8.1_2'!K10+'พิเศษ 1.8.2_2'!K10</f>
        <v>67.33592803140327</v>
      </c>
      <c r="L10" s="5">
        <f>+'ปกติ 1.8.1_2'!L10+'พิเศษ 1.8.2_2'!L10</f>
        <v>65.552555811738543</v>
      </c>
      <c r="M10" s="5">
        <f>+'ปกติ 1.8.1_2'!M10+'พิเศษ 1.8.2_2'!M10</f>
        <v>10.348235294117647</v>
      </c>
      <c r="N10" s="5">
        <f>+'ปกติ 1.8.1_2'!N10+'พิเศษ 1.8.2_2'!N10</f>
        <v>9.9269495896651545</v>
      </c>
      <c r="O10" s="5">
        <f>+'ปกติ 1.8.1_2'!O10+'พิเศษ 1.8.2_2'!O10</f>
        <v>105.3290789763377</v>
      </c>
      <c r="P10" s="5">
        <f>+'ปกติ 1.8.1_2'!P10+'พิเศษ 1.8.2_2'!P10</f>
        <v>2631.6630146759821</v>
      </c>
      <c r="Q10" s="5">
        <f>+'ปกติ 1.8.1_2'!Q10+'พิเศษ 1.8.2_2'!Q10</f>
        <v>1.9120422524553946</v>
      </c>
      <c r="R10" s="5">
        <f>+'ปกติ 1.8.1_2'!R10+'พิเศษ 1.8.2_2'!R10</f>
        <v>64.132884250474376</v>
      </c>
      <c r="S10" s="5">
        <f>+'ปกติ 1.8.1_2'!S10+'พิเศษ 1.8.2_2'!S10</f>
        <v>0</v>
      </c>
      <c r="T10" s="5">
        <f>+'ปกติ 1.8.1_2'!T10+'พิเศษ 1.8.2_2'!T10</f>
        <v>6.8074284299975245</v>
      </c>
      <c r="U10" s="5">
        <f>+'ปกติ 1.8.1_2'!U10+'พิเศษ 1.8.2_2'!U10</f>
        <v>0</v>
      </c>
      <c r="V10" s="6">
        <f>+'ปกติ 1.8.1_2'!V10+'พิเศษ 1.8.2_2'!V10</f>
        <v>11.641748640068657</v>
      </c>
      <c r="W10" s="7">
        <f>+'ปกติ 1.8.1_2'!W10+'พิเศษ 1.8.2_2'!W10</f>
        <v>3217.7303795164053</v>
      </c>
      <c r="X10" s="57"/>
      <c r="Z10" s="61"/>
    </row>
    <row r="11" spans="1:26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f>+'ปกติ 1.8.1_2'!F11+'พิเศษ 1.8.2_2'!F11</f>
        <v>0</v>
      </c>
      <c r="G11" s="35">
        <f>+'ปกติ 1.8.1_2'!G11+'พิเศษ 1.8.2_2'!G11</f>
        <v>0</v>
      </c>
      <c r="H11" s="35">
        <f>+'ปกติ 1.8.1_2'!H11+'พิเศษ 1.8.2_2'!H11</f>
        <v>0</v>
      </c>
      <c r="I11" s="35">
        <f>+'ปกติ 1.8.1_2'!I11+'พิเศษ 1.8.2_2'!I11</f>
        <v>0</v>
      </c>
      <c r="J11" s="35">
        <f>+'ปกติ 1.8.1_2'!J11+'พิเศษ 1.8.2_2'!J11</f>
        <v>0</v>
      </c>
      <c r="K11" s="35">
        <f>+'ปกติ 1.8.1_2'!K11+'พิเศษ 1.8.2_2'!K11</f>
        <v>0</v>
      </c>
      <c r="L11" s="35">
        <f>+'ปกติ 1.8.1_2'!L11+'พิเศษ 1.8.2_2'!L11</f>
        <v>0</v>
      </c>
      <c r="M11" s="35">
        <f>+'ปกติ 1.8.1_2'!M11+'พิเศษ 1.8.2_2'!M11</f>
        <v>0</v>
      </c>
      <c r="N11" s="35">
        <f>+'ปกติ 1.8.1_2'!N11+'พิเศษ 1.8.2_2'!N11</f>
        <v>0</v>
      </c>
      <c r="O11" s="35">
        <f>+'ปกติ 1.8.1_2'!O11+'พิเศษ 1.8.2_2'!O11</f>
        <v>0</v>
      </c>
      <c r="P11" s="35">
        <f>+'ปกติ 1.8.1_2'!P11+'พิเศษ 1.8.2_2'!P11</f>
        <v>0</v>
      </c>
      <c r="Q11" s="35">
        <f>+'ปกติ 1.8.1_2'!Q11+'พิเศษ 1.8.2_2'!Q11</f>
        <v>0</v>
      </c>
      <c r="R11" s="35">
        <f>+'ปกติ 1.8.1_2'!R11+'พิเศษ 1.8.2_2'!R11</f>
        <v>0</v>
      </c>
      <c r="S11" s="35">
        <f>+'ปกติ 1.8.1_2'!S11+'พิเศษ 1.8.2_2'!S11</f>
        <v>0</v>
      </c>
      <c r="T11" s="35">
        <f>+'ปกติ 1.8.1_2'!T11+'พิเศษ 1.8.2_2'!T11</f>
        <v>0</v>
      </c>
      <c r="U11" s="35">
        <f>+'ปกติ 1.8.1_2'!U11+'พิเศษ 1.8.2_2'!U11</f>
        <v>0</v>
      </c>
      <c r="V11" s="51">
        <f>+'ปกติ 1.8.1_2'!V11+'พิเศษ 1.8.2_2'!V11</f>
        <v>0</v>
      </c>
      <c r="W11" s="36">
        <f>+'ปกติ 1.8.1_2'!W11+'พิเศษ 1.8.2_2'!W11</f>
        <v>0</v>
      </c>
    </row>
    <row r="12" spans="1:26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f>+'ปกติ 1.8.1_2'!F12+'พิเศษ 1.8.2_2'!F12</f>
        <v>0</v>
      </c>
      <c r="G12" s="38">
        <f>+'ปกติ 1.8.1_2'!G12+'พิเศษ 1.8.2_2'!G12</f>
        <v>0</v>
      </c>
      <c r="H12" s="38">
        <f>+'ปกติ 1.8.1_2'!H12+'พิเศษ 1.8.2_2'!H12</f>
        <v>0</v>
      </c>
      <c r="I12" s="38">
        <f>+'ปกติ 1.8.1_2'!I12+'พิเศษ 1.8.2_2'!I12</f>
        <v>0</v>
      </c>
      <c r="J12" s="38">
        <f>+'ปกติ 1.8.1_2'!J12+'พิเศษ 1.8.2_2'!J12</f>
        <v>0</v>
      </c>
      <c r="K12" s="38">
        <f>+'ปกติ 1.8.1_2'!K12+'พิเศษ 1.8.2_2'!K12</f>
        <v>0</v>
      </c>
      <c r="L12" s="38">
        <f>+'ปกติ 1.8.1_2'!L12+'พิเศษ 1.8.2_2'!L12</f>
        <v>0</v>
      </c>
      <c r="M12" s="38">
        <f>+'ปกติ 1.8.1_2'!M12+'พิเศษ 1.8.2_2'!M12</f>
        <v>0</v>
      </c>
      <c r="N12" s="38">
        <f>+'ปกติ 1.8.1_2'!N12+'พิเศษ 1.8.2_2'!N12</f>
        <v>0</v>
      </c>
      <c r="O12" s="38">
        <f>+'ปกติ 1.8.1_2'!O12+'พิเศษ 1.8.2_2'!O12</f>
        <v>0</v>
      </c>
      <c r="P12" s="38">
        <f>+'ปกติ 1.8.1_2'!P12+'พิเศษ 1.8.2_2'!P12</f>
        <v>0</v>
      </c>
      <c r="Q12" s="38">
        <f>+'ปกติ 1.8.1_2'!Q12+'พิเศษ 1.8.2_2'!Q12</f>
        <v>0</v>
      </c>
      <c r="R12" s="38">
        <f>+'ปกติ 1.8.1_2'!R12+'พิเศษ 1.8.2_2'!R12</f>
        <v>0</v>
      </c>
      <c r="S12" s="38">
        <f>+'ปกติ 1.8.1_2'!S12+'พิเศษ 1.8.2_2'!S12</f>
        <v>0</v>
      </c>
      <c r="T12" s="38">
        <f>+'ปกติ 1.8.1_2'!T12+'พิเศษ 1.8.2_2'!T12</f>
        <v>0</v>
      </c>
      <c r="U12" s="38">
        <f>+'ปกติ 1.8.1_2'!U12+'พิเศษ 1.8.2_2'!U12</f>
        <v>0</v>
      </c>
      <c r="V12" s="52">
        <f>+'ปกติ 1.8.1_2'!V12+'พิเศษ 1.8.2_2'!V12</f>
        <v>0</v>
      </c>
      <c r="W12" s="39">
        <f>+'ปกติ 1.8.1_2'!W12+'พิเศษ 1.8.2_2'!W12</f>
        <v>0</v>
      </c>
    </row>
    <row r="13" spans="1:26" ht="18" customHeight="1" x14ac:dyDescent="0.2">
      <c r="B13" s="1"/>
      <c r="C13" s="15"/>
      <c r="D13" s="16"/>
      <c r="E13" s="16" t="s">
        <v>19</v>
      </c>
      <c r="F13" s="40">
        <f>+'ปกติ 1.8.1_2'!F13+'พิเศษ 1.8.2_2'!F13</f>
        <v>0</v>
      </c>
      <c r="G13" s="38">
        <f>+'ปกติ 1.8.1_2'!G13+'พิเศษ 1.8.2_2'!G13</f>
        <v>0</v>
      </c>
      <c r="H13" s="38">
        <f>+'ปกติ 1.8.1_2'!H13+'พิเศษ 1.8.2_2'!H13</f>
        <v>0</v>
      </c>
      <c r="I13" s="38">
        <f>+'ปกติ 1.8.1_2'!I13+'พิเศษ 1.8.2_2'!I13</f>
        <v>0</v>
      </c>
      <c r="J13" s="38">
        <f>+'ปกติ 1.8.1_2'!J13+'พิเศษ 1.8.2_2'!J13</f>
        <v>0</v>
      </c>
      <c r="K13" s="38">
        <f>+'ปกติ 1.8.1_2'!K13+'พิเศษ 1.8.2_2'!K13</f>
        <v>0</v>
      </c>
      <c r="L13" s="38">
        <f>+'ปกติ 1.8.1_2'!L13+'พิเศษ 1.8.2_2'!L13</f>
        <v>0</v>
      </c>
      <c r="M13" s="38">
        <f>+'ปกติ 1.8.1_2'!M13+'พิเศษ 1.8.2_2'!M13</f>
        <v>0</v>
      </c>
      <c r="N13" s="38">
        <f>+'ปกติ 1.8.1_2'!N13+'พิเศษ 1.8.2_2'!N13</f>
        <v>0</v>
      </c>
      <c r="O13" s="38">
        <f>+'ปกติ 1.8.1_2'!O13+'พิเศษ 1.8.2_2'!O13</f>
        <v>0</v>
      </c>
      <c r="P13" s="38">
        <f>+'ปกติ 1.8.1_2'!P13+'พิเศษ 1.8.2_2'!P13</f>
        <v>0</v>
      </c>
      <c r="Q13" s="38">
        <f>+'ปกติ 1.8.1_2'!Q13+'พิเศษ 1.8.2_2'!Q13</f>
        <v>0</v>
      </c>
      <c r="R13" s="38">
        <f>+'ปกติ 1.8.1_2'!R13+'พิเศษ 1.8.2_2'!R13</f>
        <v>0</v>
      </c>
      <c r="S13" s="38">
        <f>+'ปกติ 1.8.1_2'!S13+'พิเศษ 1.8.2_2'!S13</f>
        <v>0</v>
      </c>
      <c r="T13" s="38">
        <f>+'ปกติ 1.8.1_2'!T13+'พิเศษ 1.8.2_2'!T13</f>
        <v>0</v>
      </c>
      <c r="U13" s="38">
        <f>+'ปกติ 1.8.1_2'!U13+'พิเศษ 1.8.2_2'!U13</f>
        <v>0</v>
      </c>
      <c r="V13" s="52">
        <f>+'ปกติ 1.8.1_2'!V13+'พิเศษ 1.8.2_2'!V13</f>
        <v>0</v>
      </c>
      <c r="W13" s="39">
        <f>+'ปกติ 1.8.1_2'!W13+'พิเศษ 1.8.2_2'!W13</f>
        <v>0</v>
      </c>
    </row>
    <row r="14" spans="1:26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f>+'ปกติ 1.8.1_2'!F14+'พิเศษ 1.8.2_2'!F14</f>
        <v>0</v>
      </c>
      <c r="G14" s="38">
        <f>+'ปกติ 1.8.1_2'!G14+'พิเศษ 1.8.2_2'!G14</f>
        <v>0</v>
      </c>
      <c r="H14" s="38">
        <f>+'ปกติ 1.8.1_2'!H14+'พิเศษ 1.8.2_2'!H14</f>
        <v>0</v>
      </c>
      <c r="I14" s="38">
        <f>+'ปกติ 1.8.1_2'!I14+'พิเศษ 1.8.2_2'!I14</f>
        <v>0</v>
      </c>
      <c r="J14" s="38">
        <f>+'ปกติ 1.8.1_2'!J14+'พิเศษ 1.8.2_2'!J14</f>
        <v>0</v>
      </c>
      <c r="K14" s="38">
        <f>+'ปกติ 1.8.1_2'!K14+'พิเศษ 1.8.2_2'!K14</f>
        <v>0</v>
      </c>
      <c r="L14" s="38">
        <f>+'ปกติ 1.8.1_2'!L14+'พิเศษ 1.8.2_2'!L14</f>
        <v>0</v>
      </c>
      <c r="M14" s="38">
        <f>+'ปกติ 1.8.1_2'!M14+'พิเศษ 1.8.2_2'!M14</f>
        <v>0</v>
      </c>
      <c r="N14" s="38">
        <f>+'ปกติ 1.8.1_2'!N14+'พิเศษ 1.8.2_2'!N14</f>
        <v>0</v>
      </c>
      <c r="O14" s="38">
        <f>+'ปกติ 1.8.1_2'!O14+'พิเศษ 1.8.2_2'!O14</f>
        <v>4.5</v>
      </c>
      <c r="P14" s="38">
        <f>+'ปกติ 1.8.1_2'!P14+'พิเศษ 1.8.2_2'!P14</f>
        <v>45.583333333333329</v>
      </c>
      <c r="Q14" s="38">
        <f>+'ปกติ 1.8.1_2'!Q14+'พิเศษ 1.8.2_2'!Q14</f>
        <v>0</v>
      </c>
      <c r="R14" s="38">
        <f>+'ปกติ 1.8.1_2'!R14+'พิเศษ 1.8.2_2'!R14</f>
        <v>0</v>
      </c>
      <c r="S14" s="38">
        <f>+'ปกติ 1.8.1_2'!S14+'พิเศษ 1.8.2_2'!S14</f>
        <v>0</v>
      </c>
      <c r="T14" s="38">
        <f>+'ปกติ 1.8.1_2'!T14+'พิเศษ 1.8.2_2'!T14</f>
        <v>0</v>
      </c>
      <c r="U14" s="38">
        <f>+'ปกติ 1.8.1_2'!U14+'พิเศษ 1.8.2_2'!U14</f>
        <v>0</v>
      </c>
      <c r="V14" s="52">
        <f>+'ปกติ 1.8.1_2'!V14+'พิเศษ 1.8.2_2'!V14</f>
        <v>0</v>
      </c>
      <c r="W14" s="39">
        <f>+'ปกติ 1.8.1_2'!W14+'พิเศษ 1.8.2_2'!W14</f>
        <v>50.083333333333329</v>
      </c>
    </row>
    <row r="15" spans="1:26" ht="18" customHeight="1" x14ac:dyDescent="0.2">
      <c r="B15" s="1"/>
      <c r="C15" s="15"/>
      <c r="D15" s="16"/>
      <c r="E15" s="16" t="s">
        <v>23</v>
      </c>
      <c r="F15" s="40">
        <f>+'ปกติ 1.8.1_2'!F15+'พิเศษ 1.8.2_2'!F15</f>
        <v>0</v>
      </c>
      <c r="G15" s="38">
        <f>+'ปกติ 1.8.1_2'!G15+'พิเศษ 1.8.2_2'!G15</f>
        <v>0</v>
      </c>
      <c r="H15" s="38">
        <f>+'ปกติ 1.8.1_2'!H15+'พิเศษ 1.8.2_2'!H15</f>
        <v>0</v>
      </c>
      <c r="I15" s="38">
        <f>+'ปกติ 1.8.1_2'!I15+'พิเศษ 1.8.2_2'!I15</f>
        <v>0</v>
      </c>
      <c r="J15" s="38">
        <f>+'ปกติ 1.8.1_2'!J15+'พิเศษ 1.8.2_2'!J15</f>
        <v>0</v>
      </c>
      <c r="K15" s="38">
        <f>+'ปกติ 1.8.1_2'!K15+'พิเศษ 1.8.2_2'!K15</f>
        <v>0</v>
      </c>
      <c r="L15" s="38">
        <f>+'ปกติ 1.8.1_2'!L15+'พิเศษ 1.8.2_2'!L15</f>
        <v>0</v>
      </c>
      <c r="M15" s="38">
        <f>+'ปกติ 1.8.1_2'!M15+'พิเศษ 1.8.2_2'!M15</f>
        <v>0</v>
      </c>
      <c r="N15" s="38">
        <f>+'ปกติ 1.8.1_2'!N15+'พิเศษ 1.8.2_2'!N15</f>
        <v>0</v>
      </c>
      <c r="O15" s="38">
        <f>+'ปกติ 1.8.1_2'!O15+'พิเศษ 1.8.2_2'!O15</f>
        <v>8.1</v>
      </c>
      <c r="P15" s="38">
        <f>+'ปกติ 1.8.1_2'!P15+'พิเศษ 1.8.2_2'!P15</f>
        <v>82.05</v>
      </c>
      <c r="Q15" s="38">
        <f>+'ปกติ 1.8.1_2'!Q15+'พิเศษ 1.8.2_2'!Q15</f>
        <v>0</v>
      </c>
      <c r="R15" s="38">
        <f>+'ปกติ 1.8.1_2'!R15+'พิเศษ 1.8.2_2'!R15</f>
        <v>0</v>
      </c>
      <c r="S15" s="38">
        <f>+'ปกติ 1.8.1_2'!S15+'พิเศษ 1.8.2_2'!S15</f>
        <v>0</v>
      </c>
      <c r="T15" s="38">
        <f>+'ปกติ 1.8.1_2'!T15+'พิเศษ 1.8.2_2'!T15</f>
        <v>0</v>
      </c>
      <c r="U15" s="38">
        <f>+'ปกติ 1.8.1_2'!U15+'พิเศษ 1.8.2_2'!U15</f>
        <v>0</v>
      </c>
      <c r="V15" s="52">
        <f>+'ปกติ 1.8.1_2'!V15+'พิเศษ 1.8.2_2'!V15</f>
        <v>0</v>
      </c>
      <c r="W15" s="39">
        <f>+'ปกติ 1.8.1_2'!W15+'พิเศษ 1.8.2_2'!W15</f>
        <v>90.149999999999991</v>
      </c>
    </row>
    <row r="16" spans="1:26" ht="18" customHeight="1" x14ac:dyDescent="0.2">
      <c r="B16" s="1"/>
      <c r="C16" s="17"/>
      <c r="D16" s="18" t="s">
        <v>24</v>
      </c>
      <c r="E16" s="18"/>
      <c r="F16" s="41">
        <f>+'ปกติ 1.8.1_2'!F16+'พิเศษ 1.8.2_2'!F16</f>
        <v>0</v>
      </c>
      <c r="G16" s="42">
        <f>+'ปกติ 1.8.1_2'!G16+'พิเศษ 1.8.2_2'!G16</f>
        <v>0</v>
      </c>
      <c r="H16" s="42">
        <f>+'ปกติ 1.8.1_2'!H16+'พิเศษ 1.8.2_2'!H16</f>
        <v>0</v>
      </c>
      <c r="I16" s="42">
        <f>+'ปกติ 1.8.1_2'!I16+'พิเศษ 1.8.2_2'!I16</f>
        <v>0</v>
      </c>
      <c r="J16" s="42">
        <f>+'ปกติ 1.8.1_2'!J16+'พิเศษ 1.8.2_2'!J16</f>
        <v>0</v>
      </c>
      <c r="K16" s="42">
        <f>+'ปกติ 1.8.1_2'!K16+'พิเศษ 1.8.2_2'!K16</f>
        <v>0</v>
      </c>
      <c r="L16" s="42">
        <f>+'ปกติ 1.8.1_2'!L16+'พิเศษ 1.8.2_2'!L16</f>
        <v>0</v>
      </c>
      <c r="M16" s="42">
        <f>+'ปกติ 1.8.1_2'!M16+'พิเศษ 1.8.2_2'!M16</f>
        <v>0</v>
      </c>
      <c r="N16" s="42">
        <f>+'ปกติ 1.8.1_2'!N16+'พิเศษ 1.8.2_2'!N16</f>
        <v>0</v>
      </c>
      <c r="O16" s="42">
        <f>+'ปกติ 1.8.1_2'!O16+'พิเศษ 1.8.2_2'!O16</f>
        <v>8.1</v>
      </c>
      <c r="P16" s="42">
        <f>+'ปกติ 1.8.1_2'!P16+'พิเศษ 1.8.2_2'!P16</f>
        <v>82.05</v>
      </c>
      <c r="Q16" s="42">
        <f>+'ปกติ 1.8.1_2'!Q16+'พิเศษ 1.8.2_2'!Q16</f>
        <v>0</v>
      </c>
      <c r="R16" s="42">
        <f>+'ปกติ 1.8.1_2'!R16+'พิเศษ 1.8.2_2'!R16</f>
        <v>0</v>
      </c>
      <c r="S16" s="42">
        <f>+'ปกติ 1.8.1_2'!S16+'พิเศษ 1.8.2_2'!S16</f>
        <v>0</v>
      </c>
      <c r="T16" s="42">
        <f>+'ปกติ 1.8.1_2'!T16+'พิเศษ 1.8.2_2'!T16</f>
        <v>0</v>
      </c>
      <c r="U16" s="42">
        <f>+'ปกติ 1.8.1_2'!U16+'พิเศษ 1.8.2_2'!U16</f>
        <v>0</v>
      </c>
      <c r="V16" s="53">
        <f>+'ปกติ 1.8.1_2'!V16+'พิเศษ 1.8.2_2'!V16</f>
        <v>0</v>
      </c>
      <c r="W16" s="43">
        <f>+'ปกติ 1.8.1_2'!W16+'พิเศษ 1.8.2_2'!W16</f>
        <v>90.149999999999991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f>+'ปกติ 1.8.1_2'!F17+'พิเศษ 1.8.2_2'!F17</f>
        <v>3.9365612887916264</v>
      </c>
      <c r="G17" s="35">
        <f>+'ปกติ 1.8.1_2'!G17+'พิเศษ 1.8.2_2'!G17</f>
        <v>3.3752661692198171</v>
      </c>
      <c r="H17" s="35">
        <f>+'ปกติ 1.8.1_2'!H17+'พิเศษ 1.8.2_2'!H17</f>
        <v>3.9885263796240142</v>
      </c>
      <c r="I17" s="35">
        <f>+'ปกติ 1.8.1_2'!I17+'พิเศษ 1.8.2_2'!I17</f>
        <v>12.895625807472248</v>
      </c>
      <c r="J17" s="35">
        <f>+'ปกติ 1.8.1_2'!J17+'พิเศษ 1.8.2_2'!J17</f>
        <v>41.956215888417219</v>
      </c>
      <c r="K17" s="35">
        <f>+'ปกติ 1.8.1_2'!K17+'พิเศษ 1.8.2_2'!K17</f>
        <v>9.2179028132992329</v>
      </c>
      <c r="L17" s="35">
        <f>+'ปกติ 1.8.1_2'!L17+'พิเศษ 1.8.2_2'!L17</f>
        <v>9.8788124555066297</v>
      </c>
      <c r="M17" s="35">
        <f>+'ปกติ 1.8.1_2'!M17+'พิเศษ 1.8.2_2'!M17</f>
        <v>1.6846573681018797</v>
      </c>
      <c r="N17" s="35">
        <f>+'ปกติ 1.8.1_2'!N17+'พิเศษ 1.8.2_2'!N17</f>
        <v>3.5470034540037445</v>
      </c>
      <c r="O17" s="35">
        <f>+'ปกติ 1.8.1_2'!O17+'พิเศษ 1.8.2_2'!O17</f>
        <v>28.768040709784579</v>
      </c>
      <c r="P17" s="35">
        <f>+'ปกติ 1.8.1_2'!P17+'พิเศษ 1.8.2_2'!P17</f>
        <v>132.19746143908031</v>
      </c>
      <c r="Q17" s="35">
        <f>+'ปกติ 1.8.1_2'!Q17+'พิเศษ 1.8.2_2'!Q17</f>
        <v>0.1230690537084399</v>
      </c>
      <c r="R17" s="35">
        <f>+'ปกติ 1.8.1_2'!R17+'พิเศษ 1.8.2_2'!R17</f>
        <v>4.7246816252274098</v>
      </c>
      <c r="S17" s="35">
        <f>+'ปกติ 1.8.1_2'!S17+'พิเศษ 1.8.2_2'!S17</f>
        <v>0</v>
      </c>
      <c r="T17" s="35">
        <f>+'ปกติ 1.8.1_2'!T17+'พิเศษ 1.8.2_2'!T17</f>
        <v>1.0060895931658185</v>
      </c>
      <c r="U17" s="35">
        <f>+'ปกติ 1.8.1_2'!U17+'พิเศษ 1.8.2_2'!U17</f>
        <v>0</v>
      </c>
      <c r="V17" s="51">
        <f>+'ปกติ 1.8.1_2'!V17+'พิเศษ 1.8.2_2'!V17</f>
        <v>1.3005099269649589</v>
      </c>
      <c r="W17" s="36">
        <f>+'ปกติ 1.8.1_2'!W17+'พิเศษ 1.8.2_2'!W17</f>
        <v>258.60042397236793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f>+'ปกติ 1.8.1_2'!F18+'พิเศษ 1.8.2_2'!F18</f>
        <v>0</v>
      </c>
      <c r="G18" s="38">
        <f>+'ปกติ 1.8.1_2'!G18+'พิเศษ 1.8.2_2'!G18</f>
        <v>0</v>
      </c>
      <c r="H18" s="38">
        <f>+'ปกติ 1.8.1_2'!H18+'พิเศษ 1.8.2_2'!H18</f>
        <v>0</v>
      </c>
      <c r="I18" s="38">
        <f>+'ปกติ 1.8.1_2'!I18+'พิเศษ 1.8.2_2'!I18</f>
        <v>0</v>
      </c>
      <c r="J18" s="38">
        <f>+'ปกติ 1.8.1_2'!J18+'พิเศษ 1.8.2_2'!J18</f>
        <v>0</v>
      </c>
      <c r="K18" s="38">
        <f>+'ปกติ 1.8.1_2'!K18+'พิเศษ 1.8.2_2'!K18</f>
        <v>0</v>
      </c>
      <c r="L18" s="38">
        <f>+'ปกติ 1.8.1_2'!L18+'พิเศษ 1.8.2_2'!L18</f>
        <v>0</v>
      </c>
      <c r="M18" s="38">
        <f>+'ปกติ 1.8.1_2'!M18+'พิเศษ 1.8.2_2'!M18</f>
        <v>0</v>
      </c>
      <c r="N18" s="38">
        <f>+'ปกติ 1.8.1_2'!N18+'พิเศษ 1.8.2_2'!N18</f>
        <v>0</v>
      </c>
      <c r="O18" s="38">
        <f>+'ปกติ 1.8.1_2'!O18+'พิเศษ 1.8.2_2'!O18</f>
        <v>0</v>
      </c>
      <c r="P18" s="38">
        <f>+'ปกติ 1.8.1_2'!P18+'พิเศษ 1.8.2_2'!P18</f>
        <v>0</v>
      </c>
      <c r="Q18" s="38">
        <f>+'ปกติ 1.8.1_2'!Q18+'พิเศษ 1.8.2_2'!Q18</f>
        <v>0</v>
      </c>
      <c r="R18" s="38">
        <f>+'ปกติ 1.8.1_2'!R18+'พิเศษ 1.8.2_2'!R18</f>
        <v>0</v>
      </c>
      <c r="S18" s="38">
        <f>+'ปกติ 1.8.1_2'!S18+'พิเศษ 1.8.2_2'!S18</f>
        <v>0</v>
      </c>
      <c r="T18" s="38">
        <f>+'ปกติ 1.8.1_2'!T18+'พิเศษ 1.8.2_2'!T18</f>
        <v>0</v>
      </c>
      <c r="U18" s="38">
        <f>+'ปกติ 1.8.1_2'!U18+'พิเศษ 1.8.2_2'!U18</f>
        <v>0</v>
      </c>
      <c r="V18" s="52">
        <f>+'ปกติ 1.8.1_2'!V18+'พิเศษ 1.8.2_2'!V18</f>
        <v>0</v>
      </c>
      <c r="W18" s="39">
        <f>+'ปกติ 1.8.1_2'!W18+'พิเศษ 1.8.2_2'!W18</f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f>+'ปกติ 1.8.1_2'!F19+'พิเศษ 1.8.2_2'!F19</f>
        <v>3.9365612887916264</v>
      </c>
      <c r="G19" s="38">
        <f>+'ปกติ 1.8.1_2'!G19+'พิเศษ 1.8.2_2'!G19</f>
        <v>3.3752661692198171</v>
      </c>
      <c r="H19" s="38">
        <f>+'ปกติ 1.8.1_2'!H19+'พิเศษ 1.8.2_2'!H19</f>
        <v>3.9885263796240142</v>
      </c>
      <c r="I19" s="38">
        <f>+'ปกติ 1.8.1_2'!I19+'พิเศษ 1.8.2_2'!I19</f>
        <v>12.895625807472248</v>
      </c>
      <c r="J19" s="38">
        <f>+'ปกติ 1.8.1_2'!J19+'พิเศษ 1.8.2_2'!J19</f>
        <v>41.956215888417219</v>
      </c>
      <c r="K19" s="38">
        <f>+'ปกติ 1.8.1_2'!K19+'พิเศษ 1.8.2_2'!K19</f>
        <v>9.2179028132992329</v>
      </c>
      <c r="L19" s="38">
        <f>+'ปกติ 1.8.1_2'!L19+'พิเศษ 1.8.2_2'!L19</f>
        <v>9.8788124555066297</v>
      </c>
      <c r="M19" s="38">
        <f>+'ปกติ 1.8.1_2'!M19+'พิเศษ 1.8.2_2'!M19</f>
        <v>1.6846573681018797</v>
      </c>
      <c r="N19" s="38">
        <f>+'ปกติ 1.8.1_2'!N19+'พิเศษ 1.8.2_2'!N19</f>
        <v>3.5470034540037445</v>
      </c>
      <c r="O19" s="38">
        <f>+'ปกติ 1.8.1_2'!O19+'พิเศษ 1.8.2_2'!O19</f>
        <v>28.768040709784579</v>
      </c>
      <c r="P19" s="38">
        <f>+'ปกติ 1.8.1_2'!P19+'พิเศษ 1.8.2_2'!P19</f>
        <v>132.19746143908031</v>
      </c>
      <c r="Q19" s="38">
        <f>+'ปกติ 1.8.1_2'!Q19+'พิเศษ 1.8.2_2'!Q19</f>
        <v>0.1230690537084399</v>
      </c>
      <c r="R19" s="38">
        <f>+'ปกติ 1.8.1_2'!R19+'พิเศษ 1.8.2_2'!R19</f>
        <v>4.7246816252274098</v>
      </c>
      <c r="S19" s="38">
        <f>+'ปกติ 1.8.1_2'!S19+'พิเศษ 1.8.2_2'!S19</f>
        <v>0</v>
      </c>
      <c r="T19" s="38">
        <f>+'ปกติ 1.8.1_2'!T19+'พิเศษ 1.8.2_2'!T19</f>
        <v>1.0060895931658185</v>
      </c>
      <c r="U19" s="38">
        <f>+'ปกติ 1.8.1_2'!U19+'พิเศษ 1.8.2_2'!U19</f>
        <v>0</v>
      </c>
      <c r="V19" s="52">
        <f>+'ปกติ 1.8.1_2'!V19+'พิเศษ 1.8.2_2'!V19</f>
        <v>1.3005099269649589</v>
      </c>
      <c r="W19" s="39">
        <f>+'ปกติ 1.8.1_2'!W19+'พิเศษ 1.8.2_2'!W19</f>
        <v>258.60042397236793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f>+'ปกติ 1.8.1_2'!F20+'พิเศษ 1.8.2_2'!F20</f>
        <v>0</v>
      </c>
      <c r="G20" s="38">
        <f>+'ปกติ 1.8.1_2'!G20+'พิเศษ 1.8.2_2'!G20</f>
        <v>0</v>
      </c>
      <c r="H20" s="38">
        <f>+'ปกติ 1.8.1_2'!H20+'พิเศษ 1.8.2_2'!H20</f>
        <v>0</v>
      </c>
      <c r="I20" s="38">
        <f>+'ปกติ 1.8.1_2'!I20+'พิเศษ 1.8.2_2'!I20</f>
        <v>0</v>
      </c>
      <c r="J20" s="38">
        <f>+'ปกติ 1.8.1_2'!J20+'พิเศษ 1.8.2_2'!J20</f>
        <v>0.25</v>
      </c>
      <c r="K20" s="38">
        <f>+'ปกติ 1.8.1_2'!K20+'พิเศษ 1.8.2_2'!K20</f>
        <v>0</v>
      </c>
      <c r="L20" s="38">
        <f>+'ปกติ 1.8.1_2'!L20+'พิเศษ 1.8.2_2'!L20</f>
        <v>0</v>
      </c>
      <c r="M20" s="38">
        <f>+'ปกติ 1.8.1_2'!M20+'พิเศษ 1.8.2_2'!M20</f>
        <v>0</v>
      </c>
      <c r="N20" s="38">
        <f>+'ปกติ 1.8.1_2'!N20+'พิเศษ 1.8.2_2'!N20</f>
        <v>0</v>
      </c>
      <c r="O20" s="38">
        <f>+'ปกติ 1.8.1_2'!O20+'พิเศษ 1.8.2_2'!O20</f>
        <v>0</v>
      </c>
      <c r="P20" s="38">
        <f>+'ปกติ 1.8.1_2'!P20+'พิเศษ 1.8.2_2'!P20</f>
        <v>6.166666666666667</v>
      </c>
      <c r="Q20" s="38">
        <f>+'ปกติ 1.8.1_2'!Q20+'พิเศษ 1.8.2_2'!Q20</f>
        <v>0</v>
      </c>
      <c r="R20" s="38">
        <f>+'ปกติ 1.8.1_2'!R20+'พิเศษ 1.8.2_2'!R20</f>
        <v>0</v>
      </c>
      <c r="S20" s="38">
        <f>+'ปกติ 1.8.1_2'!S20+'พิเศษ 1.8.2_2'!S20</f>
        <v>0</v>
      </c>
      <c r="T20" s="38">
        <f>+'ปกติ 1.8.1_2'!T20+'พิเศษ 1.8.2_2'!T20</f>
        <v>0</v>
      </c>
      <c r="U20" s="38">
        <f>+'ปกติ 1.8.1_2'!U20+'พิเศษ 1.8.2_2'!U20</f>
        <v>0</v>
      </c>
      <c r="V20" s="52">
        <f>+'ปกติ 1.8.1_2'!V20+'พิเศษ 1.8.2_2'!V20</f>
        <v>0</v>
      </c>
      <c r="W20" s="39">
        <f>+'ปกติ 1.8.1_2'!W20+'พิเศษ 1.8.2_2'!W20</f>
        <v>6.416666666666667</v>
      </c>
    </row>
    <row r="21" spans="1:23" ht="18" customHeight="1" x14ac:dyDescent="0.2">
      <c r="B21" s="1"/>
      <c r="C21" s="15"/>
      <c r="D21" s="16"/>
      <c r="E21" s="16" t="s">
        <v>23</v>
      </c>
      <c r="F21" s="40">
        <f>+'ปกติ 1.8.1_2'!F21+'พิเศษ 1.8.2_2'!F21</f>
        <v>0</v>
      </c>
      <c r="G21" s="38">
        <f>+'ปกติ 1.8.1_2'!G21+'พิเศษ 1.8.2_2'!G21</f>
        <v>0</v>
      </c>
      <c r="H21" s="38">
        <f>+'ปกติ 1.8.1_2'!H21+'พิเศษ 1.8.2_2'!H21</f>
        <v>0</v>
      </c>
      <c r="I21" s="38">
        <f>+'ปกติ 1.8.1_2'!I21+'พิเศษ 1.8.2_2'!I21</f>
        <v>0</v>
      </c>
      <c r="J21" s="38">
        <f>+'ปกติ 1.8.1_2'!J21+'พิเศษ 1.8.2_2'!J21</f>
        <v>0.45</v>
      </c>
      <c r="K21" s="38">
        <f>+'ปกติ 1.8.1_2'!K21+'พิเศษ 1.8.2_2'!K21</f>
        <v>0</v>
      </c>
      <c r="L21" s="38">
        <f>+'ปกติ 1.8.1_2'!L21+'พิเศษ 1.8.2_2'!L21</f>
        <v>0</v>
      </c>
      <c r="M21" s="38">
        <f>+'ปกติ 1.8.1_2'!M21+'พิเศษ 1.8.2_2'!M21</f>
        <v>0</v>
      </c>
      <c r="N21" s="38">
        <f>+'ปกติ 1.8.1_2'!N21+'พิเศษ 1.8.2_2'!N21</f>
        <v>0</v>
      </c>
      <c r="O21" s="38">
        <f>+'ปกติ 1.8.1_2'!O21+'พิเศษ 1.8.2_2'!O21</f>
        <v>0</v>
      </c>
      <c r="P21" s="38">
        <f>+'ปกติ 1.8.1_2'!P21+'พิเศษ 1.8.2_2'!P21</f>
        <v>11.100000000000001</v>
      </c>
      <c r="Q21" s="38">
        <f>+'ปกติ 1.8.1_2'!Q21+'พิเศษ 1.8.2_2'!Q21</f>
        <v>0</v>
      </c>
      <c r="R21" s="38">
        <f>+'ปกติ 1.8.1_2'!R21+'พิเศษ 1.8.2_2'!R21</f>
        <v>0</v>
      </c>
      <c r="S21" s="38">
        <f>+'ปกติ 1.8.1_2'!S21+'พิเศษ 1.8.2_2'!S21</f>
        <v>0</v>
      </c>
      <c r="T21" s="38">
        <f>+'ปกติ 1.8.1_2'!T21+'พิเศษ 1.8.2_2'!T21</f>
        <v>0</v>
      </c>
      <c r="U21" s="38">
        <f>+'ปกติ 1.8.1_2'!U21+'พิเศษ 1.8.2_2'!U21</f>
        <v>0</v>
      </c>
      <c r="V21" s="52">
        <f>+'ปกติ 1.8.1_2'!V21+'พิเศษ 1.8.2_2'!V21</f>
        <v>0</v>
      </c>
      <c r="W21" s="39">
        <f>+'ปกติ 1.8.1_2'!W21+'พิเศษ 1.8.2_2'!W21</f>
        <v>11.55</v>
      </c>
    </row>
    <row r="22" spans="1:23" ht="18" customHeight="1" x14ac:dyDescent="0.2">
      <c r="B22" s="1"/>
      <c r="C22" s="17"/>
      <c r="D22" s="18" t="s">
        <v>24</v>
      </c>
      <c r="E22" s="18"/>
      <c r="F22" s="41">
        <f>+'ปกติ 1.8.1_2'!F22+'พิเศษ 1.8.2_2'!F22</f>
        <v>3.9365612887916264</v>
      </c>
      <c r="G22" s="42">
        <f>+'ปกติ 1.8.1_2'!G22+'พิเศษ 1.8.2_2'!G22</f>
        <v>3.3752661692198171</v>
      </c>
      <c r="H22" s="42">
        <f>+'ปกติ 1.8.1_2'!H22+'พิเศษ 1.8.2_2'!H22</f>
        <v>3.9885263796240142</v>
      </c>
      <c r="I22" s="42">
        <f>+'ปกติ 1.8.1_2'!I22+'พิเศษ 1.8.2_2'!I22</f>
        <v>12.895625807472248</v>
      </c>
      <c r="J22" s="42">
        <f>+'ปกติ 1.8.1_2'!J22+'พิเศษ 1.8.2_2'!J22</f>
        <v>42.406215888417222</v>
      </c>
      <c r="K22" s="42">
        <f>+'ปกติ 1.8.1_2'!K22+'พิเศษ 1.8.2_2'!K22</f>
        <v>9.2179028132992329</v>
      </c>
      <c r="L22" s="42">
        <f>+'ปกติ 1.8.1_2'!L22+'พิเศษ 1.8.2_2'!L22</f>
        <v>9.8788124555066297</v>
      </c>
      <c r="M22" s="42">
        <f>+'ปกติ 1.8.1_2'!M22+'พิเศษ 1.8.2_2'!M22</f>
        <v>1.6846573681018797</v>
      </c>
      <c r="N22" s="42">
        <f>+'ปกติ 1.8.1_2'!N22+'พิเศษ 1.8.2_2'!N22</f>
        <v>3.5470034540037445</v>
      </c>
      <c r="O22" s="42">
        <f>+'ปกติ 1.8.1_2'!O22+'พิเศษ 1.8.2_2'!O22</f>
        <v>28.768040709784579</v>
      </c>
      <c r="P22" s="42">
        <f>+'ปกติ 1.8.1_2'!P22+'พิเศษ 1.8.2_2'!P22</f>
        <v>143.29746143908034</v>
      </c>
      <c r="Q22" s="42">
        <f>+'ปกติ 1.8.1_2'!Q22+'พิเศษ 1.8.2_2'!Q22</f>
        <v>0.1230690537084399</v>
      </c>
      <c r="R22" s="42">
        <f>+'ปกติ 1.8.1_2'!R22+'พิเศษ 1.8.2_2'!R22</f>
        <v>4.7246816252274098</v>
      </c>
      <c r="S22" s="42">
        <f>+'ปกติ 1.8.1_2'!S22+'พิเศษ 1.8.2_2'!S22</f>
        <v>0</v>
      </c>
      <c r="T22" s="42">
        <f>+'ปกติ 1.8.1_2'!T22+'พิเศษ 1.8.2_2'!T22</f>
        <v>1.0060895931658185</v>
      </c>
      <c r="U22" s="42">
        <f>+'ปกติ 1.8.1_2'!U22+'พิเศษ 1.8.2_2'!U22</f>
        <v>0</v>
      </c>
      <c r="V22" s="53">
        <f>+'ปกติ 1.8.1_2'!V22+'พิเศษ 1.8.2_2'!V22</f>
        <v>1.3005099269649589</v>
      </c>
      <c r="W22" s="43">
        <f>+'ปกติ 1.8.1_2'!W22+'พิเศษ 1.8.2_2'!W22</f>
        <v>270.15042397236795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+'ปกติ 1.8.1_2'!F23+'พิเศษ 1.8.2_2'!F23</f>
        <v>17.715967649912127</v>
      </c>
      <c r="G23" s="35">
        <f>+'ปกติ 1.8.1_2'!G23+'พิเศษ 1.8.2_2'!G23</f>
        <v>7.9816820272363662</v>
      </c>
      <c r="H23" s="35">
        <f>+'ปกติ 1.8.1_2'!H23+'พิเศษ 1.8.2_2'!H23</f>
        <v>31.492980354112824</v>
      </c>
      <c r="I23" s="35">
        <f>+'ปกติ 1.8.1_2'!I23+'พิเศษ 1.8.2_2'!I23</f>
        <v>43.092154042238832</v>
      </c>
      <c r="J23" s="35">
        <f>+'ปกติ 1.8.1_2'!J23+'พิเศษ 1.8.2_2'!J23</f>
        <v>11.788048677693803</v>
      </c>
      <c r="K23" s="35">
        <f>+'ปกติ 1.8.1_2'!K23+'พิเศษ 1.8.2_2'!K23</f>
        <v>26.608120094764377</v>
      </c>
      <c r="L23" s="35">
        <f>+'ปกติ 1.8.1_2'!L23+'พิเศษ 1.8.2_2'!L23</f>
        <v>34.774712467521255</v>
      </c>
      <c r="M23" s="35">
        <f>+'ปกติ 1.8.1_2'!M23+'พิเศษ 1.8.2_2'!M23</f>
        <v>6.4675560946027897</v>
      </c>
      <c r="N23" s="35">
        <f>+'ปกติ 1.8.1_2'!N23+'พิเศษ 1.8.2_2'!N23</f>
        <v>4.9939378021650604</v>
      </c>
      <c r="O23" s="35">
        <f>+'ปกติ 1.8.1_2'!O23+'พิเศษ 1.8.2_2'!O23</f>
        <v>25.931821341339404</v>
      </c>
      <c r="P23" s="35">
        <f>+'ปกติ 1.8.1_2'!P23+'พิเศษ 1.8.2_2'!P23</f>
        <v>460.68344462757807</v>
      </c>
      <c r="Q23" s="35">
        <f>+'ปกติ 1.8.1_2'!Q23+'พิเศษ 1.8.2_2'!Q23</f>
        <v>1.4430908458057781</v>
      </c>
      <c r="R23" s="35">
        <f>+'ปกติ 1.8.1_2'!R23+'พิเศษ 1.8.2_2'!R23</f>
        <v>43.767933645024357</v>
      </c>
      <c r="S23" s="35">
        <f>+'ปกติ 1.8.1_2'!S23+'พิเศษ 1.8.2_2'!S23</f>
        <v>0</v>
      </c>
      <c r="T23" s="35">
        <f>+'ปกติ 1.8.1_2'!T23+'พิเศษ 1.8.2_2'!T23</f>
        <v>3.5757154873921633</v>
      </c>
      <c r="U23" s="35">
        <f>+'ปกติ 1.8.1_2'!U23+'พิเศษ 1.8.2_2'!U23</f>
        <v>0</v>
      </c>
      <c r="V23" s="51">
        <f>+'ปกติ 1.8.1_2'!V23+'พิเศษ 1.8.2_2'!V23</f>
        <v>5.5211819827294732</v>
      </c>
      <c r="W23" s="36">
        <f>+'ปกติ 1.8.1_2'!W23+'พิเศษ 1.8.2_2'!W23</f>
        <v>725.83834714011664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f>+'ปกติ 1.8.1_2'!F24+'พิเศษ 1.8.2_2'!F24</f>
        <v>0</v>
      </c>
      <c r="G24" s="38">
        <f>+'ปกติ 1.8.1_2'!G24+'พิเศษ 1.8.2_2'!G24</f>
        <v>0</v>
      </c>
      <c r="H24" s="38">
        <f>+'ปกติ 1.8.1_2'!H24+'พิเศษ 1.8.2_2'!H24</f>
        <v>0</v>
      </c>
      <c r="I24" s="38">
        <f>+'ปกติ 1.8.1_2'!I24+'พิเศษ 1.8.2_2'!I24</f>
        <v>0</v>
      </c>
      <c r="J24" s="38">
        <f>+'ปกติ 1.8.1_2'!J24+'พิเศษ 1.8.2_2'!J24</f>
        <v>0</v>
      </c>
      <c r="K24" s="38">
        <f>+'ปกติ 1.8.1_2'!K24+'พิเศษ 1.8.2_2'!K24</f>
        <v>0</v>
      </c>
      <c r="L24" s="38">
        <f>+'ปกติ 1.8.1_2'!L24+'พิเศษ 1.8.2_2'!L24</f>
        <v>0</v>
      </c>
      <c r="M24" s="38">
        <f>+'ปกติ 1.8.1_2'!M24+'พิเศษ 1.8.2_2'!M24</f>
        <v>0</v>
      </c>
      <c r="N24" s="38">
        <f>+'ปกติ 1.8.1_2'!N24+'พิเศษ 1.8.2_2'!N24</f>
        <v>0</v>
      </c>
      <c r="O24" s="38">
        <f>+'ปกติ 1.8.1_2'!O24+'พิเศษ 1.8.2_2'!O24</f>
        <v>0</v>
      </c>
      <c r="P24" s="38">
        <f>+'ปกติ 1.8.1_2'!P24+'พิเศษ 1.8.2_2'!P24</f>
        <v>0</v>
      </c>
      <c r="Q24" s="38">
        <f>+'ปกติ 1.8.1_2'!Q24+'พิเศษ 1.8.2_2'!Q24</f>
        <v>0</v>
      </c>
      <c r="R24" s="38">
        <f>+'ปกติ 1.8.1_2'!R24+'พิเศษ 1.8.2_2'!R24</f>
        <v>0</v>
      </c>
      <c r="S24" s="38">
        <f>+'ปกติ 1.8.1_2'!S24+'พิเศษ 1.8.2_2'!S24</f>
        <v>0</v>
      </c>
      <c r="T24" s="38">
        <f>+'ปกติ 1.8.1_2'!T24+'พิเศษ 1.8.2_2'!T24</f>
        <v>0</v>
      </c>
      <c r="U24" s="38">
        <f>+'ปกติ 1.8.1_2'!U24+'พิเศษ 1.8.2_2'!U24</f>
        <v>0</v>
      </c>
      <c r="V24" s="52">
        <f>+'ปกติ 1.8.1_2'!V24+'พิเศษ 1.8.2_2'!V24</f>
        <v>0</v>
      </c>
      <c r="W24" s="39">
        <f>+'ปกติ 1.8.1_2'!W24+'พิเศษ 1.8.2_2'!W24</f>
        <v>0</v>
      </c>
    </row>
    <row r="25" spans="1:23" ht="18" customHeight="1" x14ac:dyDescent="0.2">
      <c r="B25" s="1"/>
      <c r="C25" s="15"/>
      <c r="D25" s="16"/>
      <c r="E25" s="16" t="s">
        <v>19</v>
      </c>
      <c r="F25" s="40">
        <f>+'ปกติ 1.8.1_2'!F25+'พิเศษ 1.8.2_2'!F25</f>
        <v>17.715967649912127</v>
      </c>
      <c r="G25" s="38">
        <f>+'ปกติ 1.8.1_2'!G25+'พิเศษ 1.8.2_2'!G25</f>
        <v>7.9816820272363662</v>
      </c>
      <c r="H25" s="38">
        <f>+'ปกติ 1.8.1_2'!H25+'พิเศษ 1.8.2_2'!H25</f>
        <v>31.492980354112824</v>
      </c>
      <c r="I25" s="38">
        <f>+'ปกติ 1.8.1_2'!I25+'พิเศษ 1.8.2_2'!I25</f>
        <v>43.092154042238832</v>
      </c>
      <c r="J25" s="38">
        <f>+'ปกติ 1.8.1_2'!J25+'พิเศษ 1.8.2_2'!J25</f>
        <v>11.788048677693803</v>
      </c>
      <c r="K25" s="38">
        <f>+'ปกติ 1.8.1_2'!K25+'พิเศษ 1.8.2_2'!K25</f>
        <v>26.608120094764377</v>
      </c>
      <c r="L25" s="38">
        <f>+'ปกติ 1.8.1_2'!L25+'พิเศษ 1.8.2_2'!L25</f>
        <v>34.774712467521255</v>
      </c>
      <c r="M25" s="38">
        <f>+'ปกติ 1.8.1_2'!M25+'พิเศษ 1.8.2_2'!M25</f>
        <v>6.4675560946027897</v>
      </c>
      <c r="N25" s="38">
        <f>+'ปกติ 1.8.1_2'!N25+'พิเศษ 1.8.2_2'!N25</f>
        <v>4.9939378021650604</v>
      </c>
      <c r="O25" s="38">
        <f>+'ปกติ 1.8.1_2'!O25+'พิเศษ 1.8.2_2'!O25</f>
        <v>25.931821341339404</v>
      </c>
      <c r="P25" s="38">
        <f>+'ปกติ 1.8.1_2'!P25+'พิเศษ 1.8.2_2'!P25</f>
        <v>460.68344462757807</v>
      </c>
      <c r="Q25" s="38">
        <f>+'ปกติ 1.8.1_2'!Q25+'พิเศษ 1.8.2_2'!Q25</f>
        <v>1.4430908458057781</v>
      </c>
      <c r="R25" s="38">
        <f>+'ปกติ 1.8.1_2'!R25+'พิเศษ 1.8.2_2'!R25</f>
        <v>43.767933645024357</v>
      </c>
      <c r="S25" s="38">
        <f>+'ปกติ 1.8.1_2'!S25+'พิเศษ 1.8.2_2'!S25</f>
        <v>0</v>
      </c>
      <c r="T25" s="38">
        <f>+'ปกติ 1.8.1_2'!T25+'พิเศษ 1.8.2_2'!T25</f>
        <v>3.5757154873921633</v>
      </c>
      <c r="U25" s="38">
        <f>+'ปกติ 1.8.1_2'!U25+'พิเศษ 1.8.2_2'!U25</f>
        <v>0</v>
      </c>
      <c r="V25" s="52">
        <f>+'ปกติ 1.8.1_2'!V25+'พิเศษ 1.8.2_2'!V25</f>
        <v>5.5211819827294732</v>
      </c>
      <c r="W25" s="39">
        <f>+'ปกติ 1.8.1_2'!W25+'พิเศษ 1.8.2_2'!W25</f>
        <v>725.83834714011664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f>+'ปกติ 1.8.1_2'!F26+'พิเศษ 1.8.2_2'!F26</f>
        <v>0</v>
      </c>
      <c r="G26" s="38">
        <f>+'ปกติ 1.8.1_2'!G26+'พิเศษ 1.8.2_2'!G26</f>
        <v>0</v>
      </c>
      <c r="H26" s="38">
        <f>+'ปกติ 1.8.1_2'!H26+'พิเศษ 1.8.2_2'!H26</f>
        <v>0</v>
      </c>
      <c r="I26" s="38">
        <f>+'ปกติ 1.8.1_2'!I26+'พิเศษ 1.8.2_2'!I26</f>
        <v>0</v>
      </c>
      <c r="J26" s="38">
        <f>+'ปกติ 1.8.1_2'!J26+'พิเศษ 1.8.2_2'!J26</f>
        <v>0</v>
      </c>
      <c r="K26" s="38">
        <f>+'ปกติ 1.8.1_2'!K26+'พิเศษ 1.8.2_2'!K26</f>
        <v>0</v>
      </c>
      <c r="L26" s="38">
        <f>+'ปกติ 1.8.1_2'!L26+'พิเศษ 1.8.2_2'!L26</f>
        <v>0</v>
      </c>
      <c r="M26" s="38">
        <f>+'ปกติ 1.8.1_2'!M26+'พิเศษ 1.8.2_2'!M26</f>
        <v>0</v>
      </c>
      <c r="N26" s="38">
        <f>+'ปกติ 1.8.1_2'!N26+'พิเศษ 1.8.2_2'!N26</f>
        <v>0</v>
      </c>
      <c r="O26" s="38">
        <f>+'ปกติ 1.8.1_2'!O26+'พิเศษ 1.8.2_2'!O26</f>
        <v>0</v>
      </c>
      <c r="P26" s="38">
        <f>+'ปกติ 1.8.1_2'!P26+'พิเศษ 1.8.2_2'!P26</f>
        <v>108.58333333333333</v>
      </c>
      <c r="Q26" s="38">
        <f>+'ปกติ 1.8.1_2'!Q26+'พิเศษ 1.8.2_2'!Q26</f>
        <v>0</v>
      </c>
      <c r="R26" s="38">
        <f>+'ปกติ 1.8.1_2'!R26+'พิเศษ 1.8.2_2'!R26</f>
        <v>0.25</v>
      </c>
      <c r="S26" s="38">
        <f>+'ปกติ 1.8.1_2'!S26+'พิเศษ 1.8.2_2'!S26</f>
        <v>0</v>
      </c>
      <c r="T26" s="38">
        <f>+'ปกติ 1.8.1_2'!T26+'พิเศษ 1.8.2_2'!T26</f>
        <v>0</v>
      </c>
      <c r="U26" s="38">
        <f>+'ปกติ 1.8.1_2'!U26+'พิเศษ 1.8.2_2'!U26</f>
        <v>0</v>
      </c>
      <c r="V26" s="52">
        <f>+'ปกติ 1.8.1_2'!V26+'พิเศษ 1.8.2_2'!V26</f>
        <v>0</v>
      </c>
      <c r="W26" s="39">
        <f>+'ปกติ 1.8.1_2'!W26+'พิเศษ 1.8.2_2'!W26</f>
        <v>108.83333333333333</v>
      </c>
    </row>
    <row r="27" spans="1:23" ht="18" customHeight="1" x14ac:dyDescent="0.2">
      <c r="B27" s="1"/>
      <c r="C27" s="15"/>
      <c r="D27" s="16"/>
      <c r="E27" s="16" t="s">
        <v>23</v>
      </c>
      <c r="F27" s="40">
        <f>+'ปกติ 1.8.1_2'!F27+'พิเศษ 1.8.2_2'!F27</f>
        <v>0</v>
      </c>
      <c r="G27" s="38">
        <f>+'ปกติ 1.8.1_2'!G27+'พิเศษ 1.8.2_2'!G27</f>
        <v>0</v>
      </c>
      <c r="H27" s="38">
        <f>+'ปกติ 1.8.1_2'!H27+'พิเศษ 1.8.2_2'!H27</f>
        <v>0</v>
      </c>
      <c r="I27" s="38">
        <f>+'ปกติ 1.8.1_2'!I27+'พิเศษ 1.8.2_2'!I27</f>
        <v>0</v>
      </c>
      <c r="J27" s="38">
        <f>+'ปกติ 1.8.1_2'!J27+'พิเศษ 1.8.2_2'!J27</f>
        <v>0</v>
      </c>
      <c r="K27" s="38">
        <f>+'ปกติ 1.8.1_2'!K27+'พิเศษ 1.8.2_2'!K27</f>
        <v>0</v>
      </c>
      <c r="L27" s="38">
        <f>+'ปกติ 1.8.1_2'!L27+'พิเศษ 1.8.2_2'!L27</f>
        <v>0</v>
      </c>
      <c r="M27" s="38">
        <f>+'ปกติ 1.8.1_2'!M27+'พิเศษ 1.8.2_2'!M27</f>
        <v>0</v>
      </c>
      <c r="N27" s="38">
        <f>+'ปกติ 1.8.1_2'!N27+'พิเศษ 1.8.2_2'!N27</f>
        <v>0</v>
      </c>
      <c r="O27" s="38">
        <f>+'ปกติ 1.8.1_2'!O27+'พิเศษ 1.8.2_2'!O27</f>
        <v>0</v>
      </c>
      <c r="P27" s="38">
        <f>+'ปกติ 1.8.1_2'!P27+'พิเศษ 1.8.2_2'!P27</f>
        <v>195.45</v>
      </c>
      <c r="Q27" s="38">
        <f>+'ปกติ 1.8.1_2'!Q27+'พิเศษ 1.8.2_2'!Q27</f>
        <v>0</v>
      </c>
      <c r="R27" s="38">
        <f>+'ปกติ 1.8.1_2'!R27+'พิเศษ 1.8.2_2'!R27</f>
        <v>0.45</v>
      </c>
      <c r="S27" s="38">
        <f>+'ปกติ 1.8.1_2'!S27+'พิเศษ 1.8.2_2'!S27</f>
        <v>0</v>
      </c>
      <c r="T27" s="38">
        <f>+'ปกติ 1.8.1_2'!T27+'พิเศษ 1.8.2_2'!T27</f>
        <v>0</v>
      </c>
      <c r="U27" s="38">
        <f>+'ปกติ 1.8.1_2'!U27+'พิเศษ 1.8.2_2'!U27</f>
        <v>0</v>
      </c>
      <c r="V27" s="52">
        <f>+'ปกติ 1.8.1_2'!V27+'พิเศษ 1.8.2_2'!V27</f>
        <v>0</v>
      </c>
      <c r="W27" s="39">
        <f>+'ปกติ 1.8.1_2'!W27+'พิเศษ 1.8.2_2'!W27</f>
        <v>195.89999999999998</v>
      </c>
    </row>
    <row r="28" spans="1:23" ht="18" customHeight="1" x14ac:dyDescent="0.2">
      <c r="B28" s="1"/>
      <c r="C28" s="17"/>
      <c r="D28" s="18" t="s">
        <v>24</v>
      </c>
      <c r="E28" s="18"/>
      <c r="F28" s="41">
        <f>+'ปกติ 1.8.1_2'!F28+'พิเศษ 1.8.2_2'!F28</f>
        <v>17.715967649912127</v>
      </c>
      <c r="G28" s="42">
        <f>+'ปกติ 1.8.1_2'!G28+'พิเศษ 1.8.2_2'!G28</f>
        <v>7.9816820272363662</v>
      </c>
      <c r="H28" s="42">
        <f>+'ปกติ 1.8.1_2'!H28+'พิเศษ 1.8.2_2'!H28</f>
        <v>31.492980354112824</v>
      </c>
      <c r="I28" s="42">
        <f>+'ปกติ 1.8.1_2'!I28+'พิเศษ 1.8.2_2'!I28</f>
        <v>43.092154042238832</v>
      </c>
      <c r="J28" s="42">
        <f>+'ปกติ 1.8.1_2'!J28+'พิเศษ 1.8.2_2'!J28</f>
        <v>11.788048677693803</v>
      </c>
      <c r="K28" s="42">
        <f>+'ปกติ 1.8.1_2'!K28+'พิเศษ 1.8.2_2'!K28</f>
        <v>26.608120094764377</v>
      </c>
      <c r="L28" s="42">
        <f>+'ปกติ 1.8.1_2'!L28+'พิเศษ 1.8.2_2'!L28</f>
        <v>34.774712467521255</v>
      </c>
      <c r="M28" s="42">
        <f>+'ปกติ 1.8.1_2'!M28+'พิเศษ 1.8.2_2'!M28</f>
        <v>6.4675560946027897</v>
      </c>
      <c r="N28" s="42">
        <f>+'ปกติ 1.8.1_2'!N28+'พิเศษ 1.8.2_2'!N28</f>
        <v>4.9939378021650604</v>
      </c>
      <c r="O28" s="42">
        <f>+'ปกติ 1.8.1_2'!O28+'พิเศษ 1.8.2_2'!O28</f>
        <v>25.931821341339404</v>
      </c>
      <c r="P28" s="42">
        <f>+'ปกติ 1.8.1_2'!P28+'พิเศษ 1.8.2_2'!P28</f>
        <v>656.13344462757811</v>
      </c>
      <c r="Q28" s="42">
        <f>+'ปกติ 1.8.1_2'!Q28+'พิเศษ 1.8.2_2'!Q28</f>
        <v>1.4430908458057781</v>
      </c>
      <c r="R28" s="42">
        <f>+'ปกติ 1.8.1_2'!R28+'พิเศษ 1.8.2_2'!R28</f>
        <v>44.21793364502436</v>
      </c>
      <c r="S28" s="42">
        <f>+'ปกติ 1.8.1_2'!S28+'พิเศษ 1.8.2_2'!S28</f>
        <v>0</v>
      </c>
      <c r="T28" s="42">
        <f>+'ปกติ 1.8.1_2'!T28+'พิเศษ 1.8.2_2'!T28</f>
        <v>3.5757154873921633</v>
      </c>
      <c r="U28" s="42">
        <f>+'ปกติ 1.8.1_2'!U28+'พิเศษ 1.8.2_2'!U28</f>
        <v>0</v>
      </c>
      <c r="V28" s="53">
        <f>+'ปกติ 1.8.1_2'!V28+'พิเศษ 1.8.2_2'!V28</f>
        <v>5.5211819827294732</v>
      </c>
      <c r="W28" s="43">
        <f>+'ปกติ 1.8.1_2'!W28+'พิเศษ 1.8.2_2'!W28</f>
        <v>921.73834714011673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+'ปกติ 1.8.1_2'!F29+'พิเศษ 1.8.2_2'!F29</f>
        <v>1.590054578532444</v>
      </c>
      <c r="G29" s="35">
        <f>+'ปกติ 1.8.1_2'!G29+'พิเศษ 1.8.2_2'!G29</f>
        <v>0.87871437234687677</v>
      </c>
      <c r="H29" s="35">
        <f>+'ปกติ 1.8.1_2'!H29+'พิเศษ 1.8.2_2'!H29</f>
        <v>1.7992722862340811</v>
      </c>
      <c r="I29" s="35">
        <f>+'ปกติ 1.8.1_2'!I29+'พิเศษ 1.8.2_2'!I29</f>
        <v>12.292904790782291</v>
      </c>
      <c r="J29" s="35">
        <f>+'ปกติ 1.8.1_2'!J29+'พิเศษ 1.8.2_2'!J29</f>
        <v>1.1388720436628259</v>
      </c>
      <c r="K29" s="35">
        <f>+'ปกติ 1.8.1_2'!K29+'พิเศษ 1.8.2_2'!K29</f>
        <v>4.5882352941176467</v>
      </c>
      <c r="L29" s="35">
        <f>+'ปกติ 1.8.1_2'!L29+'พิเศษ 1.8.2_2'!L29</f>
        <v>4.1006670709520918</v>
      </c>
      <c r="M29" s="35">
        <f>+'ปกติ 1.8.1_2'!M29+'พิเศษ 1.8.2_2'!M29</f>
        <v>0.37659187386294718</v>
      </c>
      <c r="N29" s="35">
        <f>+'ปกติ 1.8.1_2'!N29+'พิเศษ 1.8.2_2'!N29</f>
        <v>0.20921770770163736</v>
      </c>
      <c r="O29" s="35">
        <f>+'ปกติ 1.8.1_2'!O29+'พิเศษ 1.8.2_2'!O29</f>
        <v>11.172225591267434</v>
      </c>
      <c r="P29" s="35">
        <f>+'ปกติ 1.8.1_2'!P29+'พิเศษ 1.8.2_2'!P29</f>
        <v>683.08793208004852</v>
      </c>
      <c r="Q29" s="35">
        <f>+'ปกติ 1.8.1_2'!Q29+'พิเศษ 1.8.2_2'!Q29</f>
        <v>0</v>
      </c>
      <c r="R29" s="35">
        <f>+'ปกติ 1.8.1_2'!R29+'พิเศษ 1.8.2_2'!R29</f>
        <v>2.2177077016373561</v>
      </c>
      <c r="S29" s="35">
        <f>+'ปกติ 1.8.1_2'!S29+'พิเศษ 1.8.2_2'!S29</f>
        <v>0</v>
      </c>
      <c r="T29" s="35">
        <f>+'ปกติ 1.8.1_2'!T29+'พิเศษ 1.8.2_2'!T29</f>
        <v>0.37659187386294718</v>
      </c>
      <c r="U29" s="35">
        <f>+'ปกติ 1.8.1_2'!U29+'พิเศษ 1.8.2_2'!U29</f>
        <v>0</v>
      </c>
      <c r="V29" s="51">
        <f>+'ปกติ 1.8.1_2'!V29+'พิเศษ 1.8.2_2'!V29</f>
        <v>0.58580958156458462</v>
      </c>
      <c r="W29" s="36">
        <f>+'ปกติ 1.8.1_2'!W29+'พิเศษ 1.8.2_2'!W29</f>
        <v>724.41479684657372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f>+'ปกติ 1.8.1_2'!F30+'พิเศษ 1.8.2_2'!F30</f>
        <v>0</v>
      </c>
      <c r="G30" s="38">
        <f>+'ปกติ 1.8.1_2'!G30+'พิเศษ 1.8.2_2'!G30</f>
        <v>0</v>
      </c>
      <c r="H30" s="38">
        <f>+'ปกติ 1.8.1_2'!H30+'พิเศษ 1.8.2_2'!H30</f>
        <v>0</v>
      </c>
      <c r="I30" s="38">
        <f>+'ปกติ 1.8.1_2'!I30+'พิเศษ 1.8.2_2'!I30</f>
        <v>0</v>
      </c>
      <c r="J30" s="38">
        <f>+'ปกติ 1.8.1_2'!J30+'พิเศษ 1.8.2_2'!J30</f>
        <v>0</v>
      </c>
      <c r="K30" s="38">
        <f>+'ปกติ 1.8.1_2'!K30+'พิเศษ 1.8.2_2'!K30</f>
        <v>0</v>
      </c>
      <c r="L30" s="38">
        <f>+'ปกติ 1.8.1_2'!L30+'พิเศษ 1.8.2_2'!L30</f>
        <v>0</v>
      </c>
      <c r="M30" s="38">
        <f>+'ปกติ 1.8.1_2'!M30+'พิเศษ 1.8.2_2'!M30</f>
        <v>0</v>
      </c>
      <c r="N30" s="38">
        <f>+'ปกติ 1.8.1_2'!N30+'พิเศษ 1.8.2_2'!N30</f>
        <v>0</v>
      </c>
      <c r="O30" s="38">
        <f>+'ปกติ 1.8.1_2'!O30+'พิเศษ 1.8.2_2'!O30</f>
        <v>0</v>
      </c>
      <c r="P30" s="38">
        <f>+'ปกติ 1.8.1_2'!P30+'พิเศษ 1.8.2_2'!P30</f>
        <v>0</v>
      </c>
      <c r="Q30" s="38">
        <f>+'ปกติ 1.8.1_2'!Q30+'พิเศษ 1.8.2_2'!Q30</f>
        <v>0</v>
      </c>
      <c r="R30" s="38">
        <f>+'ปกติ 1.8.1_2'!R30+'พิเศษ 1.8.2_2'!R30</f>
        <v>0</v>
      </c>
      <c r="S30" s="38">
        <f>+'ปกติ 1.8.1_2'!S30+'พิเศษ 1.8.2_2'!S30</f>
        <v>0</v>
      </c>
      <c r="T30" s="38">
        <f>+'ปกติ 1.8.1_2'!T30+'พิเศษ 1.8.2_2'!T30</f>
        <v>0</v>
      </c>
      <c r="U30" s="38">
        <f>+'ปกติ 1.8.1_2'!U30+'พิเศษ 1.8.2_2'!U30</f>
        <v>0</v>
      </c>
      <c r="V30" s="52">
        <f>+'ปกติ 1.8.1_2'!V30+'พิเศษ 1.8.2_2'!V30</f>
        <v>0</v>
      </c>
      <c r="W30" s="39">
        <f>+'ปกติ 1.8.1_2'!W30+'พิเศษ 1.8.2_2'!W30</f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f>+'ปกติ 1.8.1_2'!F31+'พิเศษ 1.8.2_2'!F31</f>
        <v>1.590054578532444</v>
      </c>
      <c r="G31" s="38">
        <f>+'ปกติ 1.8.1_2'!G31+'พิเศษ 1.8.2_2'!G31</f>
        <v>0.87871437234687677</v>
      </c>
      <c r="H31" s="38">
        <f>+'ปกติ 1.8.1_2'!H31+'พิเศษ 1.8.2_2'!H31</f>
        <v>1.7992722862340811</v>
      </c>
      <c r="I31" s="38">
        <f>+'ปกติ 1.8.1_2'!I31+'พิเศษ 1.8.2_2'!I31</f>
        <v>12.292904790782291</v>
      </c>
      <c r="J31" s="38">
        <f>+'ปกติ 1.8.1_2'!J31+'พิเศษ 1.8.2_2'!J31</f>
        <v>1.1388720436628259</v>
      </c>
      <c r="K31" s="38">
        <f>+'ปกติ 1.8.1_2'!K31+'พิเศษ 1.8.2_2'!K31</f>
        <v>4.5882352941176467</v>
      </c>
      <c r="L31" s="38">
        <f>+'ปกติ 1.8.1_2'!L31+'พิเศษ 1.8.2_2'!L31</f>
        <v>4.1006670709520918</v>
      </c>
      <c r="M31" s="38">
        <f>+'ปกติ 1.8.1_2'!M31+'พิเศษ 1.8.2_2'!M31</f>
        <v>0.37659187386294718</v>
      </c>
      <c r="N31" s="38">
        <f>+'ปกติ 1.8.1_2'!N31+'พิเศษ 1.8.2_2'!N31</f>
        <v>0.20921770770163736</v>
      </c>
      <c r="O31" s="38">
        <f>+'ปกติ 1.8.1_2'!O31+'พิเศษ 1.8.2_2'!O31</f>
        <v>11.172225591267434</v>
      </c>
      <c r="P31" s="38">
        <f>+'ปกติ 1.8.1_2'!P31+'พิเศษ 1.8.2_2'!P31</f>
        <v>683.08793208004852</v>
      </c>
      <c r="Q31" s="38">
        <f>+'ปกติ 1.8.1_2'!Q31+'พิเศษ 1.8.2_2'!Q31</f>
        <v>0</v>
      </c>
      <c r="R31" s="38">
        <f>+'ปกติ 1.8.1_2'!R31+'พิเศษ 1.8.2_2'!R31</f>
        <v>2.2177077016373561</v>
      </c>
      <c r="S31" s="38">
        <f>+'ปกติ 1.8.1_2'!S31+'พิเศษ 1.8.2_2'!S31</f>
        <v>0</v>
      </c>
      <c r="T31" s="38">
        <f>+'ปกติ 1.8.1_2'!T31+'พิเศษ 1.8.2_2'!T31</f>
        <v>0.37659187386294718</v>
      </c>
      <c r="U31" s="38">
        <f>+'ปกติ 1.8.1_2'!U31+'พิเศษ 1.8.2_2'!U31</f>
        <v>0</v>
      </c>
      <c r="V31" s="52">
        <f>+'ปกติ 1.8.1_2'!V31+'พิเศษ 1.8.2_2'!V31</f>
        <v>0.58580958156458462</v>
      </c>
      <c r="W31" s="39">
        <f>+'ปกติ 1.8.1_2'!W31+'พิเศษ 1.8.2_2'!W31</f>
        <v>724.41479684657372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f>+'ปกติ 1.8.1_2'!F32+'พิเศษ 1.8.2_2'!F32</f>
        <v>0</v>
      </c>
      <c r="G32" s="38">
        <f>+'ปกติ 1.8.1_2'!G32+'พิเศษ 1.8.2_2'!G32</f>
        <v>0</v>
      </c>
      <c r="H32" s="38">
        <f>+'ปกติ 1.8.1_2'!H32+'พิเศษ 1.8.2_2'!H32</f>
        <v>0</v>
      </c>
      <c r="I32" s="38">
        <f>+'ปกติ 1.8.1_2'!I32+'พิเศษ 1.8.2_2'!I32</f>
        <v>0</v>
      </c>
      <c r="J32" s="38">
        <f>+'ปกติ 1.8.1_2'!J32+'พิเศษ 1.8.2_2'!J32</f>
        <v>0</v>
      </c>
      <c r="K32" s="38">
        <f>+'ปกติ 1.8.1_2'!K32+'พิเศษ 1.8.2_2'!K32</f>
        <v>0</v>
      </c>
      <c r="L32" s="38">
        <f>+'ปกติ 1.8.1_2'!L32+'พิเศษ 1.8.2_2'!L32</f>
        <v>0</v>
      </c>
      <c r="M32" s="38">
        <f>+'ปกติ 1.8.1_2'!M32+'พิเศษ 1.8.2_2'!M32</f>
        <v>0</v>
      </c>
      <c r="N32" s="38">
        <f>+'ปกติ 1.8.1_2'!N32+'พิเศษ 1.8.2_2'!N32</f>
        <v>0</v>
      </c>
      <c r="O32" s="38">
        <f>+'ปกติ 1.8.1_2'!O32+'พิเศษ 1.8.2_2'!O32</f>
        <v>0</v>
      </c>
      <c r="P32" s="58">
        <f>+'ปกติ 1.8.1_2'!P32+'พิเศษ 1.8.2_2'!P32</f>
        <v>81.75</v>
      </c>
      <c r="Q32" s="38">
        <f>+'ปกติ 1.8.1_2'!Q32+'พิเศษ 1.8.2_2'!Q32</f>
        <v>0</v>
      </c>
      <c r="R32" s="38">
        <f>+'ปกติ 1.8.1_2'!R32+'พิเศษ 1.8.2_2'!R32</f>
        <v>0</v>
      </c>
      <c r="S32" s="38">
        <f>+'ปกติ 1.8.1_2'!S32+'พิเศษ 1.8.2_2'!S32</f>
        <v>0</v>
      </c>
      <c r="T32" s="38">
        <f>+'ปกติ 1.8.1_2'!T32+'พิเศษ 1.8.2_2'!T32</f>
        <v>0</v>
      </c>
      <c r="U32" s="38">
        <f>+'ปกติ 1.8.1_2'!U32+'พิเศษ 1.8.2_2'!U32</f>
        <v>0</v>
      </c>
      <c r="V32" s="52">
        <f>+'ปกติ 1.8.1_2'!V32+'พิเศษ 1.8.2_2'!V32</f>
        <v>0</v>
      </c>
      <c r="W32" s="39">
        <f>+'ปกติ 1.8.1_2'!W32+'พิเศษ 1.8.2_2'!W32</f>
        <v>81.75</v>
      </c>
    </row>
    <row r="33" spans="1:23" ht="18" customHeight="1" x14ac:dyDescent="0.2">
      <c r="B33" s="1"/>
      <c r="C33" s="15"/>
      <c r="D33" s="16"/>
      <c r="E33" s="16" t="s">
        <v>23</v>
      </c>
      <c r="F33" s="40">
        <f>+'ปกติ 1.8.1_2'!F33+'พิเศษ 1.8.2_2'!F33</f>
        <v>0</v>
      </c>
      <c r="G33" s="38">
        <f>+'ปกติ 1.8.1_2'!G33+'พิเศษ 1.8.2_2'!G33</f>
        <v>0</v>
      </c>
      <c r="H33" s="38">
        <f>+'ปกติ 1.8.1_2'!H33+'พิเศษ 1.8.2_2'!H33</f>
        <v>0</v>
      </c>
      <c r="I33" s="38">
        <f>+'ปกติ 1.8.1_2'!I33+'พิเศษ 1.8.2_2'!I33</f>
        <v>0</v>
      </c>
      <c r="J33" s="38">
        <f>+'ปกติ 1.8.1_2'!J33+'พิเศษ 1.8.2_2'!J33</f>
        <v>0</v>
      </c>
      <c r="K33" s="38">
        <f>+'ปกติ 1.8.1_2'!K33+'พิเศษ 1.8.2_2'!K33</f>
        <v>0</v>
      </c>
      <c r="L33" s="38">
        <f>+'ปกติ 1.8.1_2'!L33+'พิเศษ 1.8.2_2'!L33</f>
        <v>0</v>
      </c>
      <c r="M33" s="38">
        <f>+'ปกติ 1.8.1_2'!M33+'พิเศษ 1.8.2_2'!M33</f>
        <v>0</v>
      </c>
      <c r="N33" s="38">
        <f>+'ปกติ 1.8.1_2'!N33+'พิเศษ 1.8.2_2'!N33</f>
        <v>0</v>
      </c>
      <c r="O33" s="38">
        <f>+'ปกติ 1.8.1_2'!O33+'พิเศษ 1.8.2_2'!O33</f>
        <v>0</v>
      </c>
      <c r="P33" s="58">
        <f>+'ปกติ 1.8.1_2'!P33+'พิเศษ 1.8.2_2'!P33</f>
        <v>147.15</v>
      </c>
      <c r="Q33" s="38">
        <f>+'ปกติ 1.8.1_2'!Q33+'พิเศษ 1.8.2_2'!Q33</f>
        <v>0</v>
      </c>
      <c r="R33" s="38">
        <f>+'ปกติ 1.8.1_2'!R33+'พิเศษ 1.8.2_2'!R33</f>
        <v>0</v>
      </c>
      <c r="S33" s="38">
        <f>+'ปกติ 1.8.1_2'!S33+'พิเศษ 1.8.2_2'!S33</f>
        <v>0</v>
      </c>
      <c r="T33" s="38">
        <f>+'ปกติ 1.8.1_2'!T33+'พิเศษ 1.8.2_2'!T33</f>
        <v>0</v>
      </c>
      <c r="U33" s="38">
        <f>+'ปกติ 1.8.1_2'!U33+'พิเศษ 1.8.2_2'!U33</f>
        <v>0</v>
      </c>
      <c r="V33" s="52">
        <f>+'ปกติ 1.8.1_2'!V33+'พิเศษ 1.8.2_2'!V33</f>
        <v>0</v>
      </c>
      <c r="W33" s="39">
        <f>+'ปกติ 1.8.1_2'!W33+'พิเศษ 1.8.2_2'!W33</f>
        <v>147.15</v>
      </c>
    </row>
    <row r="34" spans="1:23" ht="18" customHeight="1" x14ac:dyDescent="0.2">
      <c r="B34" s="1"/>
      <c r="C34" s="17"/>
      <c r="D34" s="18" t="s">
        <v>24</v>
      </c>
      <c r="E34" s="18"/>
      <c r="F34" s="41">
        <f>+'ปกติ 1.8.1_2'!F34+'พิเศษ 1.8.2_2'!F34</f>
        <v>1.590054578532444</v>
      </c>
      <c r="G34" s="42">
        <f>+'ปกติ 1.8.1_2'!G34+'พิเศษ 1.8.2_2'!G34</f>
        <v>0.87871437234687677</v>
      </c>
      <c r="H34" s="42">
        <f>+'ปกติ 1.8.1_2'!H34+'พิเศษ 1.8.2_2'!H34</f>
        <v>1.7992722862340811</v>
      </c>
      <c r="I34" s="42">
        <f>+'ปกติ 1.8.1_2'!I34+'พิเศษ 1.8.2_2'!I34</f>
        <v>12.292904790782291</v>
      </c>
      <c r="J34" s="42">
        <f>+'ปกติ 1.8.1_2'!J34+'พิเศษ 1.8.2_2'!J34</f>
        <v>1.1388720436628259</v>
      </c>
      <c r="K34" s="42">
        <f>+'ปกติ 1.8.1_2'!K34+'พิเศษ 1.8.2_2'!K34</f>
        <v>4.5882352941176467</v>
      </c>
      <c r="L34" s="42">
        <f>+'ปกติ 1.8.1_2'!L34+'พิเศษ 1.8.2_2'!L34</f>
        <v>4.1006670709520918</v>
      </c>
      <c r="M34" s="42">
        <f>+'ปกติ 1.8.1_2'!M34+'พิเศษ 1.8.2_2'!M34</f>
        <v>0.37659187386294718</v>
      </c>
      <c r="N34" s="42">
        <f>+'ปกติ 1.8.1_2'!N34+'พิเศษ 1.8.2_2'!N34</f>
        <v>0.20921770770163736</v>
      </c>
      <c r="O34" s="42">
        <f>+'ปกติ 1.8.1_2'!O34+'พิเศษ 1.8.2_2'!O34</f>
        <v>11.172225591267434</v>
      </c>
      <c r="P34" s="42">
        <f>+'ปกติ 1.8.1_2'!P34+'พิเศษ 1.8.2_2'!P34</f>
        <v>830.23793208004849</v>
      </c>
      <c r="Q34" s="42">
        <f>+'ปกติ 1.8.1_2'!Q34+'พิเศษ 1.8.2_2'!Q34</f>
        <v>0</v>
      </c>
      <c r="R34" s="42">
        <f>+'ปกติ 1.8.1_2'!R34+'พิเศษ 1.8.2_2'!R34</f>
        <v>2.2177077016373561</v>
      </c>
      <c r="S34" s="42">
        <f>+'ปกติ 1.8.1_2'!S34+'พิเศษ 1.8.2_2'!S34</f>
        <v>0</v>
      </c>
      <c r="T34" s="42">
        <f>+'ปกติ 1.8.1_2'!T34+'พิเศษ 1.8.2_2'!T34</f>
        <v>0.37659187386294718</v>
      </c>
      <c r="U34" s="42">
        <f>+'ปกติ 1.8.1_2'!U34+'พิเศษ 1.8.2_2'!U34</f>
        <v>0</v>
      </c>
      <c r="V34" s="53">
        <f>+'ปกติ 1.8.1_2'!V34+'พิเศษ 1.8.2_2'!V34</f>
        <v>0.58580958156458462</v>
      </c>
      <c r="W34" s="43">
        <f>+'ปกติ 1.8.1_2'!W34+'พิเศษ 1.8.2_2'!W34</f>
        <v>871.5647968465737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+'ปกติ 1.8.1_2'!F35+'พิเศษ 1.8.2_2'!F35</f>
        <v>2.4996432637571155</v>
      </c>
      <c r="G35" s="35">
        <f>+'ปกติ 1.8.1_2'!G35+'พิเศษ 1.8.2_2'!G35</f>
        <v>2.6077115749525617</v>
      </c>
      <c r="H35" s="35">
        <f>+'ปกติ 1.8.1_2'!H35+'พิเศษ 1.8.2_2'!H35</f>
        <v>1.5518937381404174</v>
      </c>
      <c r="I35" s="35">
        <f>+'ปกติ 1.8.1_2'!I35+'พิเศษ 1.8.2_2'!I35</f>
        <v>1.8092903225806451</v>
      </c>
      <c r="J35" s="35">
        <f>+'ปกติ 1.8.1_2'!J35+'พิเศษ 1.8.2_2'!J35</f>
        <v>0.78380265654648962</v>
      </c>
      <c r="K35" s="35">
        <f>+'ปกติ 1.8.1_2'!K35+'พิเศษ 1.8.2_2'!K35</f>
        <v>2.5320227703984819</v>
      </c>
      <c r="L35" s="35">
        <f>+'ปกติ 1.8.1_2'!L35+'พิเศษ 1.8.2_2'!L35</f>
        <v>6.2874990512333975</v>
      </c>
      <c r="M35" s="35">
        <f>+'ปกติ 1.8.1_2'!M35+'พิเศษ 1.8.2_2'!M35</f>
        <v>0.7750588235294118</v>
      </c>
      <c r="N35" s="35">
        <f>+'ปกติ 1.8.1_2'!N35+'พิเศษ 1.8.2_2'!N35</f>
        <v>0.2803491461100569</v>
      </c>
      <c r="O35" s="35">
        <f>+'ปกติ 1.8.1_2'!O35+'พิเศษ 1.8.2_2'!O35</f>
        <v>3.0280986717267551</v>
      </c>
      <c r="P35" s="35">
        <f>+'ปกติ 1.8.1_2'!P35+'พิเศษ 1.8.2_2'!P35</f>
        <v>240.47816318785584</v>
      </c>
      <c r="Q35" s="35">
        <f>+'ปกติ 1.8.1_2'!Q35+'พิเศษ 1.8.2_2'!Q35</f>
        <v>0</v>
      </c>
      <c r="R35" s="35">
        <f>+'ปกติ 1.8.1_2'!R35+'พิเศษ 1.8.2_2'!R35</f>
        <v>0.87602277039848186</v>
      </c>
      <c r="S35" s="35">
        <f>+'ปกติ 1.8.1_2'!S35+'พิเศษ 1.8.2_2'!S35</f>
        <v>0</v>
      </c>
      <c r="T35" s="35">
        <f>+'ปกติ 1.8.1_2'!T35+'พิเศษ 1.8.2_2'!T35</f>
        <v>0.8272485768500949</v>
      </c>
      <c r="U35" s="35">
        <f>+'ปกติ 1.8.1_2'!U35+'พิเศษ 1.8.2_2'!U35</f>
        <v>0</v>
      </c>
      <c r="V35" s="51">
        <f>+'ปกติ 1.8.1_2'!V35+'พิเศษ 1.8.2_2'!V35</f>
        <v>0.58802277039848194</v>
      </c>
      <c r="W35" s="36">
        <f>+'ปกติ 1.8.1_2'!W35+'พิเศษ 1.8.2_2'!W35</f>
        <v>264.9248273244782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f>+'ปกติ 1.8.1_2'!F36+'พิเศษ 1.8.2_2'!F36</f>
        <v>0</v>
      </c>
      <c r="G36" s="38">
        <f>+'ปกติ 1.8.1_2'!G36+'พิเศษ 1.8.2_2'!G36</f>
        <v>0</v>
      </c>
      <c r="H36" s="38">
        <f>+'ปกติ 1.8.1_2'!H36+'พิเศษ 1.8.2_2'!H36</f>
        <v>0</v>
      </c>
      <c r="I36" s="38">
        <f>+'ปกติ 1.8.1_2'!I36+'พิเศษ 1.8.2_2'!I36</f>
        <v>0</v>
      </c>
      <c r="J36" s="38">
        <f>+'ปกติ 1.8.1_2'!J36+'พิเศษ 1.8.2_2'!J36</f>
        <v>0</v>
      </c>
      <c r="K36" s="38">
        <f>+'ปกติ 1.8.1_2'!K36+'พิเศษ 1.8.2_2'!K36</f>
        <v>0</v>
      </c>
      <c r="L36" s="38">
        <f>+'ปกติ 1.8.1_2'!L36+'พิเศษ 1.8.2_2'!L36</f>
        <v>0</v>
      </c>
      <c r="M36" s="38">
        <f>+'ปกติ 1.8.1_2'!M36+'พิเศษ 1.8.2_2'!M36</f>
        <v>0</v>
      </c>
      <c r="N36" s="38">
        <f>+'ปกติ 1.8.1_2'!N36+'พิเศษ 1.8.2_2'!N36</f>
        <v>0</v>
      </c>
      <c r="O36" s="38">
        <f>+'ปกติ 1.8.1_2'!O36+'พิเศษ 1.8.2_2'!O36</f>
        <v>0</v>
      </c>
      <c r="P36" s="38">
        <f>+'ปกติ 1.8.1_2'!P36+'พิเศษ 1.8.2_2'!P36</f>
        <v>0</v>
      </c>
      <c r="Q36" s="38">
        <f>+'ปกติ 1.8.1_2'!Q36+'พิเศษ 1.8.2_2'!Q36</f>
        <v>0</v>
      </c>
      <c r="R36" s="38">
        <f>+'ปกติ 1.8.1_2'!R36+'พิเศษ 1.8.2_2'!R36</f>
        <v>0</v>
      </c>
      <c r="S36" s="38">
        <f>+'ปกติ 1.8.1_2'!S36+'พิเศษ 1.8.2_2'!S36</f>
        <v>0</v>
      </c>
      <c r="T36" s="38">
        <f>+'ปกติ 1.8.1_2'!T36+'พิเศษ 1.8.2_2'!T36</f>
        <v>0</v>
      </c>
      <c r="U36" s="38">
        <f>+'ปกติ 1.8.1_2'!U36+'พิเศษ 1.8.2_2'!U36</f>
        <v>0</v>
      </c>
      <c r="V36" s="52">
        <f>+'ปกติ 1.8.1_2'!V36+'พิเศษ 1.8.2_2'!V36</f>
        <v>0</v>
      </c>
      <c r="W36" s="39">
        <f>+'ปกติ 1.8.1_2'!W36+'พิเศษ 1.8.2_2'!W36</f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f>+'ปกติ 1.8.1_2'!F37+'พิเศษ 1.8.2_2'!F37</f>
        <v>2.4996432637571155</v>
      </c>
      <c r="G37" s="38">
        <f>+'ปกติ 1.8.1_2'!G37+'พิเศษ 1.8.2_2'!G37</f>
        <v>2.6077115749525617</v>
      </c>
      <c r="H37" s="38">
        <f>+'ปกติ 1.8.1_2'!H37+'พิเศษ 1.8.2_2'!H37</f>
        <v>1.5518937381404174</v>
      </c>
      <c r="I37" s="38">
        <f>+'ปกติ 1.8.1_2'!I37+'พิเศษ 1.8.2_2'!I37</f>
        <v>1.8092903225806451</v>
      </c>
      <c r="J37" s="38">
        <f>+'ปกติ 1.8.1_2'!J37+'พิเศษ 1.8.2_2'!J37</f>
        <v>0.78380265654648962</v>
      </c>
      <c r="K37" s="38">
        <f>+'ปกติ 1.8.1_2'!K37+'พิเศษ 1.8.2_2'!K37</f>
        <v>2.5320227703984819</v>
      </c>
      <c r="L37" s="38">
        <f>+'ปกติ 1.8.1_2'!L37+'พิเศษ 1.8.2_2'!L37</f>
        <v>6.2874990512333975</v>
      </c>
      <c r="M37" s="38">
        <f>+'ปกติ 1.8.1_2'!M37+'พิเศษ 1.8.2_2'!M37</f>
        <v>0.7750588235294118</v>
      </c>
      <c r="N37" s="38">
        <f>+'ปกติ 1.8.1_2'!N37+'พิเศษ 1.8.2_2'!N37</f>
        <v>0.2803491461100569</v>
      </c>
      <c r="O37" s="38">
        <f>+'ปกติ 1.8.1_2'!O37+'พิเศษ 1.8.2_2'!O37</f>
        <v>3.0280986717267551</v>
      </c>
      <c r="P37" s="38">
        <f>+'ปกติ 1.8.1_2'!P37+'พิเศษ 1.8.2_2'!P37</f>
        <v>240.47816318785584</v>
      </c>
      <c r="Q37" s="38">
        <f>+'ปกติ 1.8.1_2'!Q37+'พิเศษ 1.8.2_2'!Q37</f>
        <v>0</v>
      </c>
      <c r="R37" s="38">
        <f>+'ปกติ 1.8.1_2'!R37+'พิเศษ 1.8.2_2'!R37</f>
        <v>0.87602277039848186</v>
      </c>
      <c r="S37" s="38">
        <f>+'ปกติ 1.8.1_2'!S37+'พิเศษ 1.8.2_2'!S37</f>
        <v>0</v>
      </c>
      <c r="T37" s="38">
        <f>+'ปกติ 1.8.1_2'!T37+'พิเศษ 1.8.2_2'!T37</f>
        <v>0.8272485768500949</v>
      </c>
      <c r="U37" s="38">
        <f>+'ปกติ 1.8.1_2'!U37+'พิเศษ 1.8.2_2'!U37</f>
        <v>0</v>
      </c>
      <c r="V37" s="52">
        <f>+'ปกติ 1.8.1_2'!V37+'พิเศษ 1.8.2_2'!V37</f>
        <v>0.58802277039848194</v>
      </c>
      <c r="W37" s="39">
        <f>+'ปกติ 1.8.1_2'!W37+'พิเศษ 1.8.2_2'!W37</f>
        <v>264.9248273244782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f>+'ปกติ 1.8.1_2'!F38+'พิเศษ 1.8.2_2'!F38</f>
        <v>0</v>
      </c>
      <c r="G38" s="38">
        <f>+'ปกติ 1.8.1_2'!G38+'พิเศษ 1.8.2_2'!G38</f>
        <v>0</v>
      </c>
      <c r="H38" s="38">
        <f>+'ปกติ 1.8.1_2'!H38+'พิเศษ 1.8.2_2'!H38</f>
        <v>0</v>
      </c>
      <c r="I38" s="38">
        <f>+'ปกติ 1.8.1_2'!I38+'พิเศษ 1.8.2_2'!I38</f>
        <v>0</v>
      </c>
      <c r="J38" s="38">
        <f>+'ปกติ 1.8.1_2'!J38+'พิเศษ 1.8.2_2'!J38</f>
        <v>0</v>
      </c>
      <c r="K38" s="38">
        <f>+'ปกติ 1.8.1_2'!K38+'พิเศษ 1.8.2_2'!K38</f>
        <v>0</v>
      </c>
      <c r="L38" s="38">
        <f>+'ปกติ 1.8.1_2'!L38+'พิเศษ 1.8.2_2'!L38</f>
        <v>0</v>
      </c>
      <c r="M38" s="38">
        <f>+'ปกติ 1.8.1_2'!M38+'พิเศษ 1.8.2_2'!M38</f>
        <v>0</v>
      </c>
      <c r="N38" s="38">
        <f>+'ปกติ 1.8.1_2'!N38+'พิเศษ 1.8.2_2'!N38</f>
        <v>0</v>
      </c>
      <c r="O38" s="38">
        <f>+'ปกติ 1.8.1_2'!O38+'พิเศษ 1.8.2_2'!O38</f>
        <v>0</v>
      </c>
      <c r="P38" s="38">
        <f>+'ปกติ 1.8.1_2'!P38+'พิเศษ 1.8.2_2'!P38</f>
        <v>0</v>
      </c>
      <c r="Q38" s="38">
        <f>+'ปกติ 1.8.1_2'!Q38+'พิเศษ 1.8.2_2'!Q38</f>
        <v>0</v>
      </c>
      <c r="R38" s="38">
        <f>+'ปกติ 1.8.1_2'!R38+'พิเศษ 1.8.2_2'!R38</f>
        <v>0</v>
      </c>
      <c r="S38" s="38">
        <f>+'ปกติ 1.8.1_2'!S38+'พิเศษ 1.8.2_2'!S38</f>
        <v>0</v>
      </c>
      <c r="T38" s="38">
        <f>+'ปกติ 1.8.1_2'!T38+'พิเศษ 1.8.2_2'!T38</f>
        <v>0</v>
      </c>
      <c r="U38" s="38">
        <f>+'ปกติ 1.8.1_2'!U38+'พิเศษ 1.8.2_2'!U38</f>
        <v>0</v>
      </c>
      <c r="V38" s="52">
        <f>+'ปกติ 1.8.1_2'!V38+'พิเศษ 1.8.2_2'!V38</f>
        <v>0</v>
      </c>
      <c r="W38" s="39">
        <f>+'ปกติ 1.8.1_2'!W38+'พิเศษ 1.8.2_2'!W38</f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f>+'ปกติ 1.8.1_2'!F39+'พิเศษ 1.8.2_2'!F39</f>
        <v>0</v>
      </c>
      <c r="G39" s="38">
        <f>+'ปกติ 1.8.1_2'!G39+'พิเศษ 1.8.2_2'!G39</f>
        <v>0</v>
      </c>
      <c r="H39" s="38">
        <f>+'ปกติ 1.8.1_2'!H39+'พิเศษ 1.8.2_2'!H39</f>
        <v>0</v>
      </c>
      <c r="I39" s="38">
        <f>+'ปกติ 1.8.1_2'!I39+'พิเศษ 1.8.2_2'!I39</f>
        <v>0</v>
      </c>
      <c r="J39" s="38">
        <f>+'ปกติ 1.8.1_2'!J39+'พิเศษ 1.8.2_2'!J39</f>
        <v>0</v>
      </c>
      <c r="K39" s="38">
        <f>+'ปกติ 1.8.1_2'!K39+'พิเศษ 1.8.2_2'!K39</f>
        <v>0</v>
      </c>
      <c r="L39" s="38">
        <f>+'ปกติ 1.8.1_2'!L39+'พิเศษ 1.8.2_2'!L39</f>
        <v>0</v>
      </c>
      <c r="M39" s="38">
        <f>+'ปกติ 1.8.1_2'!M39+'พิเศษ 1.8.2_2'!M39</f>
        <v>0</v>
      </c>
      <c r="N39" s="38">
        <f>+'ปกติ 1.8.1_2'!N39+'พิเศษ 1.8.2_2'!N39</f>
        <v>0</v>
      </c>
      <c r="O39" s="38">
        <f>+'ปกติ 1.8.1_2'!O39+'พิเศษ 1.8.2_2'!O39</f>
        <v>0</v>
      </c>
      <c r="P39" s="38">
        <f>+'ปกติ 1.8.1_2'!P39+'พิเศษ 1.8.2_2'!P39</f>
        <v>0</v>
      </c>
      <c r="Q39" s="38">
        <f>+'ปกติ 1.8.1_2'!Q39+'พิเศษ 1.8.2_2'!Q39</f>
        <v>0</v>
      </c>
      <c r="R39" s="38">
        <f>+'ปกติ 1.8.1_2'!R39+'พิเศษ 1.8.2_2'!R39</f>
        <v>0</v>
      </c>
      <c r="S39" s="38">
        <f>+'ปกติ 1.8.1_2'!S39+'พิเศษ 1.8.2_2'!S39</f>
        <v>0</v>
      </c>
      <c r="T39" s="38">
        <f>+'ปกติ 1.8.1_2'!T39+'พิเศษ 1.8.2_2'!T39</f>
        <v>0</v>
      </c>
      <c r="U39" s="38">
        <f>+'ปกติ 1.8.1_2'!U39+'พิเศษ 1.8.2_2'!U39</f>
        <v>0</v>
      </c>
      <c r="V39" s="52">
        <f>+'ปกติ 1.8.1_2'!V39+'พิเศษ 1.8.2_2'!V39</f>
        <v>0</v>
      </c>
      <c r="W39" s="39">
        <f>+'ปกติ 1.8.1_2'!W39+'พิเศษ 1.8.2_2'!W39</f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f>+'ปกติ 1.8.1_2'!F40+'พิเศษ 1.8.2_2'!F40</f>
        <v>2.4996432637571155</v>
      </c>
      <c r="G40" s="42">
        <f>+'ปกติ 1.8.1_2'!G40+'พิเศษ 1.8.2_2'!G40</f>
        <v>2.6077115749525617</v>
      </c>
      <c r="H40" s="42">
        <f>+'ปกติ 1.8.1_2'!H40+'พิเศษ 1.8.2_2'!H40</f>
        <v>1.5518937381404174</v>
      </c>
      <c r="I40" s="42">
        <f>+'ปกติ 1.8.1_2'!I40+'พิเศษ 1.8.2_2'!I40</f>
        <v>1.8092903225806451</v>
      </c>
      <c r="J40" s="42">
        <f>+'ปกติ 1.8.1_2'!J40+'พิเศษ 1.8.2_2'!J40</f>
        <v>0.78380265654648962</v>
      </c>
      <c r="K40" s="42">
        <f>+'ปกติ 1.8.1_2'!K40+'พิเศษ 1.8.2_2'!K40</f>
        <v>2.5320227703984819</v>
      </c>
      <c r="L40" s="42">
        <f>+'ปกติ 1.8.1_2'!L40+'พิเศษ 1.8.2_2'!L40</f>
        <v>6.2874990512333975</v>
      </c>
      <c r="M40" s="42">
        <f>+'ปกติ 1.8.1_2'!M40+'พิเศษ 1.8.2_2'!M40</f>
        <v>0.7750588235294118</v>
      </c>
      <c r="N40" s="42">
        <f>+'ปกติ 1.8.1_2'!N40+'พิเศษ 1.8.2_2'!N40</f>
        <v>0.2803491461100569</v>
      </c>
      <c r="O40" s="42">
        <f>+'ปกติ 1.8.1_2'!O40+'พิเศษ 1.8.2_2'!O40</f>
        <v>3.0280986717267551</v>
      </c>
      <c r="P40" s="42">
        <f>+'ปกติ 1.8.1_2'!P40+'พิเศษ 1.8.2_2'!P40</f>
        <v>240.47816318785584</v>
      </c>
      <c r="Q40" s="42">
        <f>+'ปกติ 1.8.1_2'!Q40+'พิเศษ 1.8.2_2'!Q40</f>
        <v>0</v>
      </c>
      <c r="R40" s="42">
        <f>+'ปกติ 1.8.1_2'!R40+'พิเศษ 1.8.2_2'!R40</f>
        <v>0.87602277039848186</v>
      </c>
      <c r="S40" s="42">
        <f>+'ปกติ 1.8.1_2'!S40+'พิเศษ 1.8.2_2'!S40</f>
        <v>0</v>
      </c>
      <c r="T40" s="42">
        <f>+'ปกติ 1.8.1_2'!T40+'พิเศษ 1.8.2_2'!T40</f>
        <v>0.8272485768500949</v>
      </c>
      <c r="U40" s="42">
        <f>+'ปกติ 1.8.1_2'!U40+'พิเศษ 1.8.2_2'!U40</f>
        <v>0</v>
      </c>
      <c r="V40" s="53">
        <f>+'ปกติ 1.8.1_2'!V40+'พิเศษ 1.8.2_2'!V40</f>
        <v>0.58802277039848194</v>
      </c>
      <c r="W40" s="43">
        <f>+'ปกติ 1.8.1_2'!W40+'พิเศษ 1.8.2_2'!W40</f>
        <v>264.9248273244782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+'ปกติ 1.8.1_2'!F41+'พิเศษ 1.8.2_2'!F41</f>
        <v>2.4405918738629473</v>
      </c>
      <c r="G41" s="35">
        <f>+'ปกติ 1.8.1_2'!G41+'พิเศษ 1.8.2_2'!G41</f>
        <v>6.7489338993329291</v>
      </c>
      <c r="H41" s="35">
        <f>+'ปกติ 1.8.1_2'!H41+'พิเศษ 1.8.2_2'!H41</f>
        <v>5.6700691328077619</v>
      </c>
      <c r="I41" s="35">
        <f>+'ปกติ 1.8.1_2'!I41+'พิเศษ 1.8.2_2'!I41</f>
        <v>3.3785858095815646</v>
      </c>
      <c r="J41" s="35">
        <f>+'ปกติ 1.8.1_2'!J41+'พิเศษ 1.8.2_2'!J41</f>
        <v>5.0839248029108548</v>
      </c>
      <c r="K41" s="35">
        <f>+'ปกติ 1.8.1_2'!K41+'พิเศษ 1.8.2_2'!K41</f>
        <v>21.107294117647061</v>
      </c>
      <c r="L41" s="35">
        <f>+'ปกติ 1.8.1_2'!L41+'พิเศษ 1.8.2_2'!L41</f>
        <v>8.3609072164948461</v>
      </c>
      <c r="M41" s="35">
        <f>+'ปกติ 1.8.1_2'!M41+'พิเศษ 1.8.2_2'!M41</f>
        <v>0.88063553668890238</v>
      </c>
      <c r="N41" s="35">
        <f>+'ปกติ 1.8.1_2'!N41+'พิเศษ 1.8.2_2'!N41</f>
        <v>0.6643007883565798</v>
      </c>
      <c r="O41" s="35">
        <f>+'ปกติ 1.8.1_2'!O41+'พิเศษ 1.8.2_2'!O41</f>
        <v>22.285520921770772</v>
      </c>
      <c r="P41" s="35">
        <f>+'ปกติ 1.8.1_2'!P41+'พิเศษ 1.8.2_2'!P41</f>
        <v>520.22594057004255</v>
      </c>
      <c r="Q41" s="35">
        <f>+'ปกติ 1.8.1_2'!Q41+'พิเศษ 1.8.2_2'!Q41</f>
        <v>0</v>
      </c>
      <c r="R41" s="35">
        <f>+'ปกติ 1.8.1_2'!R41+'พิเศษ 1.8.2_2'!R41</f>
        <v>11.13231776834445</v>
      </c>
      <c r="S41" s="35">
        <f>+'ปกติ 1.8.1_2'!S41+'พิเศษ 1.8.2_2'!S41</f>
        <v>0</v>
      </c>
      <c r="T41" s="35">
        <f>+'ปกติ 1.8.1_2'!T41+'พิเศษ 1.8.2_2'!T41</f>
        <v>0.60392965433596113</v>
      </c>
      <c r="U41" s="35">
        <f>+'ปกติ 1.8.1_2'!U41+'พิเศษ 1.8.2_2'!U41</f>
        <v>0</v>
      </c>
      <c r="V41" s="51">
        <f>+'ปกติ 1.8.1_2'!V41+'พิเศษ 1.8.2_2'!V41</f>
        <v>3.3632892662219525</v>
      </c>
      <c r="W41" s="36">
        <f>+'ปกติ 1.8.1_2'!W41+'พิเศษ 1.8.2_2'!W41</f>
        <v>611.94624135839911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f>+'ปกติ 1.8.1_2'!F42+'พิเศษ 1.8.2_2'!F42</f>
        <v>0</v>
      </c>
      <c r="G42" s="38">
        <f>+'ปกติ 1.8.1_2'!G42+'พิเศษ 1.8.2_2'!G42</f>
        <v>0</v>
      </c>
      <c r="H42" s="38">
        <f>+'ปกติ 1.8.1_2'!H42+'พิเศษ 1.8.2_2'!H42</f>
        <v>0</v>
      </c>
      <c r="I42" s="38">
        <f>+'ปกติ 1.8.1_2'!I42+'พิเศษ 1.8.2_2'!I42</f>
        <v>0</v>
      </c>
      <c r="J42" s="38">
        <f>+'ปกติ 1.8.1_2'!J42+'พิเศษ 1.8.2_2'!J42</f>
        <v>0</v>
      </c>
      <c r="K42" s="38">
        <f>+'ปกติ 1.8.1_2'!K42+'พิเศษ 1.8.2_2'!K42</f>
        <v>0</v>
      </c>
      <c r="L42" s="38">
        <f>+'ปกติ 1.8.1_2'!L42+'พิเศษ 1.8.2_2'!L42</f>
        <v>0</v>
      </c>
      <c r="M42" s="38">
        <f>+'ปกติ 1.8.1_2'!M42+'พิเศษ 1.8.2_2'!M42</f>
        <v>0</v>
      </c>
      <c r="N42" s="38">
        <f>+'ปกติ 1.8.1_2'!N42+'พิเศษ 1.8.2_2'!N42</f>
        <v>0</v>
      </c>
      <c r="O42" s="38">
        <f>+'ปกติ 1.8.1_2'!O42+'พิเศษ 1.8.2_2'!O42</f>
        <v>0</v>
      </c>
      <c r="P42" s="38">
        <f>+'ปกติ 1.8.1_2'!P42+'พิเศษ 1.8.2_2'!P42</f>
        <v>0</v>
      </c>
      <c r="Q42" s="38">
        <f>+'ปกติ 1.8.1_2'!Q42+'พิเศษ 1.8.2_2'!Q42</f>
        <v>0</v>
      </c>
      <c r="R42" s="38">
        <f>+'ปกติ 1.8.1_2'!R42+'พิเศษ 1.8.2_2'!R42</f>
        <v>0</v>
      </c>
      <c r="S42" s="38">
        <f>+'ปกติ 1.8.1_2'!S42+'พิเศษ 1.8.2_2'!S42</f>
        <v>0</v>
      </c>
      <c r="T42" s="38">
        <f>+'ปกติ 1.8.1_2'!T42+'พิเศษ 1.8.2_2'!T42</f>
        <v>0</v>
      </c>
      <c r="U42" s="38">
        <f>+'ปกติ 1.8.1_2'!U42+'พิเศษ 1.8.2_2'!U42</f>
        <v>0</v>
      </c>
      <c r="V42" s="52">
        <f>+'ปกติ 1.8.1_2'!V42+'พิเศษ 1.8.2_2'!V42</f>
        <v>0</v>
      </c>
      <c r="W42" s="39">
        <f>+'ปกติ 1.8.1_2'!W42+'พิเศษ 1.8.2_2'!W42</f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f>+'ปกติ 1.8.1_2'!F43+'พิเศษ 1.8.2_2'!F43</f>
        <v>2.4405918738629473</v>
      </c>
      <c r="G43" s="38">
        <f>+'ปกติ 1.8.1_2'!G43+'พิเศษ 1.8.2_2'!G43</f>
        <v>6.7489338993329291</v>
      </c>
      <c r="H43" s="38">
        <f>+'ปกติ 1.8.1_2'!H43+'พิเศษ 1.8.2_2'!H43</f>
        <v>5.6700691328077619</v>
      </c>
      <c r="I43" s="38">
        <f>+'ปกติ 1.8.1_2'!I43+'พิเศษ 1.8.2_2'!I43</f>
        <v>3.3785858095815646</v>
      </c>
      <c r="J43" s="38">
        <f>+'ปกติ 1.8.1_2'!J43+'พิเศษ 1.8.2_2'!J43</f>
        <v>5.0839248029108548</v>
      </c>
      <c r="K43" s="38">
        <f>+'ปกติ 1.8.1_2'!K43+'พิเศษ 1.8.2_2'!K43</f>
        <v>21.107294117647061</v>
      </c>
      <c r="L43" s="38">
        <f>+'ปกติ 1.8.1_2'!L43+'พิเศษ 1.8.2_2'!L43</f>
        <v>8.3609072164948461</v>
      </c>
      <c r="M43" s="38">
        <f>+'ปกติ 1.8.1_2'!M43+'พิเศษ 1.8.2_2'!M43</f>
        <v>0.88063553668890238</v>
      </c>
      <c r="N43" s="38">
        <f>+'ปกติ 1.8.1_2'!N43+'พิเศษ 1.8.2_2'!N43</f>
        <v>0.6643007883565798</v>
      </c>
      <c r="O43" s="38">
        <f>+'ปกติ 1.8.1_2'!O43+'พิเศษ 1.8.2_2'!O43</f>
        <v>22.285520921770772</v>
      </c>
      <c r="P43" s="38">
        <f>+'ปกติ 1.8.1_2'!P43+'พิเศษ 1.8.2_2'!P43</f>
        <v>520.22594057004255</v>
      </c>
      <c r="Q43" s="38">
        <f>+'ปกติ 1.8.1_2'!Q43+'พิเศษ 1.8.2_2'!Q43</f>
        <v>0</v>
      </c>
      <c r="R43" s="38">
        <f>+'ปกติ 1.8.1_2'!R43+'พิเศษ 1.8.2_2'!R43</f>
        <v>11.13231776834445</v>
      </c>
      <c r="S43" s="38">
        <f>+'ปกติ 1.8.1_2'!S43+'พิเศษ 1.8.2_2'!S43</f>
        <v>0</v>
      </c>
      <c r="T43" s="38">
        <f>+'ปกติ 1.8.1_2'!T43+'พิเศษ 1.8.2_2'!T43</f>
        <v>0.60392965433596113</v>
      </c>
      <c r="U43" s="38">
        <f>+'ปกติ 1.8.1_2'!U43+'พิเศษ 1.8.2_2'!U43</f>
        <v>0</v>
      </c>
      <c r="V43" s="52">
        <f>+'ปกติ 1.8.1_2'!V43+'พิเศษ 1.8.2_2'!V43</f>
        <v>3.3632892662219525</v>
      </c>
      <c r="W43" s="39">
        <f>+'ปกติ 1.8.1_2'!W43+'พิเศษ 1.8.2_2'!W43</f>
        <v>611.94624135839911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f>+'ปกติ 1.8.1_2'!F44+'พิเศษ 1.8.2_2'!F44</f>
        <v>0</v>
      </c>
      <c r="G44" s="38">
        <f>+'ปกติ 1.8.1_2'!G44+'พิเศษ 1.8.2_2'!G44</f>
        <v>0</v>
      </c>
      <c r="H44" s="38">
        <f>+'ปกติ 1.8.1_2'!H44+'พิเศษ 1.8.2_2'!H44</f>
        <v>0</v>
      </c>
      <c r="I44" s="38">
        <f>+'ปกติ 1.8.1_2'!I44+'พิเศษ 1.8.2_2'!I44</f>
        <v>0</v>
      </c>
      <c r="J44" s="38">
        <f>+'ปกติ 1.8.1_2'!J44+'พิเศษ 1.8.2_2'!J44</f>
        <v>0</v>
      </c>
      <c r="K44" s="38">
        <f>+'ปกติ 1.8.1_2'!K44+'พิเศษ 1.8.2_2'!K44</f>
        <v>0</v>
      </c>
      <c r="L44" s="38">
        <f>+'ปกติ 1.8.1_2'!L44+'พิเศษ 1.8.2_2'!L44</f>
        <v>0</v>
      </c>
      <c r="M44" s="38">
        <f>+'ปกติ 1.8.1_2'!M44+'พิเศษ 1.8.2_2'!M44</f>
        <v>0</v>
      </c>
      <c r="N44" s="38">
        <f>+'ปกติ 1.8.1_2'!N44+'พิเศษ 1.8.2_2'!N44</f>
        <v>0</v>
      </c>
      <c r="O44" s="38">
        <f>+'ปกติ 1.8.1_2'!O44+'พิเศษ 1.8.2_2'!O44</f>
        <v>0</v>
      </c>
      <c r="P44" s="38">
        <f>+'ปกติ 1.8.1_2'!P44+'พิเศษ 1.8.2_2'!P44</f>
        <v>0</v>
      </c>
      <c r="Q44" s="38">
        <f>+'ปกติ 1.8.1_2'!Q44+'พิเศษ 1.8.2_2'!Q44</f>
        <v>0</v>
      </c>
      <c r="R44" s="38">
        <f>+'ปกติ 1.8.1_2'!R44+'พิเศษ 1.8.2_2'!R44</f>
        <v>0</v>
      </c>
      <c r="S44" s="38">
        <f>+'ปกติ 1.8.1_2'!S44+'พิเศษ 1.8.2_2'!S44</f>
        <v>0</v>
      </c>
      <c r="T44" s="38">
        <f>+'ปกติ 1.8.1_2'!T44+'พิเศษ 1.8.2_2'!T44</f>
        <v>0</v>
      </c>
      <c r="U44" s="38">
        <f>+'ปกติ 1.8.1_2'!U44+'พิเศษ 1.8.2_2'!U44</f>
        <v>0</v>
      </c>
      <c r="V44" s="52">
        <f>+'ปกติ 1.8.1_2'!V44+'พิเศษ 1.8.2_2'!V44</f>
        <v>0</v>
      </c>
      <c r="W44" s="39">
        <f>+'ปกติ 1.8.1_2'!W44+'พิเศษ 1.8.2_2'!W44</f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f>+'ปกติ 1.8.1_2'!F45+'พิเศษ 1.8.2_2'!F45</f>
        <v>0</v>
      </c>
      <c r="G45" s="38">
        <f>+'ปกติ 1.8.1_2'!G45+'พิเศษ 1.8.2_2'!G45</f>
        <v>0</v>
      </c>
      <c r="H45" s="38">
        <f>+'ปกติ 1.8.1_2'!H45+'พิเศษ 1.8.2_2'!H45</f>
        <v>0</v>
      </c>
      <c r="I45" s="38">
        <f>+'ปกติ 1.8.1_2'!I45+'พิเศษ 1.8.2_2'!I45</f>
        <v>0</v>
      </c>
      <c r="J45" s="38">
        <f>+'ปกติ 1.8.1_2'!J45+'พิเศษ 1.8.2_2'!J45</f>
        <v>0</v>
      </c>
      <c r="K45" s="38">
        <f>+'ปกติ 1.8.1_2'!K45+'พิเศษ 1.8.2_2'!K45</f>
        <v>0</v>
      </c>
      <c r="L45" s="38">
        <f>+'ปกติ 1.8.1_2'!L45+'พิเศษ 1.8.2_2'!L45</f>
        <v>0</v>
      </c>
      <c r="M45" s="38">
        <f>+'ปกติ 1.8.1_2'!M45+'พิเศษ 1.8.2_2'!M45</f>
        <v>0</v>
      </c>
      <c r="N45" s="38">
        <f>+'ปกติ 1.8.1_2'!N45+'พิเศษ 1.8.2_2'!N45</f>
        <v>0</v>
      </c>
      <c r="O45" s="38">
        <f>+'ปกติ 1.8.1_2'!O45+'พิเศษ 1.8.2_2'!O45</f>
        <v>0</v>
      </c>
      <c r="P45" s="38">
        <f>+'ปกติ 1.8.1_2'!P45+'พิเศษ 1.8.2_2'!P45</f>
        <v>0</v>
      </c>
      <c r="Q45" s="38">
        <f>+'ปกติ 1.8.1_2'!Q45+'พิเศษ 1.8.2_2'!Q45</f>
        <v>0</v>
      </c>
      <c r="R45" s="38">
        <f>+'ปกติ 1.8.1_2'!R45+'พิเศษ 1.8.2_2'!R45</f>
        <v>0</v>
      </c>
      <c r="S45" s="38">
        <f>+'ปกติ 1.8.1_2'!S45+'พิเศษ 1.8.2_2'!S45</f>
        <v>0</v>
      </c>
      <c r="T45" s="38">
        <f>+'ปกติ 1.8.1_2'!T45+'พิเศษ 1.8.2_2'!T45</f>
        <v>0</v>
      </c>
      <c r="U45" s="38">
        <f>+'ปกติ 1.8.1_2'!U45+'พิเศษ 1.8.2_2'!U45</f>
        <v>0</v>
      </c>
      <c r="V45" s="52">
        <f>+'ปกติ 1.8.1_2'!V45+'พิเศษ 1.8.2_2'!V45</f>
        <v>0</v>
      </c>
      <c r="W45" s="39">
        <f>+'ปกติ 1.8.1_2'!W45+'พิเศษ 1.8.2_2'!W45</f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f>+'ปกติ 1.8.1_2'!F46+'พิเศษ 1.8.2_2'!F46</f>
        <v>2.4405918738629473</v>
      </c>
      <c r="G46" s="42">
        <f>+'ปกติ 1.8.1_2'!G46+'พิเศษ 1.8.2_2'!G46</f>
        <v>6.7489338993329291</v>
      </c>
      <c r="H46" s="42">
        <f>+'ปกติ 1.8.1_2'!H46+'พิเศษ 1.8.2_2'!H46</f>
        <v>5.6700691328077619</v>
      </c>
      <c r="I46" s="42">
        <f>+'ปกติ 1.8.1_2'!I46+'พิเศษ 1.8.2_2'!I46</f>
        <v>3.3785858095815646</v>
      </c>
      <c r="J46" s="42">
        <f>+'ปกติ 1.8.1_2'!J46+'พิเศษ 1.8.2_2'!J46</f>
        <v>5.0839248029108548</v>
      </c>
      <c r="K46" s="42">
        <f>+'ปกติ 1.8.1_2'!K46+'พิเศษ 1.8.2_2'!K46</f>
        <v>21.107294117647061</v>
      </c>
      <c r="L46" s="42">
        <f>+'ปกติ 1.8.1_2'!L46+'พิเศษ 1.8.2_2'!L46</f>
        <v>8.3609072164948461</v>
      </c>
      <c r="M46" s="42">
        <f>+'ปกติ 1.8.1_2'!M46+'พิเศษ 1.8.2_2'!M46</f>
        <v>0.88063553668890238</v>
      </c>
      <c r="N46" s="42">
        <f>+'ปกติ 1.8.1_2'!N46+'พิเศษ 1.8.2_2'!N46</f>
        <v>0.6643007883565798</v>
      </c>
      <c r="O46" s="42">
        <f>+'ปกติ 1.8.1_2'!O46+'พิเศษ 1.8.2_2'!O46</f>
        <v>22.285520921770772</v>
      </c>
      <c r="P46" s="42">
        <f>+'ปกติ 1.8.1_2'!P46+'พิเศษ 1.8.2_2'!P46</f>
        <v>520.22594057004255</v>
      </c>
      <c r="Q46" s="42">
        <f>+'ปกติ 1.8.1_2'!Q46+'พิเศษ 1.8.2_2'!Q46</f>
        <v>0</v>
      </c>
      <c r="R46" s="42">
        <f>+'ปกติ 1.8.1_2'!R46+'พิเศษ 1.8.2_2'!R46</f>
        <v>11.13231776834445</v>
      </c>
      <c r="S46" s="42">
        <f>+'ปกติ 1.8.1_2'!S46+'พิเศษ 1.8.2_2'!S46</f>
        <v>0</v>
      </c>
      <c r="T46" s="42">
        <f>+'ปกติ 1.8.1_2'!T46+'พิเศษ 1.8.2_2'!T46</f>
        <v>0.60392965433596113</v>
      </c>
      <c r="U46" s="42">
        <f>+'ปกติ 1.8.1_2'!U46+'พิเศษ 1.8.2_2'!U46</f>
        <v>0</v>
      </c>
      <c r="V46" s="53">
        <f>+'ปกติ 1.8.1_2'!V46+'พิเศษ 1.8.2_2'!V46</f>
        <v>3.3632892662219525</v>
      </c>
      <c r="W46" s="43">
        <f>+'ปกติ 1.8.1_2'!W46+'พิเศษ 1.8.2_2'!W46</f>
        <v>611.94624135839911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+'ปกติ 1.8.1_2'!F47+'พิเศษ 1.8.2_2'!F47</f>
        <v>0.94544572468162535</v>
      </c>
      <c r="G47" s="35">
        <f>+'ปกติ 1.8.1_2'!G47+'พิเศษ 1.8.2_2'!G47</f>
        <v>2.1608732565191024</v>
      </c>
      <c r="H47" s="35">
        <f>+'ปกติ 1.8.1_2'!H47+'พิเศษ 1.8.2_2'!H47</f>
        <v>1.2693511218920557</v>
      </c>
      <c r="I47" s="35">
        <f>+'ปกติ 1.8.1_2'!I47+'พิเศษ 1.8.2_2'!I47</f>
        <v>4.6449969678593082</v>
      </c>
      <c r="J47" s="35">
        <f>+'ปกติ 1.8.1_2'!J47+'พิเศษ 1.8.2_2'!J47</f>
        <v>5.1125530624620978</v>
      </c>
      <c r="K47" s="35">
        <f>+'ปกติ 1.8.1_2'!K47+'พิเศษ 1.8.2_2'!K47</f>
        <v>3.2823529411764705</v>
      </c>
      <c r="L47" s="35">
        <f>+'ปกติ 1.8.1_2'!L47+'พิเศษ 1.8.2_2'!L47</f>
        <v>2.1499575500303214</v>
      </c>
      <c r="M47" s="35">
        <f>+'ปกติ 1.8.1_2'!M47+'พิเศษ 1.8.2_2'!M47</f>
        <v>0.16373559733171617</v>
      </c>
      <c r="N47" s="35">
        <f>+'ปกติ 1.8.1_2'!N47+'พิเศษ 1.8.2_2'!N47</f>
        <v>0.23214069132807766</v>
      </c>
      <c r="O47" s="35">
        <f>+'ปกติ 1.8.1_2'!O47+'พิเศษ 1.8.2_2'!O47</f>
        <v>6.0433717404487561</v>
      </c>
      <c r="P47" s="35">
        <f>+'ปกติ 1.8.1_2'!P47+'พิเศษ 1.8.2_2'!P47</f>
        <v>159.24007277137662</v>
      </c>
      <c r="Q47" s="35">
        <f>+'ปกติ 1.8.1_2'!Q47+'พิเศษ 1.8.2_2'!Q47</f>
        <v>0.34588235294117647</v>
      </c>
      <c r="R47" s="35">
        <f>+'ปกติ 1.8.1_2'!R47+'พิเศษ 1.8.2_2'!R47</f>
        <v>0.96422073984232859</v>
      </c>
      <c r="S47" s="35">
        <f>+'ปกติ 1.8.1_2'!S47+'พิเศษ 1.8.2_2'!S47</f>
        <v>0</v>
      </c>
      <c r="T47" s="35">
        <f>+'ปกติ 1.8.1_2'!T47+'พิเศษ 1.8.2_2'!T47</f>
        <v>0.41785324439053967</v>
      </c>
      <c r="U47" s="35">
        <f>+'ปกติ 1.8.1_2'!U47+'พิเศษ 1.8.2_2'!U47</f>
        <v>0</v>
      </c>
      <c r="V47" s="51">
        <f>+'ปกติ 1.8.1_2'!V47+'พิเศษ 1.8.2_2'!V47</f>
        <v>0.28293511218920558</v>
      </c>
      <c r="W47" s="36">
        <f>+'ปกติ 1.8.1_2'!W47+'พิเศษ 1.8.2_2'!W47</f>
        <v>187.25574287446938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f>+'ปกติ 1.8.1_2'!F48+'พิเศษ 1.8.2_2'!F48</f>
        <v>0</v>
      </c>
      <c r="G48" s="38">
        <f>+'ปกติ 1.8.1_2'!G48+'พิเศษ 1.8.2_2'!G48</f>
        <v>0</v>
      </c>
      <c r="H48" s="38">
        <f>+'ปกติ 1.8.1_2'!H48+'พิเศษ 1.8.2_2'!H48</f>
        <v>0</v>
      </c>
      <c r="I48" s="38">
        <f>+'ปกติ 1.8.1_2'!I48+'พิเศษ 1.8.2_2'!I48</f>
        <v>0</v>
      </c>
      <c r="J48" s="38">
        <f>+'ปกติ 1.8.1_2'!J48+'พิเศษ 1.8.2_2'!J48</f>
        <v>0</v>
      </c>
      <c r="K48" s="38">
        <f>+'ปกติ 1.8.1_2'!K48+'พิเศษ 1.8.2_2'!K48</f>
        <v>0</v>
      </c>
      <c r="L48" s="38">
        <f>+'ปกติ 1.8.1_2'!L48+'พิเศษ 1.8.2_2'!L48</f>
        <v>0</v>
      </c>
      <c r="M48" s="38">
        <f>+'ปกติ 1.8.1_2'!M48+'พิเศษ 1.8.2_2'!M48</f>
        <v>0</v>
      </c>
      <c r="N48" s="38">
        <f>+'ปกติ 1.8.1_2'!N48+'พิเศษ 1.8.2_2'!N48</f>
        <v>0</v>
      </c>
      <c r="O48" s="38">
        <f>+'ปกติ 1.8.1_2'!O48+'พิเศษ 1.8.2_2'!O48</f>
        <v>0</v>
      </c>
      <c r="P48" s="38">
        <f>+'ปกติ 1.8.1_2'!P48+'พิเศษ 1.8.2_2'!P48</f>
        <v>0</v>
      </c>
      <c r="Q48" s="38">
        <f>+'ปกติ 1.8.1_2'!Q48+'พิเศษ 1.8.2_2'!Q48</f>
        <v>0</v>
      </c>
      <c r="R48" s="38">
        <f>+'ปกติ 1.8.1_2'!R48+'พิเศษ 1.8.2_2'!R48</f>
        <v>0</v>
      </c>
      <c r="S48" s="38">
        <f>+'ปกติ 1.8.1_2'!S48+'พิเศษ 1.8.2_2'!S48</f>
        <v>0</v>
      </c>
      <c r="T48" s="38">
        <f>+'ปกติ 1.8.1_2'!T48+'พิเศษ 1.8.2_2'!T48</f>
        <v>0</v>
      </c>
      <c r="U48" s="38">
        <f>+'ปกติ 1.8.1_2'!U48+'พิเศษ 1.8.2_2'!U48</f>
        <v>0</v>
      </c>
      <c r="V48" s="52">
        <f>+'ปกติ 1.8.1_2'!V48+'พิเศษ 1.8.2_2'!V48</f>
        <v>0</v>
      </c>
      <c r="W48" s="39">
        <f>+'ปกติ 1.8.1_2'!W48+'พิเศษ 1.8.2_2'!W48</f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f>+'ปกติ 1.8.1_2'!F49+'พิเศษ 1.8.2_2'!F49</f>
        <v>0.94544572468162535</v>
      </c>
      <c r="G49" s="38">
        <f>+'ปกติ 1.8.1_2'!G49+'พิเศษ 1.8.2_2'!G49</f>
        <v>2.1608732565191024</v>
      </c>
      <c r="H49" s="38">
        <f>+'ปกติ 1.8.1_2'!H49+'พิเศษ 1.8.2_2'!H49</f>
        <v>1.2693511218920557</v>
      </c>
      <c r="I49" s="38">
        <f>+'ปกติ 1.8.1_2'!I49+'พิเศษ 1.8.2_2'!I49</f>
        <v>4.6449969678593082</v>
      </c>
      <c r="J49" s="38">
        <f>+'ปกติ 1.8.1_2'!J49+'พิเศษ 1.8.2_2'!J49</f>
        <v>5.1125530624620978</v>
      </c>
      <c r="K49" s="38">
        <f>+'ปกติ 1.8.1_2'!K49+'พิเศษ 1.8.2_2'!K49</f>
        <v>3.2823529411764705</v>
      </c>
      <c r="L49" s="38">
        <f>+'ปกติ 1.8.1_2'!L49+'พิเศษ 1.8.2_2'!L49</f>
        <v>2.1499575500303214</v>
      </c>
      <c r="M49" s="38">
        <f>+'ปกติ 1.8.1_2'!M49+'พิเศษ 1.8.2_2'!M49</f>
        <v>0.16373559733171617</v>
      </c>
      <c r="N49" s="38">
        <f>+'ปกติ 1.8.1_2'!N49+'พิเศษ 1.8.2_2'!N49</f>
        <v>0.23214069132807766</v>
      </c>
      <c r="O49" s="38">
        <f>+'ปกติ 1.8.1_2'!O49+'พิเศษ 1.8.2_2'!O49</f>
        <v>6.0433717404487561</v>
      </c>
      <c r="P49" s="38">
        <f>+'ปกติ 1.8.1_2'!P49+'พิเศษ 1.8.2_2'!P49</f>
        <v>159.24007277137662</v>
      </c>
      <c r="Q49" s="38">
        <f>+'ปกติ 1.8.1_2'!Q49+'พิเศษ 1.8.2_2'!Q49</f>
        <v>0.34588235294117647</v>
      </c>
      <c r="R49" s="38">
        <f>+'ปกติ 1.8.1_2'!R49+'พิเศษ 1.8.2_2'!R49</f>
        <v>0.96422073984232859</v>
      </c>
      <c r="S49" s="38">
        <f>+'ปกติ 1.8.1_2'!S49+'พิเศษ 1.8.2_2'!S49</f>
        <v>0</v>
      </c>
      <c r="T49" s="38">
        <f>+'ปกติ 1.8.1_2'!T49+'พิเศษ 1.8.2_2'!T49</f>
        <v>0.41785324439053967</v>
      </c>
      <c r="U49" s="38">
        <f>+'ปกติ 1.8.1_2'!U49+'พิเศษ 1.8.2_2'!U49</f>
        <v>0</v>
      </c>
      <c r="V49" s="52">
        <f>+'ปกติ 1.8.1_2'!V49+'พิเศษ 1.8.2_2'!V49</f>
        <v>0.28293511218920558</v>
      </c>
      <c r="W49" s="39">
        <f>+'ปกติ 1.8.1_2'!W49+'พิเศษ 1.8.2_2'!W49</f>
        <v>187.25574287446938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f>+'ปกติ 1.8.1_2'!F50+'พิเศษ 1.8.2_2'!F50</f>
        <v>0</v>
      </c>
      <c r="G50" s="38">
        <f>+'ปกติ 1.8.1_2'!G50+'พิเศษ 1.8.2_2'!G50</f>
        <v>0</v>
      </c>
      <c r="H50" s="38">
        <f>+'ปกติ 1.8.1_2'!H50+'พิเศษ 1.8.2_2'!H50</f>
        <v>0</v>
      </c>
      <c r="I50" s="38">
        <f>+'ปกติ 1.8.1_2'!I50+'พิเศษ 1.8.2_2'!I50</f>
        <v>0</v>
      </c>
      <c r="J50" s="38">
        <f>+'ปกติ 1.8.1_2'!J50+'พิเศษ 1.8.2_2'!J50</f>
        <v>0</v>
      </c>
      <c r="K50" s="38">
        <f>+'ปกติ 1.8.1_2'!K50+'พิเศษ 1.8.2_2'!K50</f>
        <v>0</v>
      </c>
      <c r="L50" s="38">
        <f>+'ปกติ 1.8.1_2'!L50+'พิเศษ 1.8.2_2'!L50</f>
        <v>0</v>
      </c>
      <c r="M50" s="38">
        <f>+'ปกติ 1.8.1_2'!M50+'พิเศษ 1.8.2_2'!M50</f>
        <v>0</v>
      </c>
      <c r="N50" s="38">
        <f>+'ปกติ 1.8.1_2'!N50+'พิเศษ 1.8.2_2'!N50</f>
        <v>0</v>
      </c>
      <c r="O50" s="38">
        <f>+'ปกติ 1.8.1_2'!O50+'พิเศษ 1.8.2_2'!O50</f>
        <v>0</v>
      </c>
      <c r="P50" s="38">
        <f>+'ปกติ 1.8.1_2'!P50+'พิเศษ 1.8.2_2'!P50</f>
        <v>0</v>
      </c>
      <c r="Q50" s="38">
        <f>+'ปกติ 1.8.1_2'!Q50+'พิเศษ 1.8.2_2'!Q50</f>
        <v>0</v>
      </c>
      <c r="R50" s="38">
        <f>+'ปกติ 1.8.1_2'!R50+'พิเศษ 1.8.2_2'!R50</f>
        <v>0</v>
      </c>
      <c r="S50" s="38">
        <f>+'ปกติ 1.8.1_2'!S50+'พิเศษ 1.8.2_2'!S50</f>
        <v>0</v>
      </c>
      <c r="T50" s="38">
        <f>+'ปกติ 1.8.1_2'!T50+'พิเศษ 1.8.2_2'!T50</f>
        <v>0</v>
      </c>
      <c r="U50" s="38">
        <f>+'ปกติ 1.8.1_2'!U50+'พิเศษ 1.8.2_2'!U50</f>
        <v>0</v>
      </c>
      <c r="V50" s="52">
        <f>+'ปกติ 1.8.1_2'!V50+'พิเศษ 1.8.2_2'!V50</f>
        <v>0</v>
      </c>
      <c r="W50" s="39">
        <f>+'ปกติ 1.8.1_2'!W50+'พิเศษ 1.8.2_2'!W50</f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f>+'ปกติ 1.8.1_2'!F51+'พิเศษ 1.8.2_2'!F51</f>
        <v>0</v>
      </c>
      <c r="G51" s="38">
        <f>+'ปกติ 1.8.1_2'!G51+'พิเศษ 1.8.2_2'!G51</f>
        <v>0</v>
      </c>
      <c r="H51" s="38">
        <f>+'ปกติ 1.8.1_2'!H51+'พิเศษ 1.8.2_2'!H51</f>
        <v>0</v>
      </c>
      <c r="I51" s="38">
        <f>+'ปกติ 1.8.1_2'!I51+'พิเศษ 1.8.2_2'!I51</f>
        <v>0</v>
      </c>
      <c r="J51" s="38">
        <f>+'ปกติ 1.8.1_2'!J51+'พิเศษ 1.8.2_2'!J51</f>
        <v>0</v>
      </c>
      <c r="K51" s="38">
        <f>+'ปกติ 1.8.1_2'!K51+'พิเศษ 1.8.2_2'!K51</f>
        <v>0</v>
      </c>
      <c r="L51" s="38">
        <f>+'ปกติ 1.8.1_2'!L51+'พิเศษ 1.8.2_2'!L51</f>
        <v>0</v>
      </c>
      <c r="M51" s="38">
        <f>+'ปกติ 1.8.1_2'!M51+'พิเศษ 1.8.2_2'!M51</f>
        <v>0</v>
      </c>
      <c r="N51" s="38">
        <f>+'ปกติ 1.8.1_2'!N51+'พิเศษ 1.8.2_2'!N51</f>
        <v>0</v>
      </c>
      <c r="O51" s="38">
        <f>+'ปกติ 1.8.1_2'!O51+'พิเศษ 1.8.2_2'!O51</f>
        <v>0</v>
      </c>
      <c r="P51" s="38">
        <f>+'ปกติ 1.8.1_2'!P51+'พิเศษ 1.8.2_2'!P51</f>
        <v>0</v>
      </c>
      <c r="Q51" s="38">
        <f>+'ปกติ 1.8.1_2'!Q51+'พิเศษ 1.8.2_2'!Q51</f>
        <v>0</v>
      </c>
      <c r="R51" s="38">
        <f>+'ปกติ 1.8.1_2'!R51+'พิเศษ 1.8.2_2'!R51</f>
        <v>0</v>
      </c>
      <c r="S51" s="38">
        <f>+'ปกติ 1.8.1_2'!S51+'พิเศษ 1.8.2_2'!S51</f>
        <v>0</v>
      </c>
      <c r="T51" s="38">
        <f>+'ปกติ 1.8.1_2'!T51+'พิเศษ 1.8.2_2'!T51</f>
        <v>0</v>
      </c>
      <c r="U51" s="38">
        <f>+'ปกติ 1.8.1_2'!U51+'พิเศษ 1.8.2_2'!U51</f>
        <v>0</v>
      </c>
      <c r="V51" s="52">
        <f>+'ปกติ 1.8.1_2'!V51+'พิเศษ 1.8.2_2'!V51</f>
        <v>0</v>
      </c>
      <c r="W51" s="39">
        <f>+'ปกติ 1.8.1_2'!W51+'พิเศษ 1.8.2_2'!W51</f>
        <v>0</v>
      </c>
    </row>
    <row r="52" spans="1:23" ht="18" customHeight="1" x14ac:dyDescent="0.2">
      <c r="B52" s="1"/>
      <c r="C52" s="19"/>
      <c r="D52" s="20" t="s">
        <v>24</v>
      </c>
      <c r="E52" s="20"/>
      <c r="F52" s="31">
        <f>+'ปกติ 1.8.1_2'!F52+'พิเศษ 1.8.2_2'!F52</f>
        <v>0.94544572468162535</v>
      </c>
      <c r="G52" s="32">
        <f>+'ปกติ 1.8.1_2'!G52+'พิเศษ 1.8.2_2'!G52</f>
        <v>2.1608732565191024</v>
      </c>
      <c r="H52" s="32">
        <f>+'ปกติ 1.8.1_2'!H52+'พิเศษ 1.8.2_2'!H52</f>
        <v>1.2693511218920557</v>
      </c>
      <c r="I52" s="32">
        <f>+'ปกติ 1.8.1_2'!I52+'พิเศษ 1.8.2_2'!I52</f>
        <v>4.6449969678593082</v>
      </c>
      <c r="J52" s="32">
        <f>+'ปกติ 1.8.1_2'!J52+'พิเศษ 1.8.2_2'!J52</f>
        <v>5.1125530624620978</v>
      </c>
      <c r="K52" s="32">
        <f>+'ปกติ 1.8.1_2'!K52+'พิเศษ 1.8.2_2'!K52</f>
        <v>3.2823529411764705</v>
      </c>
      <c r="L52" s="32">
        <f>+'ปกติ 1.8.1_2'!L52+'พิเศษ 1.8.2_2'!L52</f>
        <v>2.1499575500303214</v>
      </c>
      <c r="M52" s="32">
        <f>+'ปกติ 1.8.1_2'!M52+'พิเศษ 1.8.2_2'!M52</f>
        <v>0.16373559733171617</v>
      </c>
      <c r="N52" s="32">
        <f>+'ปกติ 1.8.1_2'!N52+'พิเศษ 1.8.2_2'!N52</f>
        <v>0.23214069132807766</v>
      </c>
      <c r="O52" s="32">
        <f>+'ปกติ 1.8.1_2'!O52+'พิเศษ 1.8.2_2'!O52</f>
        <v>6.0433717404487561</v>
      </c>
      <c r="P52" s="32">
        <f>+'ปกติ 1.8.1_2'!P52+'พิเศษ 1.8.2_2'!P52</f>
        <v>159.24007277137662</v>
      </c>
      <c r="Q52" s="32">
        <f>+'ปกติ 1.8.1_2'!Q52+'พิเศษ 1.8.2_2'!Q52</f>
        <v>0.34588235294117647</v>
      </c>
      <c r="R52" s="32">
        <f>+'ปกติ 1.8.1_2'!R52+'พิเศษ 1.8.2_2'!R52</f>
        <v>0.96422073984232859</v>
      </c>
      <c r="S52" s="32">
        <f>+'ปกติ 1.8.1_2'!S52+'พิเศษ 1.8.2_2'!S52</f>
        <v>0</v>
      </c>
      <c r="T52" s="32">
        <f>+'ปกติ 1.8.1_2'!T52+'พิเศษ 1.8.2_2'!T52</f>
        <v>0.41785324439053967</v>
      </c>
      <c r="U52" s="32">
        <f>+'ปกติ 1.8.1_2'!U52+'พิเศษ 1.8.2_2'!U52</f>
        <v>0</v>
      </c>
      <c r="V52" s="50">
        <f>+'ปกติ 1.8.1_2'!V52+'พิเศษ 1.8.2_2'!V52</f>
        <v>0.28293511218920558</v>
      </c>
      <c r="W52" s="33">
        <f>+'ปกติ 1.8.1_2'!W52+'พิเศษ 1.8.2_2'!W52</f>
        <v>187.25574287446938</v>
      </c>
    </row>
    <row r="54" spans="1:23" ht="18" customHeight="1" x14ac:dyDescent="0.2">
      <c r="F54" s="29">
        <v>48.416666666666664</v>
      </c>
    </row>
    <row r="55" spans="1:23" ht="18" customHeight="1" x14ac:dyDescent="0.2">
      <c r="F55" s="29">
        <v>87.149999999999991</v>
      </c>
    </row>
  </sheetData>
  <phoneticPr fontId="24" type="noConversion"/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52"/>
  <sheetViews>
    <sheetView showGridLines="0" topLeftCell="C10" zoomScaleNormal="100" workbookViewId="0">
      <selection activeCell="Z11" sqref="Z11"/>
    </sheetView>
  </sheetViews>
  <sheetFormatPr defaultRowHeight="18" customHeight="1" x14ac:dyDescent="0.2"/>
  <cols>
    <col min="1" max="1" width="7.28515625" style="24" hidden="1" customWidth="1"/>
    <col min="2" max="2" width="3.85546875" style="24" hidden="1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16384" width="9.140625" style="29"/>
  </cols>
  <sheetData>
    <row r="1" spans="1:24" s="22" customFormat="1" ht="18" customHeight="1" x14ac:dyDescent="0.2">
      <c r="A1" s="21"/>
      <c r="B1" s="21"/>
      <c r="C1" s="48" t="s">
        <v>58</v>
      </c>
    </row>
    <row r="2" spans="1:24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4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4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4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f>AVERAGE('ปกติ 1.8.1_1'!F5,'ปกติ 1.8.1_2'!F5)</f>
        <v>30.36160314516453</v>
      </c>
      <c r="G5" s="5">
        <f>AVERAGE('ปกติ 1.8.1_1'!G5,'ปกติ 1.8.1_2'!G5)</f>
        <v>45.68173775896544</v>
      </c>
      <c r="H5" s="5">
        <f>AVERAGE('ปกติ 1.8.1_1'!H5,'ปกติ 1.8.1_2'!H5)</f>
        <v>43.220912618355563</v>
      </c>
      <c r="I5" s="5">
        <f>AVERAGE('ปกติ 1.8.1_1'!I5,'ปกติ 1.8.1_2'!I5)</f>
        <v>57.189561530587802</v>
      </c>
      <c r="J5" s="5">
        <f>AVERAGE('ปกติ 1.8.1_1'!J5,'ปกติ 1.8.1_2'!J5)</f>
        <v>92.723755960833103</v>
      </c>
      <c r="K5" s="5">
        <f>AVERAGE('ปกติ 1.8.1_1'!K5,'ปกติ 1.8.1_2'!K5)</f>
        <v>78.354026793000941</v>
      </c>
      <c r="L5" s="5">
        <f>AVERAGE('ปกติ 1.8.1_1'!L5,'ปกติ 1.8.1_2'!L5)</f>
        <v>38.085593417883047</v>
      </c>
      <c r="M5" s="5">
        <f>AVERAGE('ปกติ 1.8.1_1'!M5,'ปกติ 1.8.1_2'!M5)</f>
        <v>8.0475763557073208</v>
      </c>
      <c r="N5" s="5">
        <f>AVERAGE('ปกติ 1.8.1_1'!N5,'ปกติ 1.8.1_2'!N5)</f>
        <v>15.023411168508922</v>
      </c>
      <c r="O5" s="5">
        <f>AVERAGE('ปกติ 1.8.1_1'!O5,'ปกติ 1.8.1_2'!O5)</f>
        <v>54.443488346889175</v>
      </c>
      <c r="P5" s="5">
        <f>AVERAGE('ปกติ 1.8.1_1'!P5,'ปกติ 1.8.1_2'!P5)</f>
        <v>882.08631746390051</v>
      </c>
      <c r="Q5" s="5">
        <f>AVERAGE('ปกติ 1.8.1_1'!Q5,'ปกติ 1.8.1_2'!Q5)</f>
        <v>19.664809333718029</v>
      </c>
      <c r="R5" s="5">
        <f>AVERAGE('ปกติ 1.8.1_1'!R5,'ปกติ 1.8.1_2'!R5)</f>
        <v>34.1283272761478</v>
      </c>
      <c r="S5" s="5">
        <f>AVERAGE('ปกติ 1.8.1_1'!S5,'ปกติ 1.8.1_2'!S5)</f>
        <v>0</v>
      </c>
      <c r="T5" s="5">
        <f>AVERAGE('ปกติ 1.8.1_1'!T5,'ปกติ 1.8.1_2'!T5)</f>
        <v>5.643975292336691</v>
      </c>
      <c r="U5" s="5">
        <f>AVERAGE('ปกติ 1.8.1_1'!U5,'ปกติ 1.8.1_2'!U5)</f>
        <v>0</v>
      </c>
      <c r="V5" s="6">
        <f>AVERAGE('ปกติ 1.8.1_1'!V5,'ปกติ 1.8.1_2'!V5)</f>
        <v>13.39371706731589</v>
      </c>
      <c r="W5" s="7">
        <f>AVERAGE('ปกติ 1.8.1_1'!W5,'ปกติ 1.8.1_2'!W5)</f>
        <v>1418.0488135293149</v>
      </c>
    </row>
    <row r="6" spans="1:24" s="34" customFormat="1" ht="18" customHeight="1" x14ac:dyDescent="0.2">
      <c r="A6" s="8"/>
      <c r="B6" s="2"/>
      <c r="C6" s="9"/>
      <c r="D6" s="3"/>
      <c r="E6" s="3" t="s">
        <v>21</v>
      </c>
      <c r="F6" s="4">
        <f>AVERAGE('ปกติ 1.8.1_1'!F6,'ปกติ 1.8.1_2'!F6)</f>
        <v>0</v>
      </c>
      <c r="G6" s="5">
        <f>AVERAGE('ปกติ 1.8.1_1'!G6,'ปกติ 1.8.1_2'!G6)</f>
        <v>0</v>
      </c>
      <c r="H6" s="5">
        <f>AVERAGE('ปกติ 1.8.1_1'!H6,'ปกติ 1.8.1_2'!H6)</f>
        <v>0</v>
      </c>
      <c r="I6" s="5">
        <f>AVERAGE('ปกติ 1.8.1_1'!I6,'ปกติ 1.8.1_2'!I6)</f>
        <v>0</v>
      </c>
      <c r="J6" s="5">
        <f>AVERAGE('ปกติ 1.8.1_1'!J6,'ปกติ 1.8.1_2'!J6)</f>
        <v>0</v>
      </c>
      <c r="K6" s="5">
        <f>AVERAGE('ปกติ 1.8.1_1'!K6,'ปกติ 1.8.1_2'!K6)</f>
        <v>0</v>
      </c>
      <c r="L6" s="5">
        <f>AVERAGE('ปกติ 1.8.1_1'!L6,'ปกติ 1.8.1_2'!L6)</f>
        <v>0</v>
      </c>
      <c r="M6" s="5">
        <f>AVERAGE('ปกติ 1.8.1_1'!M6,'ปกติ 1.8.1_2'!M6)</f>
        <v>0</v>
      </c>
      <c r="N6" s="5">
        <f>AVERAGE('ปกติ 1.8.1_1'!N6,'ปกติ 1.8.1_2'!N6)</f>
        <v>0</v>
      </c>
      <c r="O6" s="5">
        <f>AVERAGE('ปกติ 1.8.1_1'!O6,'ปกติ 1.8.1_2'!O6)</f>
        <v>0</v>
      </c>
      <c r="P6" s="5">
        <f>AVERAGE('ปกติ 1.8.1_1'!P6,'ปกติ 1.8.1_2'!P6)</f>
        <v>0</v>
      </c>
      <c r="Q6" s="5">
        <f>AVERAGE('ปกติ 1.8.1_1'!Q6,'ปกติ 1.8.1_2'!Q6)</f>
        <v>0</v>
      </c>
      <c r="R6" s="5">
        <f>AVERAGE('ปกติ 1.8.1_1'!R6,'ปกติ 1.8.1_2'!R6)</f>
        <v>8.8235294117647065E-2</v>
      </c>
      <c r="S6" s="5">
        <f>AVERAGE('ปกติ 1.8.1_1'!S6,'ปกติ 1.8.1_2'!S6)</f>
        <v>0</v>
      </c>
      <c r="T6" s="5">
        <f>AVERAGE('ปกติ 1.8.1_1'!T6,'ปกติ 1.8.1_2'!T6)</f>
        <v>0</v>
      </c>
      <c r="U6" s="5">
        <f>AVERAGE('ปกติ 1.8.1_1'!U6,'ปกติ 1.8.1_2'!U6)</f>
        <v>0</v>
      </c>
      <c r="V6" s="6">
        <f>AVERAGE('ปกติ 1.8.1_1'!V6,'ปกติ 1.8.1_2'!V6)</f>
        <v>0</v>
      </c>
      <c r="W6" s="7">
        <f>AVERAGE('ปกติ 1.8.1_1'!W6,'ปกติ 1.8.1_2'!W6)</f>
        <v>8.8235294117647065E-2</v>
      </c>
    </row>
    <row r="7" spans="1:24" s="34" customFormat="1" ht="18" customHeight="1" x14ac:dyDescent="0.2">
      <c r="A7" s="8"/>
      <c r="B7" s="2"/>
      <c r="C7" s="9"/>
      <c r="D7" s="3"/>
      <c r="E7" s="3" t="s">
        <v>19</v>
      </c>
      <c r="F7" s="4">
        <f>AVERAGE('ปกติ 1.8.1_1'!F7,'ปกติ 1.8.1_2'!F7)</f>
        <v>30.36160314516453</v>
      </c>
      <c r="G7" s="5">
        <f>AVERAGE('ปกติ 1.8.1_1'!G7,'ปกติ 1.8.1_2'!G7)</f>
        <v>45.68173775896544</v>
      </c>
      <c r="H7" s="5">
        <f>AVERAGE('ปกติ 1.8.1_1'!H7,'ปกติ 1.8.1_2'!H7)</f>
        <v>43.220912618355563</v>
      </c>
      <c r="I7" s="5">
        <f>AVERAGE('ปกติ 1.8.1_1'!I7,'ปกติ 1.8.1_2'!I7)</f>
        <v>57.189561530587802</v>
      </c>
      <c r="J7" s="5">
        <f>AVERAGE('ปกติ 1.8.1_1'!J7,'ปกติ 1.8.1_2'!J7)</f>
        <v>92.723755960833103</v>
      </c>
      <c r="K7" s="5">
        <f>AVERAGE('ปกติ 1.8.1_1'!K7,'ปกติ 1.8.1_2'!K7)</f>
        <v>78.354026793000941</v>
      </c>
      <c r="L7" s="5">
        <f>AVERAGE('ปกติ 1.8.1_1'!L7,'ปกติ 1.8.1_2'!L7)</f>
        <v>38.085593417883047</v>
      </c>
      <c r="M7" s="5">
        <f>AVERAGE('ปกติ 1.8.1_1'!M7,'ปกติ 1.8.1_2'!M7)</f>
        <v>8.0475763557073208</v>
      </c>
      <c r="N7" s="5">
        <f>AVERAGE('ปกติ 1.8.1_1'!N7,'ปกติ 1.8.1_2'!N7)</f>
        <v>15.023411168508922</v>
      </c>
      <c r="O7" s="5">
        <f>AVERAGE('ปกติ 1.8.1_1'!O7,'ปกติ 1.8.1_2'!O7)</f>
        <v>54.443488346889175</v>
      </c>
      <c r="P7" s="5">
        <f>AVERAGE('ปกติ 1.8.1_1'!P7,'ปกติ 1.8.1_2'!P7)</f>
        <v>882.08631746390051</v>
      </c>
      <c r="Q7" s="5">
        <f>AVERAGE('ปกติ 1.8.1_1'!Q7,'ปกติ 1.8.1_2'!Q7)</f>
        <v>19.664809333718029</v>
      </c>
      <c r="R7" s="5">
        <f>AVERAGE('ปกติ 1.8.1_1'!R7,'ปกติ 1.8.1_2'!R7)</f>
        <v>34.216562570265445</v>
      </c>
      <c r="S7" s="5">
        <f>AVERAGE('ปกติ 1.8.1_1'!S7,'ปกติ 1.8.1_2'!S7)</f>
        <v>0</v>
      </c>
      <c r="T7" s="5">
        <f>AVERAGE('ปกติ 1.8.1_1'!T7,'ปกติ 1.8.1_2'!T7)</f>
        <v>5.643975292336691</v>
      </c>
      <c r="U7" s="5">
        <f>AVERAGE('ปกติ 1.8.1_1'!U7,'ปกติ 1.8.1_2'!U7)</f>
        <v>0</v>
      </c>
      <c r="V7" s="6">
        <f>AVERAGE('ปกติ 1.8.1_1'!V7,'ปกติ 1.8.1_2'!V7)</f>
        <v>13.39371706731589</v>
      </c>
      <c r="W7" s="7">
        <f>AVERAGE('ปกติ 1.8.1_1'!W7,'ปกติ 1.8.1_2'!W7)</f>
        <v>1418.1370488234325</v>
      </c>
    </row>
    <row r="8" spans="1:24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f>AVERAGE('ปกติ 1.8.1_1'!F8,'ปกติ 1.8.1_2'!F8)</f>
        <v>0</v>
      </c>
      <c r="G8" s="5">
        <f>AVERAGE('ปกติ 1.8.1_1'!G8,'ปกติ 1.8.1_2'!G8)</f>
        <v>0</v>
      </c>
      <c r="H8" s="5">
        <f>AVERAGE('ปกติ 1.8.1_1'!H8,'ปกติ 1.8.1_2'!H8)</f>
        <v>0</v>
      </c>
      <c r="I8" s="5">
        <f>AVERAGE('ปกติ 1.8.1_1'!I8,'ปกติ 1.8.1_2'!I8)</f>
        <v>0</v>
      </c>
      <c r="J8" s="5">
        <f>AVERAGE('ปกติ 1.8.1_1'!J8,'ปกติ 1.8.1_2'!J8)</f>
        <v>0.125</v>
      </c>
      <c r="K8" s="5">
        <f>AVERAGE('ปกติ 1.8.1_1'!K8,'ปกติ 1.8.1_2'!K8)</f>
        <v>0</v>
      </c>
      <c r="L8" s="5">
        <f>AVERAGE('ปกติ 1.8.1_1'!L8,'ปกติ 1.8.1_2'!L8)</f>
        <v>0</v>
      </c>
      <c r="M8" s="5">
        <f>AVERAGE('ปกติ 1.8.1_1'!M8,'ปกติ 1.8.1_2'!M8)</f>
        <v>0</v>
      </c>
      <c r="N8" s="5">
        <f>AVERAGE('ปกติ 1.8.1_1'!N8,'ปกติ 1.8.1_2'!N8)</f>
        <v>0</v>
      </c>
      <c r="O8" s="5">
        <f>AVERAGE('ปกติ 1.8.1_1'!O8,'ปกติ 1.8.1_2'!O8)</f>
        <v>0</v>
      </c>
      <c r="P8" s="5">
        <f>AVERAGE('ปกติ 1.8.1_1'!P8,'ปกติ 1.8.1_2'!P8)</f>
        <v>49.291666666666671</v>
      </c>
      <c r="Q8" s="5">
        <f>AVERAGE('ปกติ 1.8.1_1'!Q8,'ปกติ 1.8.1_2'!Q8)</f>
        <v>0</v>
      </c>
      <c r="R8" s="5">
        <f>AVERAGE('ปกติ 1.8.1_1'!R8,'ปกติ 1.8.1_2'!R8)</f>
        <v>0</v>
      </c>
      <c r="S8" s="5">
        <f>AVERAGE('ปกติ 1.8.1_1'!S8,'ปกติ 1.8.1_2'!S8)</f>
        <v>0</v>
      </c>
      <c r="T8" s="5">
        <f>AVERAGE('ปกติ 1.8.1_1'!T8,'ปกติ 1.8.1_2'!T8)</f>
        <v>0</v>
      </c>
      <c r="U8" s="5">
        <f>AVERAGE('ปกติ 1.8.1_1'!U8,'ปกติ 1.8.1_2'!U8)</f>
        <v>0</v>
      </c>
      <c r="V8" s="6">
        <f>AVERAGE('ปกติ 1.8.1_1'!V8,'ปกติ 1.8.1_2'!V8)</f>
        <v>0</v>
      </c>
      <c r="W8" s="7">
        <f>AVERAGE('ปกติ 1.8.1_1'!W8,'ปกติ 1.8.1_2'!W8)</f>
        <v>49.416666666666671</v>
      </c>
    </row>
    <row r="9" spans="1:24" s="34" customFormat="1" ht="18" customHeight="1" x14ac:dyDescent="0.2">
      <c r="A9" s="8"/>
      <c r="B9" s="2"/>
      <c r="C9" s="9"/>
      <c r="D9" s="3"/>
      <c r="E9" s="3" t="s">
        <v>23</v>
      </c>
      <c r="F9" s="4">
        <f>AVERAGE('ปกติ 1.8.1_1'!F9,'ปกติ 1.8.1_2'!F9)</f>
        <v>0</v>
      </c>
      <c r="G9" s="5">
        <f>AVERAGE('ปกติ 1.8.1_1'!G9,'ปกติ 1.8.1_2'!G9)</f>
        <v>0</v>
      </c>
      <c r="H9" s="5">
        <f>AVERAGE('ปกติ 1.8.1_1'!H9,'ปกติ 1.8.1_2'!H9)</f>
        <v>0</v>
      </c>
      <c r="I9" s="5">
        <f>AVERAGE('ปกติ 1.8.1_1'!I9,'ปกติ 1.8.1_2'!I9)</f>
        <v>0</v>
      </c>
      <c r="J9" s="5">
        <f>AVERAGE('ปกติ 1.8.1_1'!J9,'ปกติ 1.8.1_2'!J9)</f>
        <v>0.22500000000000001</v>
      </c>
      <c r="K9" s="5">
        <f>AVERAGE('ปกติ 1.8.1_1'!K9,'ปกติ 1.8.1_2'!K9)</f>
        <v>0</v>
      </c>
      <c r="L9" s="5">
        <f>AVERAGE('ปกติ 1.8.1_1'!L9,'ปกติ 1.8.1_2'!L9)</f>
        <v>0</v>
      </c>
      <c r="M9" s="5">
        <f>AVERAGE('ปกติ 1.8.1_1'!M9,'ปกติ 1.8.1_2'!M9)</f>
        <v>0</v>
      </c>
      <c r="N9" s="5">
        <f>AVERAGE('ปกติ 1.8.1_1'!N9,'ปกติ 1.8.1_2'!N9)</f>
        <v>0</v>
      </c>
      <c r="O9" s="5">
        <f>AVERAGE('ปกติ 1.8.1_1'!O9,'ปกติ 1.8.1_2'!O9)</f>
        <v>0</v>
      </c>
      <c r="P9" s="5">
        <f>AVERAGE('ปกติ 1.8.1_1'!P9,'ปกติ 1.8.1_2'!P9)</f>
        <v>88.724999999999994</v>
      </c>
      <c r="Q9" s="5">
        <f>AVERAGE('ปกติ 1.8.1_1'!Q9,'ปกติ 1.8.1_2'!Q9)</f>
        <v>0</v>
      </c>
      <c r="R9" s="5">
        <f>AVERAGE('ปกติ 1.8.1_1'!R9,'ปกติ 1.8.1_2'!R9)</f>
        <v>0</v>
      </c>
      <c r="S9" s="5">
        <f>AVERAGE('ปกติ 1.8.1_1'!S9,'ปกติ 1.8.1_2'!S9)</f>
        <v>0</v>
      </c>
      <c r="T9" s="5">
        <f>AVERAGE('ปกติ 1.8.1_1'!T9,'ปกติ 1.8.1_2'!T9)</f>
        <v>0</v>
      </c>
      <c r="U9" s="5">
        <f>AVERAGE('ปกติ 1.8.1_1'!U9,'ปกติ 1.8.1_2'!U9)</f>
        <v>0</v>
      </c>
      <c r="V9" s="6">
        <f>AVERAGE('ปกติ 1.8.1_1'!V9,'ปกติ 1.8.1_2'!V9)</f>
        <v>0</v>
      </c>
      <c r="W9" s="7">
        <f>AVERAGE('ปกติ 1.8.1_1'!W9,'ปกติ 1.8.1_2'!W9)</f>
        <v>88.95</v>
      </c>
    </row>
    <row r="10" spans="1:24" s="34" customFormat="1" ht="18" customHeight="1" x14ac:dyDescent="0.2">
      <c r="A10" s="8"/>
      <c r="B10" s="2"/>
      <c r="C10" s="9"/>
      <c r="D10" s="10" t="s">
        <v>24</v>
      </c>
      <c r="E10" s="10"/>
      <c r="F10" s="4">
        <f>AVERAGE('ปกติ 1.8.1_1'!F10,'ปกติ 1.8.1_2'!F10)</f>
        <v>30.36160314516453</v>
      </c>
      <c r="G10" s="5">
        <f>AVERAGE('ปกติ 1.8.1_1'!G10,'ปกติ 1.8.1_2'!G10)</f>
        <v>45.68173775896544</v>
      </c>
      <c r="H10" s="5">
        <f>AVERAGE('ปกติ 1.8.1_1'!H10,'ปกติ 1.8.1_2'!H10)</f>
        <v>43.220912618355563</v>
      </c>
      <c r="I10" s="5">
        <f>AVERAGE('ปกติ 1.8.1_1'!I10,'ปกติ 1.8.1_2'!I10)</f>
        <v>57.189561530587802</v>
      </c>
      <c r="J10" s="5">
        <f>AVERAGE('ปกติ 1.8.1_1'!J10,'ปกติ 1.8.1_2'!J10)</f>
        <v>92.948755960833097</v>
      </c>
      <c r="K10" s="5">
        <f>AVERAGE('ปกติ 1.8.1_1'!K10,'ปกติ 1.8.1_2'!K10)</f>
        <v>78.354026793000941</v>
      </c>
      <c r="L10" s="5">
        <f>AVERAGE('ปกติ 1.8.1_1'!L10,'ปกติ 1.8.1_2'!L10)</f>
        <v>38.085593417883047</v>
      </c>
      <c r="M10" s="5">
        <f>AVERAGE('ปกติ 1.8.1_1'!M10,'ปกติ 1.8.1_2'!M10)</f>
        <v>8.0475763557073208</v>
      </c>
      <c r="N10" s="5">
        <f>AVERAGE('ปกติ 1.8.1_1'!N10,'ปกติ 1.8.1_2'!N10)</f>
        <v>15.023411168508922</v>
      </c>
      <c r="O10" s="5">
        <f>AVERAGE('ปกติ 1.8.1_1'!O10,'ปกติ 1.8.1_2'!O10)</f>
        <v>54.443488346889175</v>
      </c>
      <c r="P10" s="5">
        <f>AVERAGE('ปกติ 1.8.1_1'!P10,'ปกติ 1.8.1_2'!P10)</f>
        <v>970.81131746390065</v>
      </c>
      <c r="Q10" s="5">
        <f>AVERAGE('ปกติ 1.8.1_1'!Q10,'ปกติ 1.8.1_2'!Q10)</f>
        <v>19.664809333718029</v>
      </c>
      <c r="R10" s="5">
        <f>AVERAGE('ปกติ 1.8.1_1'!R10,'ปกติ 1.8.1_2'!R10)</f>
        <v>34.216562570265445</v>
      </c>
      <c r="S10" s="5">
        <f>AVERAGE('ปกติ 1.8.1_1'!S10,'ปกติ 1.8.1_2'!S10)</f>
        <v>0</v>
      </c>
      <c r="T10" s="5">
        <f>AVERAGE('ปกติ 1.8.1_1'!T10,'ปกติ 1.8.1_2'!T10)</f>
        <v>5.643975292336691</v>
      </c>
      <c r="U10" s="5">
        <f>AVERAGE('ปกติ 1.8.1_1'!U10,'ปกติ 1.8.1_2'!U10)</f>
        <v>0</v>
      </c>
      <c r="V10" s="6">
        <f>AVERAGE('ปกติ 1.8.1_1'!V10,'ปกติ 1.8.1_2'!V10)</f>
        <v>13.39371706731589</v>
      </c>
      <c r="W10" s="7">
        <f>AVERAGE('ปกติ 1.8.1_1'!W10,'ปกติ 1.8.1_2'!W10)</f>
        <v>1507.0870488234327</v>
      </c>
      <c r="X10" s="57"/>
    </row>
    <row r="11" spans="1:24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f>AVERAGE('ปกติ 1.8.1_1'!F11,'ปกติ 1.8.1_2'!F11)</f>
        <v>0</v>
      </c>
      <c r="G11" s="35">
        <f>AVERAGE('ปกติ 1.8.1_1'!G11,'ปกติ 1.8.1_2'!G11)</f>
        <v>0</v>
      </c>
      <c r="H11" s="35">
        <f>AVERAGE('ปกติ 1.8.1_1'!H11,'ปกติ 1.8.1_2'!H11)</f>
        <v>0</v>
      </c>
      <c r="I11" s="35">
        <f>AVERAGE('ปกติ 1.8.1_1'!I11,'ปกติ 1.8.1_2'!I11)</f>
        <v>0</v>
      </c>
      <c r="J11" s="35">
        <f>AVERAGE('ปกติ 1.8.1_1'!J11,'ปกติ 1.8.1_2'!J11)</f>
        <v>0</v>
      </c>
      <c r="K11" s="35">
        <f>AVERAGE('ปกติ 1.8.1_1'!K11,'ปกติ 1.8.1_2'!K11)</f>
        <v>0</v>
      </c>
      <c r="L11" s="35">
        <f>AVERAGE('ปกติ 1.8.1_1'!L11,'ปกติ 1.8.1_2'!L11)</f>
        <v>0</v>
      </c>
      <c r="M11" s="35">
        <f>AVERAGE('ปกติ 1.8.1_1'!M11,'ปกติ 1.8.1_2'!M11)</f>
        <v>0</v>
      </c>
      <c r="N11" s="35">
        <f>AVERAGE('ปกติ 1.8.1_1'!N11,'ปกติ 1.8.1_2'!N11)</f>
        <v>0</v>
      </c>
      <c r="O11" s="35">
        <f>AVERAGE('ปกติ 1.8.1_1'!O11,'ปกติ 1.8.1_2'!O11)</f>
        <v>0</v>
      </c>
      <c r="P11" s="35">
        <f>AVERAGE('ปกติ 1.8.1_1'!P11,'ปกติ 1.8.1_2'!P11)</f>
        <v>3.5294117647058822</v>
      </c>
      <c r="Q11" s="35">
        <f>AVERAGE('ปกติ 1.8.1_1'!Q11,'ปกติ 1.8.1_2'!Q11)</f>
        <v>0</v>
      </c>
      <c r="R11" s="35">
        <f>AVERAGE('ปกติ 1.8.1_1'!R11,'ปกติ 1.8.1_2'!R11)</f>
        <v>0</v>
      </c>
      <c r="S11" s="35">
        <f>AVERAGE('ปกติ 1.8.1_1'!S11,'ปกติ 1.8.1_2'!S11)</f>
        <v>0</v>
      </c>
      <c r="T11" s="35">
        <f>AVERAGE('ปกติ 1.8.1_1'!T11,'ปกติ 1.8.1_2'!T11)</f>
        <v>0</v>
      </c>
      <c r="U11" s="35">
        <f>AVERAGE('ปกติ 1.8.1_1'!U11,'ปกติ 1.8.1_2'!U11)</f>
        <v>0</v>
      </c>
      <c r="V11" s="51">
        <f>AVERAGE('ปกติ 1.8.1_1'!V11,'ปกติ 1.8.1_2'!V11)</f>
        <v>0</v>
      </c>
      <c r="W11" s="36">
        <f>AVERAGE('ปกติ 1.8.1_1'!W11,'ปกติ 1.8.1_2'!W11)</f>
        <v>3.5294117647058822</v>
      </c>
    </row>
    <row r="12" spans="1:24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f>AVERAGE('ปกติ 1.8.1_1'!F12,'ปกติ 1.8.1_2'!F12)</f>
        <v>0</v>
      </c>
      <c r="G12" s="38">
        <f>AVERAGE('ปกติ 1.8.1_1'!G12,'ปกติ 1.8.1_2'!G12)</f>
        <v>0</v>
      </c>
      <c r="H12" s="38">
        <f>AVERAGE('ปกติ 1.8.1_1'!H12,'ปกติ 1.8.1_2'!H12)</f>
        <v>0</v>
      </c>
      <c r="I12" s="38">
        <f>AVERAGE('ปกติ 1.8.1_1'!I12,'ปกติ 1.8.1_2'!I12)</f>
        <v>0</v>
      </c>
      <c r="J12" s="38">
        <f>AVERAGE('ปกติ 1.8.1_1'!J12,'ปกติ 1.8.1_2'!J12)</f>
        <v>0</v>
      </c>
      <c r="K12" s="38">
        <f>AVERAGE('ปกติ 1.8.1_1'!K12,'ปกติ 1.8.1_2'!K12)</f>
        <v>0</v>
      </c>
      <c r="L12" s="38">
        <f>AVERAGE('ปกติ 1.8.1_1'!L12,'ปกติ 1.8.1_2'!L12)</f>
        <v>0</v>
      </c>
      <c r="M12" s="38">
        <f>AVERAGE('ปกติ 1.8.1_1'!M12,'ปกติ 1.8.1_2'!M12)</f>
        <v>0</v>
      </c>
      <c r="N12" s="38">
        <f>AVERAGE('ปกติ 1.8.1_1'!N12,'ปกติ 1.8.1_2'!N12)</f>
        <v>0</v>
      </c>
      <c r="O12" s="38">
        <f>AVERAGE('ปกติ 1.8.1_1'!O12,'ปกติ 1.8.1_2'!O12)</f>
        <v>0</v>
      </c>
      <c r="P12" s="38">
        <f>AVERAGE('ปกติ 1.8.1_1'!P12,'ปกติ 1.8.1_2'!P12)</f>
        <v>0</v>
      </c>
      <c r="Q12" s="38">
        <f>AVERAGE('ปกติ 1.8.1_1'!Q12,'ปกติ 1.8.1_2'!Q12)</f>
        <v>0</v>
      </c>
      <c r="R12" s="38">
        <f>AVERAGE('ปกติ 1.8.1_1'!R12,'ปกติ 1.8.1_2'!R12)</f>
        <v>0</v>
      </c>
      <c r="S12" s="38">
        <f>AVERAGE('ปกติ 1.8.1_1'!S12,'ปกติ 1.8.1_2'!S12)</f>
        <v>0</v>
      </c>
      <c r="T12" s="38">
        <f>AVERAGE('ปกติ 1.8.1_1'!T12,'ปกติ 1.8.1_2'!T12)</f>
        <v>0</v>
      </c>
      <c r="U12" s="38">
        <f>AVERAGE('ปกติ 1.8.1_1'!U12,'ปกติ 1.8.1_2'!U12)</f>
        <v>0</v>
      </c>
      <c r="V12" s="52">
        <f>AVERAGE('ปกติ 1.8.1_1'!V12,'ปกติ 1.8.1_2'!V12)</f>
        <v>0</v>
      </c>
      <c r="W12" s="39">
        <f>AVERAGE('ปกติ 1.8.1_1'!W12,'ปกติ 1.8.1_2'!W12)</f>
        <v>0</v>
      </c>
    </row>
    <row r="13" spans="1:24" ht="18" customHeight="1" x14ac:dyDescent="0.2">
      <c r="B13" s="1"/>
      <c r="C13" s="15"/>
      <c r="D13" s="16"/>
      <c r="E13" s="16" t="s">
        <v>19</v>
      </c>
      <c r="F13" s="40">
        <f>AVERAGE('ปกติ 1.8.1_1'!F13,'ปกติ 1.8.1_2'!F13)</f>
        <v>0</v>
      </c>
      <c r="G13" s="38">
        <f>AVERAGE('ปกติ 1.8.1_1'!G13,'ปกติ 1.8.1_2'!G13)</f>
        <v>0</v>
      </c>
      <c r="H13" s="38">
        <f>AVERAGE('ปกติ 1.8.1_1'!H13,'ปกติ 1.8.1_2'!H13)</f>
        <v>0</v>
      </c>
      <c r="I13" s="38">
        <f>AVERAGE('ปกติ 1.8.1_1'!I13,'ปกติ 1.8.1_2'!I13)</f>
        <v>0</v>
      </c>
      <c r="J13" s="38">
        <f>AVERAGE('ปกติ 1.8.1_1'!J13,'ปกติ 1.8.1_2'!J13)</f>
        <v>0</v>
      </c>
      <c r="K13" s="38">
        <f>AVERAGE('ปกติ 1.8.1_1'!K13,'ปกติ 1.8.1_2'!K13)</f>
        <v>0</v>
      </c>
      <c r="L13" s="38">
        <f>AVERAGE('ปกติ 1.8.1_1'!L13,'ปกติ 1.8.1_2'!L13)</f>
        <v>0</v>
      </c>
      <c r="M13" s="38">
        <f>AVERAGE('ปกติ 1.8.1_1'!M13,'ปกติ 1.8.1_2'!M13)</f>
        <v>0</v>
      </c>
      <c r="N13" s="38">
        <f>AVERAGE('ปกติ 1.8.1_1'!N13,'ปกติ 1.8.1_2'!N13)</f>
        <v>0</v>
      </c>
      <c r="O13" s="38">
        <f>AVERAGE('ปกติ 1.8.1_1'!O13,'ปกติ 1.8.1_2'!O13)</f>
        <v>0</v>
      </c>
      <c r="P13" s="38">
        <f>AVERAGE('ปกติ 1.8.1_1'!P13,'ปกติ 1.8.1_2'!P13)</f>
        <v>3.5294117647058822</v>
      </c>
      <c r="Q13" s="38">
        <f>AVERAGE('ปกติ 1.8.1_1'!Q13,'ปกติ 1.8.1_2'!Q13)</f>
        <v>0</v>
      </c>
      <c r="R13" s="38">
        <f>AVERAGE('ปกติ 1.8.1_1'!R13,'ปกติ 1.8.1_2'!R13)</f>
        <v>0</v>
      </c>
      <c r="S13" s="38">
        <f>AVERAGE('ปกติ 1.8.1_1'!S13,'ปกติ 1.8.1_2'!S13)</f>
        <v>0</v>
      </c>
      <c r="T13" s="38">
        <f>AVERAGE('ปกติ 1.8.1_1'!T13,'ปกติ 1.8.1_2'!T13)</f>
        <v>0</v>
      </c>
      <c r="U13" s="38">
        <f>AVERAGE('ปกติ 1.8.1_1'!U13,'ปกติ 1.8.1_2'!U13)</f>
        <v>0</v>
      </c>
      <c r="V13" s="52">
        <f>AVERAGE('ปกติ 1.8.1_1'!V13,'ปกติ 1.8.1_2'!V13)</f>
        <v>0</v>
      </c>
      <c r="W13" s="39">
        <f>AVERAGE('ปกติ 1.8.1_1'!W13,'ปกติ 1.8.1_2'!W13)</f>
        <v>3.5294117647058822</v>
      </c>
    </row>
    <row r="14" spans="1:24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f>AVERAGE('ปกติ 1.8.1_1'!F14,'ปกติ 1.8.1_2'!F14)</f>
        <v>0</v>
      </c>
      <c r="G14" s="38">
        <f>AVERAGE('ปกติ 1.8.1_1'!G14,'ปกติ 1.8.1_2'!G14)</f>
        <v>0</v>
      </c>
      <c r="H14" s="38">
        <f>AVERAGE('ปกติ 1.8.1_1'!H14,'ปกติ 1.8.1_2'!H14)</f>
        <v>0</v>
      </c>
      <c r="I14" s="38">
        <f>AVERAGE('ปกติ 1.8.1_1'!I14,'ปกติ 1.8.1_2'!I14)</f>
        <v>0</v>
      </c>
      <c r="J14" s="38">
        <f>AVERAGE('ปกติ 1.8.1_1'!J14,'ปกติ 1.8.1_2'!J14)</f>
        <v>0</v>
      </c>
      <c r="K14" s="38">
        <f>AVERAGE('ปกติ 1.8.1_1'!K14,'ปกติ 1.8.1_2'!K14)</f>
        <v>0</v>
      </c>
      <c r="L14" s="38">
        <f>AVERAGE('ปกติ 1.8.1_1'!L14,'ปกติ 1.8.1_2'!L14)</f>
        <v>0</v>
      </c>
      <c r="M14" s="38">
        <f>AVERAGE('ปกติ 1.8.1_1'!M14,'ปกติ 1.8.1_2'!M14)</f>
        <v>0</v>
      </c>
      <c r="N14" s="38">
        <f>AVERAGE('ปกติ 1.8.1_1'!N14,'ปกติ 1.8.1_2'!N14)</f>
        <v>0</v>
      </c>
      <c r="O14" s="38">
        <f>AVERAGE('ปกติ 1.8.1_1'!O14,'ปกติ 1.8.1_2'!O14)</f>
        <v>0</v>
      </c>
      <c r="P14" s="38">
        <f>AVERAGE('ปกติ 1.8.1_1'!P14,'ปกติ 1.8.1_2'!P14)</f>
        <v>13.333333333333332</v>
      </c>
      <c r="Q14" s="38">
        <f>AVERAGE('ปกติ 1.8.1_1'!Q14,'ปกติ 1.8.1_2'!Q14)</f>
        <v>0</v>
      </c>
      <c r="R14" s="38">
        <f>AVERAGE('ปกติ 1.8.1_1'!R14,'ปกติ 1.8.1_2'!R14)</f>
        <v>0</v>
      </c>
      <c r="S14" s="38">
        <f>AVERAGE('ปกติ 1.8.1_1'!S14,'ปกติ 1.8.1_2'!S14)</f>
        <v>0</v>
      </c>
      <c r="T14" s="38">
        <f>AVERAGE('ปกติ 1.8.1_1'!T14,'ปกติ 1.8.1_2'!T14)</f>
        <v>0</v>
      </c>
      <c r="U14" s="38">
        <f>AVERAGE('ปกติ 1.8.1_1'!U14,'ปกติ 1.8.1_2'!U14)</f>
        <v>0</v>
      </c>
      <c r="V14" s="52">
        <f>AVERAGE('ปกติ 1.8.1_1'!V14,'ปกติ 1.8.1_2'!V14)</f>
        <v>0</v>
      </c>
      <c r="W14" s="39">
        <f>AVERAGE('ปกติ 1.8.1_1'!W14,'ปกติ 1.8.1_2'!W14)</f>
        <v>13.333333333333332</v>
      </c>
    </row>
    <row r="15" spans="1:24" ht="18" customHeight="1" x14ac:dyDescent="0.2">
      <c r="B15" s="1"/>
      <c r="C15" s="15"/>
      <c r="D15" s="16"/>
      <c r="E15" s="16" t="s">
        <v>23</v>
      </c>
      <c r="F15" s="40">
        <f>AVERAGE('ปกติ 1.8.1_1'!F15,'ปกติ 1.8.1_2'!F15)</f>
        <v>0</v>
      </c>
      <c r="G15" s="38">
        <f>AVERAGE('ปกติ 1.8.1_1'!G15,'ปกติ 1.8.1_2'!G15)</f>
        <v>0</v>
      </c>
      <c r="H15" s="38">
        <f>AVERAGE('ปกติ 1.8.1_1'!H15,'ปกติ 1.8.1_2'!H15)</f>
        <v>0</v>
      </c>
      <c r="I15" s="38">
        <f>AVERAGE('ปกติ 1.8.1_1'!I15,'ปกติ 1.8.1_2'!I15)</f>
        <v>0</v>
      </c>
      <c r="J15" s="38">
        <f>AVERAGE('ปกติ 1.8.1_1'!J15,'ปกติ 1.8.1_2'!J15)</f>
        <v>0</v>
      </c>
      <c r="K15" s="38">
        <f>AVERAGE('ปกติ 1.8.1_1'!K15,'ปกติ 1.8.1_2'!K15)</f>
        <v>0</v>
      </c>
      <c r="L15" s="38">
        <f>AVERAGE('ปกติ 1.8.1_1'!L15,'ปกติ 1.8.1_2'!L15)</f>
        <v>0</v>
      </c>
      <c r="M15" s="38">
        <f>AVERAGE('ปกติ 1.8.1_1'!M15,'ปกติ 1.8.1_2'!M15)</f>
        <v>0</v>
      </c>
      <c r="N15" s="38">
        <f>AVERAGE('ปกติ 1.8.1_1'!N15,'ปกติ 1.8.1_2'!N15)</f>
        <v>0</v>
      </c>
      <c r="O15" s="38">
        <f>AVERAGE('ปกติ 1.8.1_1'!O15,'ปกติ 1.8.1_2'!O15)</f>
        <v>0</v>
      </c>
      <c r="P15" s="38">
        <f>AVERAGE('ปกติ 1.8.1_1'!P15,'ปกติ 1.8.1_2'!P15)</f>
        <v>24</v>
      </c>
      <c r="Q15" s="38">
        <f>AVERAGE('ปกติ 1.8.1_1'!Q15,'ปกติ 1.8.1_2'!Q15)</f>
        <v>0</v>
      </c>
      <c r="R15" s="38">
        <f>AVERAGE('ปกติ 1.8.1_1'!R15,'ปกติ 1.8.1_2'!R15)</f>
        <v>0</v>
      </c>
      <c r="S15" s="38">
        <f>AVERAGE('ปกติ 1.8.1_1'!S15,'ปกติ 1.8.1_2'!S15)</f>
        <v>0</v>
      </c>
      <c r="T15" s="38">
        <f>AVERAGE('ปกติ 1.8.1_1'!T15,'ปกติ 1.8.1_2'!T15)</f>
        <v>0</v>
      </c>
      <c r="U15" s="38">
        <f>AVERAGE('ปกติ 1.8.1_1'!U15,'ปกติ 1.8.1_2'!U15)</f>
        <v>0</v>
      </c>
      <c r="V15" s="52">
        <f>AVERAGE('ปกติ 1.8.1_1'!V15,'ปกติ 1.8.1_2'!V15)</f>
        <v>0</v>
      </c>
      <c r="W15" s="39">
        <f>AVERAGE('ปกติ 1.8.1_1'!W15,'ปกติ 1.8.1_2'!W15)</f>
        <v>24</v>
      </c>
    </row>
    <row r="16" spans="1:24" ht="18" customHeight="1" x14ac:dyDescent="0.2">
      <c r="B16" s="1"/>
      <c r="C16" s="17"/>
      <c r="D16" s="18" t="s">
        <v>24</v>
      </c>
      <c r="E16" s="18"/>
      <c r="F16" s="41">
        <f>AVERAGE('ปกติ 1.8.1_1'!F16,'ปกติ 1.8.1_2'!F16)</f>
        <v>0</v>
      </c>
      <c r="G16" s="42">
        <f>AVERAGE('ปกติ 1.8.1_1'!G16,'ปกติ 1.8.1_2'!G16)</f>
        <v>0</v>
      </c>
      <c r="H16" s="42">
        <f>AVERAGE('ปกติ 1.8.1_1'!H16,'ปกติ 1.8.1_2'!H16)</f>
        <v>0</v>
      </c>
      <c r="I16" s="42">
        <f>AVERAGE('ปกติ 1.8.1_1'!I16,'ปกติ 1.8.1_2'!I16)</f>
        <v>0</v>
      </c>
      <c r="J16" s="42">
        <f>AVERAGE('ปกติ 1.8.1_1'!J16,'ปกติ 1.8.1_2'!J16)</f>
        <v>0</v>
      </c>
      <c r="K16" s="42">
        <f>AVERAGE('ปกติ 1.8.1_1'!K16,'ปกติ 1.8.1_2'!K16)</f>
        <v>0</v>
      </c>
      <c r="L16" s="42">
        <f>AVERAGE('ปกติ 1.8.1_1'!L16,'ปกติ 1.8.1_2'!L16)</f>
        <v>0</v>
      </c>
      <c r="M16" s="42">
        <f>AVERAGE('ปกติ 1.8.1_1'!M16,'ปกติ 1.8.1_2'!M16)</f>
        <v>0</v>
      </c>
      <c r="N16" s="42">
        <f>AVERAGE('ปกติ 1.8.1_1'!N16,'ปกติ 1.8.1_2'!N16)</f>
        <v>0</v>
      </c>
      <c r="O16" s="42">
        <f>AVERAGE('ปกติ 1.8.1_1'!O16,'ปกติ 1.8.1_2'!O16)</f>
        <v>0</v>
      </c>
      <c r="P16" s="42">
        <f>AVERAGE('ปกติ 1.8.1_1'!P16,'ปกติ 1.8.1_2'!P16)</f>
        <v>27.529411764705884</v>
      </c>
      <c r="Q16" s="42">
        <f>AVERAGE('ปกติ 1.8.1_1'!Q16,'ปกติ 1.8.1_2'!Q16)</f>
        <v>0</v>
      </c>
      <c r="R16" s="42">
        <f>AVERAGE('ปกติ 1.8.1_1'!R16,'ปกติ 1.8.1_2'!R16)</f>
        <v>0</v>
      </c>
      <c r="S16" s="42">
        <f>AVERAGE('ปกติ 1.8.1_1'!S16,'ปกติ 1.8.1_2'!S16)</f>
        <v>0</v>
      </c>
      <c r="T16" s="42">
        <f>AVERAGE('ปกติ 1.8.1_1'!T16,'ปกติ 1.8.1_2'!T16)</f>
        <v>0</v>
      </c>
      <c r="U16" s="42">
        <f>AVERAGE('ปกติ 1.8.1_1'!U16,'ปกติ 1.8.1_2'!U16)</f>
        <v>0</v>
      </c>
      <c r="V16" s="53">
        <f>AVERAGE('ปกติ 1.8.1_1'!V16,'ปกติ 1.8.1_2'!V16)</f>
        <v>0</v>
      </c>
      <c r="W16" s="43">
        <f>AVERAGE('ปกติ 1.8.1_1'!W16,'ปกติ 1.8.1_2'!W16)</f>
        <v>27.529411764705884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f>AVERAGE('ปกติ 1.8.1_1'!F17,'ปกติ 1.8.1_2'!F17)</f>
        <v>4.4532413720368442</v>
      </c>
      <c r="G17" s="35">
        <f>AVERAGE('ปกติ 1.8.1_1'!G17,'ปกติ 1.8.1_2'!G17)</f>
        <v>8.4387981630773439</v>
      </c>
      <c r="H17" s="35">
        <f>AVERAGE('ปกติ 1.8.1_1'!H17,'ปกติ 1.8.1_2'!H17)</f>
        <v>3.7206616885614192</v>
      </c>
      <c r="I17" s="35">
        <f>AVERAGE('ปกติ 1.8.1_1'!I17,'ปกติ 1.8.1_2'!I17)</f>
        <v>10.361797209339539</v>
      </c>
      <c r="J17" s="35">
        <f>AVERAGE('ปกติ 1.8.1_1'!J17,'ปกติ 1.8.1_2'!J17)</f>
        <v>42.439285778578267</v>
      </c>
      <c r="K17" s="35">
        <f>AVERAGE('ปกติ 1.8.1_1'!K17,'ปกติ 1.8.1_2'!K17)</f>
        <v>8.0345209445004606</v>
      </c>
      <c r="L17" s="35">
        <f>AVERAGE('ปกติ 1.8.1_1'!L17,'ปกติ 1.8.1_2'!L17)</f>
        <v>3.3089134026073679</v>
      </c>
      <c r="M17" s="35">
        <f>AVERAGE('ปกติ 1.8.1_1'!M17,'ปกติ 1.8.1_2'!M17)</f>
        <v>1.1648438970326844</v>
      </c>
      <c r="N17" s="35">
        <f>AVERAGE('ปกติ 1.8.1_1'!N17,'ปกติ 1.8.1_2'!N17)</f>
        <v>4.9515460644450364</v>
      </c>
      <c r="O17" s="35">
        <f>AVERAGE('ปกติ 1.8.1_1'!O17,'ปกติ 1.8.1_2'!O17)</f>
        <v>10.34255769022705</v>
      </c>
      <c r="P17" s="35">
        <f>AVERAGE('ปกติ 1.8.1_1'!P17,'ปกติ 1.8.1_2'!P17)</f>
        <v>148.00193051442744</v>
      </c>
      <c r="Q17" s="35">
        <f>AVERAGE('ปกติ 1.8.1_1'!Q17,'ปกติ 1.8.1_2'!Q17)</f>
        <v>2.8250275529306297</v>
      </c>
      <c r="R17" s="35">
        <f>AVERAGE('ปกติ 1.8.1_1'!R17,'ปกติ 1.8.1_2'!R17)</f>
        <v>3.7750096146590137</v>
      </c>
      <c r="S17" s="35">
        <f>AVERAGE('ปกติ 1.8.1_1'!S17,'ปกติ 1.8.1_2'!S17)</f>
        <v>0</v>
      </c>
      <c r="T17" s="35">
        <f>AVERAGE('ปกติ 1.8.1_1'!T17,'ปกติ 1.8.1_2'!T17)</f>
        <v>0.66719281959990284</v>
      </c>
      <c r="U17" s="35">
        <f>AVERAGE('ปกติ 1.8.1_1'!U17,'ปกติ 1.8.1_2'!U17)</f>
        <v>0</v>
      </c>
      <c r="V17" s="51">
        <f>AVERAGE('ปกติ 1.8.1_1'!V17,'ปกติ 1.8.1_2'!V17)</f>
        <v>0.67540709329992366</v>
      </c>
      <c r="W17" s="36">
        <f>AVERAGE('ปกติ 1.8.1_1'!W17,'ปกติ 1.8.1_2'!W17)</f>
        <v>253.16073380532296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f>AVERAGE('ปกติ 1.8.1_1'!F18,'ปกติ 1.8.1_2'!F18)</f>
        <v>0</v>
      </c>
      <c r="G18" s="38">
        <f>AVERAGE('ปกติ 1.8.1_1'!G18,'ปกติ 1.8.1_2'!G18)</f>
        <v>0</v>
      </c>
      <c r="H18" s="38">
        <f>AVERAGE('ปกติ 1.8.1_1'!H18,'ปกติ 1.8.1_2'!H18)</f>
        <v>0</v>
      </c>
      <c r="I18" s="38">
        <f>AVERAGE('ปกติ 1.8.1_1'!I18,'ปกติ 1.8.1_2'!I18)</f>
        <v>0</v>
      </c>
      <c r="J18" s="38">
        <f>AVERAGE('ปกติ 1.8.1_1'!J18,'ปกติ 1.8.1_2'!J18)</f>
        <v>0</v>
      </c>
      <c r="K18" s="38">
        <f>AVERAGE('ปกติ 1.8.1_1'!K18,'ปกติ 1.8.1_2'!K18)</f>
        <v>0</v>
      </c>
      <c r="L18" s="38">
        <f>AVERAGE('ปกติ 1.8.1_1'!L18,'ปกติ 1.8.1_2'!L18)</f>
        <v>0</v>
      </c>
      <c r="M18" s="38">
        <f>AVERAGE('ปกติ 1.8.1_1'!M18,'ปกติ 1.8.1_2'!M18)</f>
        <v>0</v>
      </c>
      <c r="N18" s="38">
        <f>AVERAGE('ปกติ 1.8.1_1'!N18,'ปกติ 1.8.1_2'!N18)</f>
        <v>0</v>
      </c>
      <c r="O18" s="38">
        <f>AVERAGE('ปกติ 1.8.1_1'!O18,'ปกติ 1.8.1_2'!O18)</f>
        <v>0</v>
      </c>
      <c r="P18" s="38">
        <f>AVERAGE('ปกติ 1.8.1_1'!P18,'ปกติ 1.8.1_2'!P18)</f>
        <v>0</v>
      </c>
      <c r="Q18" s="38">
        <f>AVERAGE('ปกติ 1.8.1_1'!Q18,'ปกติ 1.8.1_2'!Q18)</f>
        <v>0</v>
      </c>
      <c r="R18" s="38">
        <f>AVERAGE('ปกติ 1.8.1_1'!R18,'ปกติ 1.8.1_2'!R18)</f>
        <v>0</v>
      </c>
      <c r="S18" s="38">
        <f>AVERAGE('ปกติ 1.8.1_1'!S18,'ปกติ 1.8.1_2'!S18)</f>
        <v>0</v>
      </c>
      <c r="T18" s="38">
        <f>AVERAGE('ปกติ 1.8.1_1'!T18,'ปกติ 1.8.1_2'!T18)</f>
        <v>0</v>
      </c>
      <c r="U18" s="38">
        <f>AVERAGE('ปกติ 1.8.1_1'!U18,'ปกติ 1.8.1_2'!U18)</f>
        <v>0</v>
      </c>
      <c r="V18" s="52">
        <f>AVERAGE('ปกติ 1.8.1_1'!V18,'ปกติ 1.8.1_2'!V18)</f>
        <v>0</v>
      </c>
      <c r="W18" s="39">
        <f>AVERAGE('ปกติ 1.8.1_1'!W18,'ปกติ 1.8.1_2'!W18)</f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f>AVERAGE('ปกติ 1.8.1_1'!F19,'ปกติ 1.8.1_2'!F19)</f>
        <v>4.4532413720368442</v>
      </c>
      <c r="G19" s="38">
        <f>AVERAGE('ปกติ 1.8.1_1'!G19,'ปกติ 1.8.1_2'!G19)</f>
        <v>8.4387981630773439</v>
      </c>
      <c r="H19" s="38">
        <f>AVERAGE('ปกติ 1.8.1_1'!H19,'ปกติ 1.8.1_2'!H19)</f>
        <v>3.7206616885614192</v>
      </c>
      <c r="I19" s="38">
        <f>AVERAGE('ปกติ 1.8.1_1'!I19,'ปกติ 1.8.1_2'!I19)</f>
        <v>10.361797209339539</v>
      </c>
      <c r="J19" s="38">
        <f>AVERAGE('ปกติ 1.8.1_1'!J19,'ปกติ 1.8.1_2'!J19)</f>
        <v>42.439285778578267</v>
      </c>
      <c r="K19" s="38">
        <f>AVERAGE('ปกติ 1.8.1_1'!K19,'ปกติ 1.8.1_2'!K19)</f>
        <v>8.0345209445004606</v>
      </c>
      <c r="L19" s="38">
        <f>AVERAGE('ปกติ 1.8.1_1'!L19,'ปกติ 1.8.1_2'!L19)</f>
        <v>3.3089134026073679</v>
      </c>
      <c r="M19" s="38">
        <f>AVERAGE('ปกติ 1.8.1_1'!M19,'ปกติ 1.8.1_2'!M19)</f>
        <v>1.1648438970326844</v>
      </c>
      <c r="N19" s="38">
        <f>AVERAGE('ปกติ 1.8.1_1'!N19,'ปกติ 1.8.1_2'!N19)</f>
        <v>4.9515460644450364</v>
      </c>
      <c r="O19" s="38">
        <f>AVERAGE('ปกติ 1.8.1_1'!O19,'ปกติ 1.8.1_2'!O19)</f>
        <v>10.34255769022705</v>
      </c>
      <c r="P19" s="38">
        <f>AVERAGE('ปกติ 1.8.1_1'!P19,'ปกติ 1.8.1_2'!P19)</f>
        <v>148.00193051442744</v>
      </c>
      <c r="Q19" s="38">
        <f>AVERAGE('ปกติ 1.8.1_1'!Q19,'ปกติ 1.8.1_2'!Q19)</f>
        <v>2.8250275529306297</v>
      </c>
      <c r="R19" s="38">
        <f>AVERAGE('ปกติ 1.8.1_1'!R19,'ปกติ 1.8.1_2'!R19)</f>
        <v>3.7750096146590137</v>
      </c>
      <c r="S19" s="38">
        <f>AVERAGE('ปกติ 1.8.1_1'!S19,'ปกติ 1.8.1_2'!S19)</f>
        <v>0</v>
      </c>
      <c r="T19" s="38">
        <f>AVERAGE('ปกติ 1.8.1_1'!T19,'ปกติ 1.8.1_2'!T19)</f>
        <v>0.66719281959990284</v>
      </c>
      <c r="U19" s="38">
        <f>AVERAGE('ปกติ 1.8.1_1'!U19,'ปกติ 1.8.1_2'!U19)</f>
        <v>0</v>
      </c>
      <c r="V19" s="52">
        <f>AVERAGE('ปกติ 1.8.1_1'!V19,'ปกติ 1.8.1_2'!V19)</f>
        <v>0.67540709329992366</v>
      </c>
      <c r="W19" s="39">
        <f>AVERAGE('ปกติ 1.8.1_1'!W19,'ปกติ 1.8.1_2'!W19)</f>
        <v>253.16073380532296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f>AVERAGE('ปกติ 1.8.1_1'!F20,'ปกติ 1.8.1_2'!F20)</f>
        <v>0</v>
      </c>
      <c r="G20" s="38">
        <f>AVERAGE('ปกติ 1.8.1_1'!G20,'ปกติ 1.8.1_2'!G20)</f>
        <v>0</v>
      </c>
      <c r="H20" s="38">
        <f>AVERAGE('ปกติ 1.8.1_1'!H20,'ปกติ 1.8.1_2'!H20)</f>
        <v>0</v>
      </c>
      <c r="I20" s="38">
        <f>AVERAGE('ปกติ 1.8.1_1'!I20,'ปกติ 1.8.1_2'!I20)</f>
        <v>0</v>
      </c>
      <c r="J20" s="38">
        <f>AVERAGE('ปกติ 1.8.1_1'!J20,'ปกติ 1.8.1_2'!J20)</f>
        <v>0.125</v>
      </c>
      <c r="K20" s="38">
        <f>AVERAGE('ปกติ 1.8.1_1'!K20,'ปกติ 1.8.1_2'!K20)</f>
        <v>0</v>
      </c>
      <c r="L20" s="38">
        <f>AVERAGE('ปกติ 1.8.1_1'!L20,'ปกติ 1.8.1_2'!L20)</f>
        <v>0</v>
      </c>
      <c r="M20" s="38">
        <f>AVERAGE('ปกติ 1.8.1_1'!M20,'ปกติ 1.8.1_2'!M20)</f>
        <v>0</v>
      </c>
      <c r="N20" s="38">
        <f>AVERAGE('ปกติ 1.8.1_1'!N20,'ปกติ 1.8.1_2'!N20)</f>
        <v>0</v>
      </c>
      <c r="O20" s="38">
        <f>AVERAGE('ปกติ 1.8.1_1'!O20,'ปกติ 1.8.1_2'!O20)</f>
        <v>0</v>
      </c>
      <c r="P20" s="38">
        <f>AVERAGE('ปกติ 1.8.1_1'!P20,'ปกติ 1.8.1_2'!P20)</f>
        <v>5.5833333333333339</v>
      </c>
      <c r="Q20" s="38">
        <f>AVERAGE('ปกติ 1.8.1_1'!Q20,'ปกติ 1.8.1_2'!Q20)</f>
        <v>0</v>
      </c>
      <c r="R20" s="38">
        <f>AVERAGE('ปกติ 1.8.1_1'!R20,'ปกติ 1.8.1_2'!R20)</f>
        <v>0</v>
      </c>
      <c r="S20" s="38">
        <f>AVERAGE('ปกติ 1.8.1_1'!S20,'ปกติ 1.8.1_2'!S20)</f>
        <v>0</v>
      </c>
      <c r="T20" s="38">
        <f>AVERAGE('ปกติ 1.8.1_1'!T20,'ปกติ 1.8.1_2'!T20)</f>
        <v>0</v>
      </c>
      <c r="U20" s="38">
        <f>AVERAGE('ปกติ 1.8.1_1'!U20,'ปกติ 1.8.1_2'!U20)</f>
        <v>0</v>
      </c>
      <c r="V20" s="52">
        <f>AVERAGE('ปกติ 1.8.1_1'!V20,'ปกติ 1.8.1_2'!V20)</f>
        <v>0</v>
      </c>
      <c r="W20" s="39">
        <f>AVERAGE('ปกติ 1.8.1_1'!W20,'ปกติ 1.8.1_2'!W20)</f>
        <v>5.7083333333333339</v>
      </c>
    </row>
    <row r="21" spans="1:23" ht="18" customHeight="1" x14ac:dyDescent="0.2">
      <c r="B21" s="1"/>
      <c r="C21" s="15"/>
      <c r="D21" s="16"/>
      <c r="E21" s="16" t="s">
        <v>23</v>
      </c>
      <c r="F21" s="40">
        <f>AVERAGE('ปกติ 1.8.1_1'!F21,'ปกติ 1.8.1_2'!F21)</f>
        <v>0</v>
      </c>
      <c r="G21" s="38">
        <f>AVERAGE('ปกติ 1.8.1_1'!G21,'ปกติ 1.8.1_2'!G21)</f>
        <v>0</v>
      </c>
      <c r="H21" s="38">
        <f>AVERAGE('ปกติ 1.8.1_1'!H21,'ปกติ 1.8.1_2'!H21)</f>
        <v>0</v>
      </c>
      <c r="I21" s="38">
        <f>AVERAGE('ปกติ 1.8.1_1'!I21,'ปกติ 1.8.1_2'!I21)</f>
        <v>0</v>
      </c>
      <c r="J21" s="38">
        <f>AVERAGE('ปกติ 1.8.1_1'!J21,'ปกติ 1.8.1_2'!J21)</f>
        <v>0.22500000000000001</v>
      </c>
      <c r="K21" s="38">
        <f>AVERAGE('ปกติ 1.8.1_1'!K21,'ปกติ 1.8.1_2'!K21)</f>
        <v>0</v>
      </c>
      <c r="L21" s="38">
        <f>AVERAGE('ปกติ 1.8.1_1'!L21,'ปกติ 1.8.1_2'!L21)</f>
        <v>0</v>
      </c>
      <c r="M21" s="38">
        <f>AVERAGE('ปกติ 1.8.1_1'!M21,'ปกติ 1.8.1_2'!M21)</f>
        <v>0</v>
      </c>
      <c r="N21" s="38">
        <f>AVERAGE('ปกติ 1.8.1_1'!N21,'ปกติ 1.8.1_2'!N21)</f>
        <v>0</v>
      </c>
      <c r="O21" s="38">
        <f>AVERAGE('ปกติ 1.8.1_1'!O21,'ปกติ 1.8.1_2'!O21)</f>
        <v>0</v>
      </c>
      <c r="P21" s="38">
        <f>AVERAGE('ปกติ 1.8.1_1'!P21,'ปกติ 1.8.1_2'!P21)</f>
        <v>10.050000000000001</v>
      </c>
      <c r="Q21" s="38">
        <f>AVERAGE('ปกติ 1.8.1_1'!Q21,'ปกติ 1.8.1_2'!Q21)</f>
        <v>0</v>
      </c>
      <c r="R21" s="38">
        <f>AVERAGE('ปกติ 1.8.1_1'!R21,'ปกติ 1.8.1_2'!R21)</f>
        <v>0</v>
      </c>
      <c r="S21" s="38">
        <f>AVERAGE('ปกติ 1.8.1_1'!S21,'ปกติ 1.8.1_2'!S21)</f>
        <v>0</v>
      </c>
      <c r="T21" s="38">
        <f>AVERAGE('ปกติ 1.8.1_1'!T21,'ปกติ 1.8.1_2'!T21)</f>
        <v>0</v>
      </c>
      <c r="U21" s="38">
        <f>AVERAGE('ปกติ 1.8.1_1'!U21,'ปกติ 1.8.1_2'!U21)</f>
        <v>0</v>
      </c>
      <c r="V21" s="52">
        <f>AVERAGE('ปกติ 1.8.1_1'!V21,'ปกติ 1.8.1_2'!V21)</f>
        <v>0</v>
      </c>
      <c r="W21" s="39">
        <f>AVERAGE('ปกติ 1.8.1_1'!W21,'ปกติ 1.8.1_2'!W21)</f>
        <v>10.275</v>
      </c>
    </row>
    <row r="22" spans="1:23" ht="18" customHeight="1" x14ac:dyDescent="0.2">
      <c r="B22" s="1"/>
      <c r="C22" s="17"/>
      <c r="D22" s="18" t="s">
        <v>24</v>
      </c>
      <c r="E22" s="18"/>
      <c r="F22" s="41">
        <f>AVERAGE('ปกติ 1.8.1_1'!F22,'ปกติ 1.8.1_2'!F22)</f>
        <v>4.4532413720368442</v>
      </c>
      <c r="G22" s="42">
        <f>AVERAGE('ปกติ 1.8.1_1'!G22,'ปกติ 1.8.1_2'!G22)</f>
        <v>8.4387981630773439</v>
      </c>
      <c r="H22" s="42">
        <f>AVERAGE('ปกติ 1.8.1_1'!H22,'ปกติ 1.8.1_2'!H22)</f>
        <v>3.7206616885614192</v>
      </c>
      <c r="I22" s="42">
        <f>AVERAGE('ปกติ 1.8.1_1'!I22,'ปกติ 1.8.1_2'!I22)</f>
        <v>10.361797209339539</v>
      </c>
      <c r="J22" s="42">
        <f>AVERAGE('ปกติ 1.8.1_1'!J22,'ปกติ 1.8.1_2'!J22)</f>
        <v>42.664285778578275</v>
      </c>
      <c r="K22" s="42">
        <f>AVERAGE('ปกติ 1.8.1_1'!K22,'ปกติ 1.8.1_2'!K22)</f>
        <v>8.0345209445004606</v>
      </c>
      <c r="L22" s="42">
        <f>AVERAGE('ปกติ 1.8.1_1'!L22,'ปกติ 1.8.1_2'!L22)</f>
        <v>3.3089134026073679</v>
      </c>
      <c r="M22" s="42">
        <f>AVERAGE('ปกติ 1.8.1_1'!M22,'ปกติ 1.8.1_2'!M22)</f>
        <v>1.1648438970326844</v>
      </c>
      <c r="N22" s="42">
        <f>AVERAGE('ปกติ 1.8.1_1'!N22,'ปกติ 1.8.1_2'!N22)</f>
        <v>4.9515460644450364</v>
      </c>
      <c r="O22" s="42">
        <f>AVERAGE('ปกติ 1.8.1_1'!O22,'ปกติ 1.8.1_2'!O22)</f>
        <v>10.34255769022705</v>
      </c>
      <c r="P22" s="42">
        <f>AVERAGE('ปกติ 1.8.1_1'!P22,'ปกติ 1.8.1_2'!P22)</f>
        <v>158.05193051442745</v>
      </c>
      <c r="Q22" s="42">
        <f>AVERAGE('ปกติ 1.8.1_1'!Q22,'ปกติ 1.8.1_2'!Q22)</f>
        <v>2.8250275529306297</v>
      </c>
      <c r="R22" s="42">
        <f>AVERAGE('ปกติ 1.8.1_1'!R22,'ปกติ 1.8.1_2'!R22)</f>
        <v>3.7750096146590137</v>
      </c>
      <c r="S22" s="42">
        <f>AVERAGE('ปกติ 1.8.1_1'!S22,'ปกติ 1.8.1_2'!S22)</f>
        <v>0</v>
      </c>
      <c r="T22" s="42">
        <f>AVERAGE('ปกติ 1.8.1_1'!T22,'ปกติ 1.8.1_2'!T22)</f>
        <v>0.66719281959990284</v>
      </c>
      <c r="U22" s="42">
        <f>AVERAGE('ปกติ 1.8.1_1'!U22,'ปกติ 1.8.1_2'!U22)</f>
        <v>0</v>
      </c>
      <c r="V22" s="53">
        <f>AVERAGE('ปกติ 1.8.1_1'!V22,'ปกติ 1.8.1_2'!V22)</f>
        <v>0.67540709329992366</v>
      </c>
      <c r="W22" s="43">
        <f>AVERAGE('ปกติ 1.8.1_1'!W22,'ปกติ 1.8.1_2'!W22)</f>
        <v>263.43573380532297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AVERAGE('ปกติ 1.8.1_1'!F23,'ปกติ 1.8.1_2'!F23)</f>
        <v>16.854596960665084</v>
      </c>
      <c r="G23" s="35">
        <f>AVERAGE('ปกติ 1.8.1_1'!G23,'ปกติ 1.8.1_2'!G23)</f>
        <v>17.525669966065593</v>
      </c>
      <c r="H23" s="35">
        <f>AVERAGE('ปกติ 1.8.1_1'!H23,'ปกติ 1.8.1_2'!H23)</f>
        <v>29.054106200558575</v>
      </c>
      <c r="I23" s="35">
        <f>AVERAGE('ปกติ 1.8.1_1'!I23,'ปกติ 1.8.1_2'!I23)</f>
        <v>29.385461229948788</v>
      </c>
      <c r="J23" s="35">
        <f>AVERAGE('ปกติ 1.8.1_1'!J23,'ปกติ 1.8.1_2'!J23)</f>
        <v>34.213156486220356</v>
      </c>
      <c r="K23" s="35">
        <f>AVERAGE('ปกติ 1.8.1_1'!K23,'ปกติ 1.8.1_2'!K23)</f>
        <v>41.745756510411056</v>
      </c>
      <c r="L23" s="35">
        <f>AVERAGE('ปกติ 1.8.1_1'!L23,'ปกติ 1.8.1_2'!L23)</f>
        <v>24.098517998453538</v>
      </c>
      <c r="M23" s="35">
        <f>AVERAGE('ปกติ 1.8.1_1'!M23,'ปกติ 1.8.1_2'!M23)</f>
        <v>4.224182476246888</v>
      </c>
      <c r="N23" s="35">
        <f>AVERAGE('ปกติ 1.8.1_1'!N23,'ปกติ 1.8.1_2'!N23)</f>
        <v>4.935097224383548</v>
      </c>
      <c r="O23" s="35">
        <f>AVERAGE('ปกติ 1.8.1_1'!O23,'ปกติ 1.8.1_2'!O23)</f>
        <v>24.248434648362348</v>
      </c>
      <c r="P23" s="35">
        <f>AVERAGE('ปกติ 1.8.1_1'!P23,'ปกติ 1.8.1_2'!P23)</f>
        <v>185.24181561321976</v>
      </c>
      <c r="Q23" s="35">
        <f>AVERAGE('ปกติ 1.8.1_1'!Q23,'ปกติ 1.8.1_2'!Q23)</f>
        <v>12.255046555137444</v>
      </c>
      <c r="R23" s="35">
        <f>AVERAGE('ปกติ 1.8.1_1'!R23,'ปกติ 1.8.1_2'!R23)</f>
        <v>19.885849380918302</v>
      </c>
      <c r="S23" s="35">
        <f>AVERAGE('ปกติ 1.8.1_1'!S23,'ปกติ 1.8.1_2'!S23)</f>
        <v>0</v>
      </c>
      <c r="T23" s="35">
        <f>AVERAGE('ปกติ 1.8.1_1'!T23,'ปกติ 1.8.1_2'!T23)</f>
        <v>3.2976581981401907</v>
      </c>
      <c r="U23" s="35">
        <f>AVERAGE('ปกติ 1.8.1_1'!U23,'ปกติ 1.8.1_2'!U23)</f>
        <v>0</v>
      </c>
      <c r="V23" s="51">
        <f>AVERAGE('ปกติ 1.8.1_1'!V23,'ปกติ 1.8.1_2'!V23)</f>
        <v>8.6492259638193367</v>
      </c>
      <c r="W23" s="36">
        <f>AVERAGE('ปกติ 1.8.1_1'!W23,'ปกติ 1.8.1_2'!W23)</f>
        <v>455.61457541255083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f>AVERAGE('ปกติ 1.8.1_1'!F24,'ปกติ 1.8.1_2'!F24)</f>
        <v>0</v>
      </c>
      <c r="G24" s="38">
        <f>AVERAGE('ปกติ 1.8.1_1'!G24,'ปกติ 1.8.1_2'!G24)</f>
        <v>0</v>
      </c>
      <c r="H24" s="38">
        <f>AVERAGE('ปกติ 1.8.1_1'!H24,'ปกติ 1.8.1_2'!H24)</f>
        <v>0</v>
      </c>
      <c r="I24" s="38">
        <f>AVERAGE('ปกติ 1.8.1_1'!I24,'ปกติ 1.8.1_2'!I24)</f>
        <v>0</v>
      </c>
      <c r="J24" s="38">
        <f>AVERAGE('ปกติ 1.8.1_1'!J24,'ปกติ 1.8.1_2'!J24)</f>
        <v>0</v>
      </c>
      <c r="K24" s="38">
        <f>AVERAGE('ปกติ 1.8.1_1'!K24,'ปกติ 1.8.1_2'!K24)</f>
        <v>0</v>
      </c>
      <c r="L24" s="38">
        <f>AVERAGE('ปกติ 1.8.1_1'!L24,'ปกติ 1.8.1_2'!L24)</f>
        <v>0</v>
      </c>
      <c r="M24" s="38">
        <f>AVERAGE('ปกติ 1.8.1_1'!M24,'ปกติ 1.8.1_2'!M24)</f>
        <v>0</v>
      </c>
      <c r="N24" s="38">
        <f>AVERAGE('ปกติ 1.8.1_1'!N24,'ปกติ 1.8.1_2'!N24)</f>
        <v>0</v>
      </c>
      <c r="O24" s="38">
        <f>AVERAGE('ปกติ 1.8.1_1'!O24,'ปกติ 1.8.1_2'!O24)</f>
        <v>0</v>
      </c>
      <c r="P24" s="38">
        <f>AVERAGE('ปกติ 1.8.1_1'!P24,'ปกติ 1.8.1_2'!P24)</f>
        <v>0</v>
      </c>
      <c r="Q24" s="38">
        <f>AVERAGE('ปกติ 1.8.1_1'!Q24,'ปกติ 1.8.1_2'!Q24)</f>
        <v>0</v>
      </c>
      <c r="R24" s="38">
        <f>AVERAGE('ปกติ 1.8.1_1'!R24,'ปกติ 1.8.1_2'!R24)</f>
        <v>8.8235294117647065E-2</v>
      </c>
      <c r="S24" s="38">
        <f>AVERAGE('ปกติ 1.8.1_1'!S24,'ปกติ 1.8.1_2'!S24)</f>
        <v>0</v>
      </c>
      <c r="T24" s="38">
        <f>AVERAGE('ปกติ 1.8.1_1'!T24,'ปกติ 1.8.1_2'!T24)</f>
        <v>0</v>
      </c>
      <c r="U24" s="38">
        <f>AVERAGE('ปกติ 1.8.1_1'!U24,'ปกติ 1.8.1_2'!U24)</f>
        <v>0</v>
      </c>
      <c r="V24" s="52">
        <f>AVERAGE('ปกติ 1.8.1_1'!V24,'ปกติ 1.8.1_2'!V24)</f>
        <v>0</v>
      </c>
      <c r="W24" s="39">
        <f>AVERAGE('ปกติ 1.8.1_1'!W24,'ปกติ 1.8.1_2'!W24)</f>
        <v>8.8235294117647065E-2</v>
      </c>
    </row>
    <row r="25" spans="1:23" ht="18" customHeight="1" x14ac:dyDescent="0.2">
      <c r="B25" s="1"/>
      <c r="C25" s="15"/>
      <c r="D25" s="16"/>
      <c r="E25" s="16" t="s">
        <v>19</v>
      </c>
      <c r="F25" s="40">
        <f>AVERAGE('ปกติ 1.8.1_1'!F25,'ปกติ 1.8.1_2'!F25)</f>
        <v>16.854596960665084</v>
      </c>
      <c r="G25" s="38">
        <f>AVERAGE('ปกติ 1.8.1_1'!G25,'ปกติ 1.8.1_2'!G25)</f>
        <v>17.525669966065593</v>
      </c>
      <c r="H25" s="38">
        <f>AVERAGE('ปกติ 1.8.1_1'!H25,'ปกติ 1.8.1_2'!H25)</f>
        <v>29.054106200558575</v>
      </c>
      <c r="I25" s="38">
        <f>AVERAGE('ปกติ 1.8.1_1'!I25,'ปกติ 1.8.1_2'!I25)</f>
        <v>29.385461229948788</v>
      </c>
      <c r="J25" s="38">
        <f>AVERAGE('ปกติ 1.8.1_1'!J25,'ปกติ 1.8.1_2'!J25)</f>
        <v>34.213156486220356</v>
      </c>
      <c r="K25" s="38">
        <f>AVERAGE('ปกติ 1.8.1_1'!K25,'ปกติ 1.8.1_2'!K25)</f>
        <v>41.745756510411056</v>
      </c>
      <c r="L25" s="38">
        <f>AVERAGE('ปกติ 1.8.1_1'!L25,'ปกติ 1.8.1_2'!L25)</f>
        <v>24.098517998453538</v>
      </c>
      <c r="M25" s="38">
        <f>AVERAGE('ปกติ 1.8.1_1'!M25,'ปกติ 1.8.1_2'!M25)</f>
        <v>4.224182476246888</v>
      </c>
      <c r="N25" s="38">
        <f>AVERAGE('ปกติ 1.8.1_1'!N25,'ปกติ 1.8.1_2'!N25)</f>
        <v>4.935097224383548</v>
      </c>
      <c r="O25" s="38">
        <f>AVERAGE('ปกติ 1.8.1_1'!O25,'ปกติ 1.8.1_2'!O25)</f>
        <v>24.248434648362348</v>
      </c>
      <c r="P25" s="38">
        <f>AVERAGE('ปกติ 1.8.1_1'!P25,'ปกติ 1.8.1_2'!P25)</f>
        <v>185.24181561321976</v>
      </c>
      <c r="Q25" s="38">
        <f>AVERAGE('ปกติ 1.8.1_1'!Q25,'ปกติ 1.8.1_2'!Q25)</f>
        <v>12.255046555137444</v>
      </c>
      <c r="R25" s="38">
        <f>AVERAGE('ปกติ 1.8.1_1'!R25,'ปกติ 1.8.1_2'!R25)</f>
        <v>19.974084675035947</v>
      </c>
      <c r="S25" s="38">
        <f>AVERAGE('ปกติ 1.8.1_1'!S25,'ปกติ 1.8.1_2'!S25)</f>
        <v>0</v>
      </c>
      <c r="T25" s="38">
        <f>AVERAGE('ปกติ 1.8.1_1'!T25,'ปกติ 1.8.1_2'!T25)</f>
        <v>3.2976581981401907</v>
      </c>
      <c r="U25" s="38">
        <f>AVERAGE('ปกติ 1.8.1_1'!U25,'ปกติ 1.8.1_2'!U25)</f>
        <v>0</v>
      </c>
      <c r="V25" s="52">
        <f>AVERAGE('ปกติ 1.8.1_1'!V25,'ปกติ 1.8.1_2'!V25)</f>
        <v>8.6492259638193367</v>
      </c>
      <c r="W25" s="39">
        <f>AVERAGE('ปกติ 1.8.1_1'!W25,'ปกติ 1.8.1_2'!W25)</f>
        <v>455.70281070666846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f>AVERAGE('ปกติ 1.8.1_1'!F26,'ปกติ 1.8.1_2'!F26)</f>
        <v>0</v>
      </c>
      <c r="G26" s="38">
        <f>AVERAGE('ปกติ 1.8.1_1'!G26,'ปกติ 1.8.1_2'!G26)</f>
        <v>0</v>
      </c>
      <c r="H26" s="38">
        <f>AVERAGE('ปกติ 1.8.1_1'!H26,'ปกติ 1.8.1_2'!H26)</f>
        <v>0</v>
      </c>
      <c r="I26" s="38">
        <f>AVERAGE('ปกติ 1.8.1_1'!I26,'ปกติ 1.8.1_2'!I26)</f>
        <v>0</v>
      </c>
      <c r="J26" s="38">
        <f>AVERAGE('ปกติ 1.8.1_1'!J26,'ปกติ 1.8.1_2'!J26)</f>
        <v>0</v>
      </c>
      <c r="K26" s="38">
        <f>AVERAGE('ปกติ 1.8.1_1'!K26,'ปกติ 1.8.1_2'!K26)</f>
        <v>0</v>
      </c>
      <c r="L26" s="38">
        <f>AVERAGE('ปกติ 1.8.1_1'!L26,'ปกติ 1.8.1_2'!L26)</f>
        <v>0</v>
      </c>
      <c r="M26" s="38">
        <f>AVERAGE('ปกติ 1.8.1_1'!M26,'ปกติ 1.8.1_2'!M26)</f>
        <v>0</v>
      </c>
      <c r="N26" s="38">
        <f>AVERAGE('ปกติ 1.8.1_1'!N26,'ปกติ 1.8.1_2'!N26)</f>
        <v>0</v>
      </c>
      <c r="O26" s="38">
        <f>AVERAGE('ปกติ 1.8.1_1'!O26,'ปกติ 1.8.1_2'!O26)</f>
        <v>0</v>
      </c>
      <c r="P26" s="38">
        <f>AVERAGE('ปกติ 1.8.1_1'!P26,'ปกติ 1.8.1_2'!P26)</f>
        <v>21.5</v>
      </c>
      <c r="Q26" s="38">
        <f>AVERAGE('ปกติ 1.8.1_1'!Q26,'ปกติ 1.8.1_2'!Q26)</f>
        <v>0</v>
      </c>
      <c r="R26" s="38">
        <f>AVERAGE('ปกติ 1.8.1_1'!R26,'ปกติ 1.8.1_2'!R26)</f>
        <v>0</v>
      </c>
      <c r="S26" s="38">
        <f>AVERAGE('ปกติ 1.8.1_1'!S26,'ปกติ 1.8.1_2'!S26)</f>
        <v>0</v>
      </c>
      <c r="T26" s="38">
        <f>AVERAGE('ปกติ 1.8.1_1'!T26,'ปกติ 1.8.1_2'!T26)</f>
        <v>0</v>
      </c>
      <c r="U26" s="38">
        <f>AVERAGE('ปกติ 1.8.1_1'!U26,'ปกติ 1.8.1_2'!U26)</f>
        <v>0</v>
      </c>
      <c r="V26" s="52">
        <f>AVERAGE('ปกติ 1.8.1_1'!V26,'ปกติ 1.8.1_2'!V26)</f>
        <v>0</v>
      </c>
      <c r="W26" s="39">
        <f>AVERAGE('ปกติ 1.8.1_1'!W26,'ปกติ 1.8.1_2'!W26)</f>
        <v>21.5</v>
      </c>
    </row>
    <row r="27" spans="1:23" ht="18" customHeight="1" x14ac:dyDescent="0.2">
      <c r="B27" s="1"/>
      <c r="C27" s="15"/>
      <c r="D27" s="16"/>
      <c r="E27" s="16" t="s">
        <v>23</v>
      </c>
      <c r="F27" s="40">
        <f>AVERAGE('ปกติ 1.8.1_1'!F27,'ปกติ 1.8.1_2'!F27)</f>
        <v>0</v>
      </c>
      <c r="G27" s="38">
        <f>AVERAGE('ปกติ 1.8.1_1'!G27,'ปกติ 1.8.1_2'!G27)</f>
        <v>0</v>
      </c>
      <c r="H27" s="38">
        <f>AVERAGE('ปกติ 1.8.1_1'!H27,'ปกติ 1.8.1_2'!H27)</f>
        <v>0</v>
      </c>
      <c r="I27" s="38">
        <f>AVERAGE('ปกติ 1.8.1_1'!I27,'ปกติ 1.8.1_2'!I27)</f>
        <v>0</v>
      </c>
      <c r="J27" s="38">
        <f>AVERAGE('ปกติ 1.8.1_1'!J27,'ปกติ 1.8.1_2'!J27)</f>
        <v>0</v>
      </c>
      <c r="K27" s="38">
        <f>AVERAGE('ปกติ 1.8.1_1'!K27,'ปกติ 1.8.1_2'!K27)</f>
        <v>0</v>
      </c>
      <c r="L27" s="38">
        <f>AVERAGE('ปกติ 1.8.1_1'!L27,'ปกติ 1.8.1_2'!L27)</f>
        <v>0</v>
      </c>
      <c r="M27" s="38">
        <f>AVERAGE('ปกติ 1.8.1_1'!M27,'ปกติ 1.8.1_2'!M27)</f>
        <v>0</v>
      </c>
      <c r="N27" s="38">
        <f>AVERAGE('ปกติ 1.8.1_1'!N27,'ปกติ 1.8.1_2'!N27)</f>
        <v>0</v>
      </c>
      <c r="O27" s="38">
        <f>AVERAGE('ปกติ 1.8.1_1'!O27,'ปกติ 1.8.1_2'!O27)</f>
        <v>0</v>
      </c>
      <c r="P27" s="38">
        <f>AVERAGE('ปกติ 1.8.1_1'!P27,'ปกติ 1.8.1_2'!P27)</f>
        <v>38.700000000000003</v>
      </c>
      <c r="Q27" s="38">
        <f>AVERAGE('ปกติ 1.8.1_1'!Q27,'ปกติ 1.8.1_2'!Q27)</f>
        <v>0</v>
      </c>
      <c r="R27" s="38">
        <f>AVERAGE('ปกติ 1.8.1_1'!R27,'ปกติ 1.8.1_2'!R27)</f>
        <v>0</v>
      </c>
      <c r="S27" s="38">
        <f>AVERAGE('ปกติ 1.8.1_1'!S27,'ปกติ 1.8.1_2'!S27)</f>
        <v>0</v>
      </c>
      <c r="T27" s="38">
        <f>AVERAGE('ปกติ 1.8.1_1'!T27,'ปกติ 1.8.1_2'!T27)</f>
        <v>0</v>
      </c>
      <c r="U27" s="38">
        <f>AVERAGE('ปกติ 1.8.1_1'!U27,'ปกติ 1.8.1_2'!U27)</f>
        <v>0</v>
      </c>
      <c r="V27" s="52">
        <f>AVERAGE('ปกติ 1.8.1_1'!V27,'ปกติ 1.8.1_2'!V27)</f>
        <v>0</v>
      </c>
      <c r="W27" s="39">
        <f>AVERAGE('ปกติ 1.8.1_1'!W27,'ปกติ 1.8.1_2'!W27)</f>
        <v>38.700000000000003</v>
      </c>
    </row>
    <row r="28" spans="1:23" ht="18" customHeight="1" x14ac:dyDescent="0.2">
      <c r="B28" s="1"/>
      <c r="C28" s="17"/>
      <c r="D28" s="18" t="s">
        <v>24</v>
      </c>
      <c r="E28" s="18"/>
      <c r="F28" s="41">
        <f>AVERAGE('ปกติ 1.8.1_1'!F28,'ปกติ 1.8.1_2'!F28)</f>
        <v>16.854596960665084</v>
      </c>
      <c r="G28" s="42">
        <f>AVERAGE('ปกติ 1.8.1_1'!G28,'ปกติ 1.8.1_2'!G28)</f>
        <v>17.525669966065593</v>
      </c>
      <c r="H28" s="42">
        <f>AVERAGE('ปกติ 1.8.1_1'!H28,'ปกติ 1.8.1_2'!H28)</f>
        <v>29.054106200558575</v>
      </c>
      <c r="I28" s="42">
        <f>AVERAGE('ปกติ 1.8.1_1'!I28,'ปกติ 1.8.1_2'!I28)</f>
        <v>29.385461229948788</v>
      </c>
      <c r="J28" s="42">
        <f>AVERAGE('ปกติ 1.8.1_1'!J28,'ปกติ 1.8.1_2'!J28)</f>
        <v>34.213156486220356</v>
      </c>
      <c r="K28" s="42">
        <f>AVERAGE('ปกติ 1.8.1_1'!K28,'ปกติ 1.8.1_2'!K28)</f>
        <v>41.745756510411056</v>
      </c>
      <c r="L28" s="42">
        <f>AVERAGE('ปกติ 1.8.1_1'!L28,'ปกติ 1.8.1_2'!L28)</f>
        <v>24.098517998453538</v>
      </c>
      <c r="M28" s="42">
        <f>AVERAGE('ปกติ 1.8.1_1'!M28,'ปกติ 1.8.1_2'!M28)</f>
        <v>4.224182476246888</v>
      </c>
      <c r="N28" s="42">
        <f>AVERAGE('ปกติ 1.8.1_1'!N28,'ปกติ 1.8.1_2'!N28)</f>
        <v>4.935097224383548</v>
      </c>
      <c r="O28" s="42">
        <f>AVERAGE('ปกติ 1.8.1_1'!O28,'ปกติ 1.8.1_2'!O28)</f>
        <v>24.248434648362348</v>
      </c>
      <c r="P28" s="42">
        <f>AVERAGE('ปกติ 1.8.1_1'!P28,'ปกติ 1.8.1_2'!P28)</f>
        <v>223.94181561321977</v>
      </c>
      <c r="Q28" s="42">
        <f>AVERAGE('ปกติ 1.8.1_1'!Q28,'ปกติ 1.8.1_2'!Q28)</f>
        <v>12.255046555137444</v>
      </c>
      <c r="R28" s="42">
        <f>AVERAGE('ปกติ 1.8.1_1'!R28,'ปกติ 1.8.1_2'!R28)</f>
        <v>19.974084675035947</v>
      </c>
      <c r="S28" s="42">
        <f>AVERAGE('ปกติ 1.8.1_1'!S28,'ปกติ 1.8.1_2'!S28)</f>
        <v>0</v>
      </c>
      <c r="T28" s="42">
        <f>AVERAGE('ปกติ 1.8.1_1'!T28,'ปกติ 1.8.1_2'!T28)</f>
        <v>3.2976581981401907</v>
      </c>
      <c r="U28" s="42">
        <f>AVERAGE('ปกติ 1.8.1_1'!U28,'ปกติ 1.8.1_2'!U28)</f>
        <v>0</v>
      </c>
      <c r="V28" s="53">
        <f>AVERAGE('ปกติ 1.8.1_1'!V28,'ปกติ 1.8.1_2'!V28)</f>
        <v>8.6492259638193367</v>
      </c>
      <c r="W28" s="43">
        <f>AVERAGE('ปกติ 1.8.1_1'!W28,'ปกติ 1.8.1_2'!W28)</f>
        <v>494.4028107066685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AVERAGE('ปกติ 1.8.1_1'!F29,'ปกติ 1.8.1_2'!F29)</f>
        <v>2.7406244118692626</v>
      </c>
      <c r="G29" s="35">
        <f>AVERAGE('ปกติ 1.8.1_1'!G29,'ปกติ 1.8.1_2'!G29)</f>
        <v>4.333924426507183</v>
      </c>
      <c r="H29" s="35">
        <f>AVERAGE('ปกติ 1.8.1_1'!H29,'ปกติ 1.8.1_2'!H29)</f>
        <v>2.6053261119591808</v>
      </c>
      <c r="I29" s="35">
        <f>AVERAGE('ปกติ 1.8.1_1'!I29,'ปกติ 1.8.1_2'!I29)</f>
        <v>8.6919616904707127</v>
      </c>
      <c r="J29" s="35">
        <f>AVERAGE('ปกติ 1.8.1_1'!J29,'ปกติ 1.8.1_2'!J29)</f>
        <v>3.5686873967503816</v>
      </c>
      <c r="K29" s="35">
        <f>AVERAGE('ปกติ 1.8.1_1'!K29,'ปกติ 1.8.1_2'!K29)</f>
        <v>4.8816754145668222</v>
      </c>
      <c r="L29" s="35">
        <f>AVERAGE('ปกติ 1.8.1_1'!L29,'ปกติ 1.8.1_2'!L29)</f>
        <v>2.5294891365717986</v>
      </c>
      <c r="M29" s="35">
        <f>AVERAGE('ปกติ 1.8.1_1'!M29,'ปกติ 1.8.1_2'!M29)</f>
        <v>0.34894502415256889</v>
      </c>
      <c r="N29" s="35">
        <f>AVERAGE('ปกติ 1.8.1_1'!N29,'ปกติ 1.8.1_2'!N29)</f>
        <v>1.1781372200497691</v>
      </c>
      <c r="O29" s="35">
        <f>AVERAGE('ปกติ 1.8.1_1'!O29,'ปกติ 1.8.1_2'!O29)</f>
        <v>4.8491750486188074</v>
      </c>
      <c r="P29" s="35">
        <f>AVERAGE('ปกติ 1.8.1_1'!P29,'ปกติ 1.8.1_2'!P29)</f>
        <v>248.44004098617768</v>
      </c>
      <c r="Q29" s="35">
        <f>AVERAGE('ปกติ 1.8.1_1'!Q29,'ปกติ 1.8.1_2'!Q29)</f>
        <v>1.4736203759854458</v>
      </c>
      <c r="R29" s="35">
        <f>AVERAGE('ปกติ 1.8.1_1'!R29,'ปกติ 1.8.1_2'!R29)</f>
        <v>3.1670751343551995</v>
      </c>
      <c r="S29" s="35">
        <f>AVERAGE('ปกติ 1.8.1_1'!S29,'ปกติ 1.8.1_2'!S29)</f>
        <v>0</v>
      </c>
      <c r="T29" s="35">
        <f>AVERAGE('ปกติ 1.8.1_1'!T29,'ปกติ 1.8.1_2'!T29)</f>
        <v>0.34048430605800795</v>
      </c>
      <c r="U29" s="35">
        <f>AVERAGE('ปกติ 1.8.1_1'!U29,'ปกติ 1.8.1_2'!U29)</f>
        <v>0</v>
      </c>
      <c r="V29" s="51">
        <f>AVERAGE('ปกติ 1.8.1_1'!V29,'ปกติ 1.8.1_2'!V29)</f>
        <v>1.0111603688755986</v>
      </c>
      <c r="W29" s="36">
        <f>AVERAGE('ปกติ 1.8.1_1'!W29,'ปกติ 1.8.1_2'!W29)</f>
        <v>290.1603270529684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f>AVERAGE('ปกติ 1.8.1_1'!F30,'ปกติ 1.8.1_2'!F30)</f>
        <v>0</v>
      </c>
      <c r="G30" s="38">
        <f>AVERAGE('ปกติ 1.8.1_1'!G30,'ปกติ 1.8.1_2'!G30)</f>
        <v>0</v>
      </c>
      <c r="H30" s="38">
        <f>AVERAGE('ปกติ 1.8.1_1'!H30,'ปกติ 1.8.1_2'!H30)</f>
        <v>0</v>
      </c>
      <c r="I30" s="38">
        <f>AVERAGE('ปกติ 1.8.1_1'!I30,'ปกติ 1.8.1_2'!I30)</f>
        <v>0</v>
      </c>
      <c r="J30" s="38">
        <f>AVERAGE('ปกติ 1.8.1_1'!J30,'ปกติ 1.8.1_2'!J30)</f>
        <v>0</v>
      </c>
      <c r="K30" s="38">
        <f>AVERAGE('ปกติ 1.8.1_1'!K30,'ปกติ 1.8.1_2'!K30)</f>
        <v>0</v>
      </c>
      <c r="L30" s="38">
        <f>AVERAGE('ปกติ 1.8.1_1'!L30,'ปกติ 1.8.1_2'!L30)</f>
        <v>0</v>
      </c>
      <c r="M30" s="38">
        <f>AVERAGE('ปกติ 1.8.1_1'!M30,'ปกติ 1.8.1_2'!M30)</f>
        <v>0</v>
      </c>
      <c r="N30" s="38">
        <f>AVERAGE('ปกติ 1.8.1_1'!N30,'ปกติ 1.8.1_2'!N30)</f>
        <v>0</v>
      </c>
      <c r="O30" s="38">
        <f>AVERAGE('ปกติ 1.8.1_1'!O30,'ปกติ 1.8.1_2'!O30)</f>
        <v>0</v>
      </c>
      <c r="P30" s="38">
        <f>AVERAGE('ปกติ 1.8.1_1'!P30,'ปกติ 1.8.1_2'!P30)</f>
        <v>0</v>
      </c>
      <c r="Q30" s="38">
        <f>AVERAGE('ปกติ 1.8.1_1'!Q30,'ปกติ 1.8.1_2'!Q30)</f>
        <v>0</v>
      </c>
      <c r="R30" s="38">
        <f>AVERAGE('ปกติ 1.8.1_1'!R30,'ปกติ 1.8.1_2'!R30)</f>
        <v>0</v>
      </c>
      <c r="S30" s="38">
        <f>AVERAGE('ปกติ 1.8.1_1'!S30,'ปกติ 1.8.1_2'!S30)</f>
        <v>0</v>
      </c>
      <c r="T30" s="38">
        <f>AVERAGE('ปกติ 1.8.1_1'!T30,'ปกติ 1.8.1_2'!T30)</f>
        <v>0</v>
      </c>
      <c r="U30" s="38">
        <f>AVERAGE('ปกติ 1.8.1_1'!U30,'ปกติ 1.8.1_2'!U30)</f>
        <v>0</v>
      </c>
      <c r="V30" s="52">
        <f>AVERAGE('ปกติ 1.8.1_1'!V30,'ปกติ 1.8.1_2'!V30)</f>
        <v>0</v>
      </c>
      <c r="W30" s="39">
        <f>AVERAGE('ปกติ 1.8.1_1'!W30,'ปกติ 1.8.1_2'!W30)</f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f>AVERAGE('ปกติ 1.8.1_1'!F31,'ปกติ 1.8.1_2'!F31)</f>
        <v>2.7406244118692626</v>
      </c>
      <c r="G31" s="38">
        <f>AVERAGE('ปกติ 1.8.1_1'!G31,'ปกติ 1.8.1_2'!G31)</f>
        <v>4.333924426507183</v>
      </c>
      <c r="H31" s="38">
        <f>AVERAGE('ปกติ 1.8.1_1'!H31,'ปกติ 1.8.1_2'!H31)</f>
        <v>2.6053261119591808</v>
      </c>
      <c r="I31" s="38">
        <f>AVERAGE('ปกติ 1.8.1_1'!I31,'ปกติ 1.8.1_2'!I31)</f>
        <v>8.6919616904707127</v>
      </c>
      <c r="J31" s="38">
        <f>AVERAGE('ปกติ 1.8.1_1'!J31,'ปกติ 1.8.1_2'!J31)</f>
        <v>3.5686873967503816</v>
      </c>
      <c r="K31" s="38">
        <f>AVERAGE('ปกติ 1.8.1_1'!K31,'ปกติ 1.8.1_2'!K31)</f>
        <v>4.8816754145668222</v>
      </c>
      <c r="L31" s="38">
        <f>AVERAGE('ปกติ 1.8.1_1'!L31,'ปกติ 1.8.1_2'!L31)</f>
        <v>2.5294891365717986</v>
      </c>
      <c r="M31" s="38">
        <f>AVERAGE('ปกติ 1.8.1_1'!M31,'ปกติ 1.8.1_2'!M31)</f>
        <v>0.34894502415256889</v>
      </c>
      <c r="N31" s="38">
        <f>AVERAGE('ปกติ 1.8.1_1'!N31,'ปกติ 1.8.1_2'!N31)</f>
        <v>1.1781372200497691</v>
      </c>
      <c r="O31" s="38">
        <f>AVERAGE('ปกติ 1.8.1_1'!O31,'ปกติ 1.8.1_2'!O31)</f>
        <v>4.8491750486188074</v>
      </c>
      <c r="P31" s="38">
        <f>AVERAGE('ปกติ 1.8.1_1'!P31,'ปกติ 1.8.1_2'!P31)</f>
        <v>248.44004098617768</v>
      </c>
      <c r="Q31" s="38">
        <f>AVERAGE('ปกติ 1.8.1_1'!Q31,'ปกติ 1.8.1_2'!Q31)</f>
        <v>1.4736203759854458</v>
      </c>
      <c r="R31" s="38">
        <f>AVERAGE('ปกติ 1.8.1_1'!R31,'ปกติ 1.8.1_2'!R31)</f>
        <v>3.1670751343551995</v>
      </c>
      <c r="S31" s="38">
        <f>AVERAGE('ปกติ 1.8.1_1'!S31,'ปกติ 1.8.1_2'!S31)</f>
        <v>0</v>
      </c>
      <c r="T31" s="38">
        <f>AVERAGE('ปกติ 1.8.1_1'!T31,'ปกติ 1.8.1_2'!T31)</f>
        <v>0.34048430605800795</v>
      </c>
      <c r="U31" s="38">
        <f>AVERAGE('ปกติ 1.8.1_1'!U31,'ปกติ 1.8.1_2'!U31)</f>
        <v>0</v>
      </c>
      <c r="V31" s="52">
        <f>AVERAGE('ปกติ 1.8.1_1'!V31,'ปกติ 1.8.1_2'!V31)</f>
        <v>1.0111603688755986</v>
      </c>
      <c r="W31" s="39">
        <f>AVERAGE('ปกติ 1.8.1_1'!W31,'ปกติ 1.8.1_2'!W31)</f>
        <v>290.1603270529684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f>AVERAGE('ปกติ 1.8.1_1'!F32,'ปกติ 1.8.1_2'!F32)</f>
        <v>0</v>
      </c>
      <c r="G32" s="38">
        <f>AVERAGE('ปกติ 1.8.1_1'!G32,'ปกติ 1.8.1_2'!G32)</f>
        <v>0</v>
      </c>
      <c r="H32" s="38">
        <f>AVERAGE('ปกติ 1.8.1_1'!H32,'ปกติ 1.8.1_2'!H32)</f>
        <v>0</v>
      </c>
      <c r="I32" s="38">
        <f>AVERAGE('ปกติ 1.8.1_1'!I32,'ปกติ 1.8.1_2'!I32)</f>
        <v>0</v>
      </c>
      <c r="J32" s="38">
        <f>AVERAGE('ปกติ 1.8.1_1'!J32,'ปกติ 1.8.1_2'!J32)</f>
        <v>0</v>
      </c>
      <c r="K32" s="38">
        <f>AVERAGE('ปกติ 1.8.1_1'!K32,'ปกติ 1.8.1_2'!K32)</f>
        <v>0</v>
      </c>
      <c r="L32" s="38">
        <f>AVERAGE('ปกติ 1.8.1_1'!L32,'ปกติ 1.8.1_2'!L32)</f>
        <v>0</v>
      </c>
      <c r="M32" s="38">
        <f>AVERAGE('ปกติ 1.8.1_1'!M32,'ปกติ 1.8.1_2'!M32)</f>
        <v>0</v>
      </c>
      <c r="N32" s="38">
        <f>AVERAGE('ปกติ 1.8.1_1'!N32,'ปกติ 1.8.1_2'!N32)</f>
        <v>0</v>
      </c>
      <c r="O32" s="38">
        <f>AVERAGE('ปกติ 1.8.1_1'!O32,'ปกติ 1.8.1_2'!O32)</f>
        <v>0</v>
      </c>
      <c r="P32" s="38">
        <f>AVERAGE('ปกติ 1.8.1_1'!P32,'ปกติ 1.8.1_2'!P32)</f>
        <v>8.875</v>
      </c>
      <c r="Q32" s="38">
        <f>AVERAGE('ปกติ 1.8.1_1'!Q32,'ปกติ 1.8.1_2'!Q32)</f>
        <v>0</v>
      </c>
      <c r="R32" s="38">
        <f>AVERAGE('ปกติ 1.8.1_1'!R32,'ปกติ 1.8.1_2'!R32)</f>
        <v>0</v>
      </c>
      <c r="S32" s="38">
        <f>AVERAGE('ปกติ 1.8.1_1'!S32,'ปกติ 1.8.1_2'!S32)</f>
        <v>0</v>
      </c>
      <c r="T32" s="38">
        <f>AVERAGE('ปกติ 1.8.1_1'!T32,'ปกติ 1.8.1_2'!T32)</f>
        <v>0</v>
      </c>
      <c r="U32" s="38">
        <f>AVERAGE('ปกติ 1.8.1_1'!U32,'ปกติ 1.8.1_2'!U32)</f>
        <v>0</v>
      </c>
      <c r="V32" s="52">
        <f>AVERAGE('ปกติ 1.8.1_1'!V32,'ปกติ 1.8.1_2'!V32)</f>
        <v>0</v>
      </c>
      <c r="W32" s="39">
        <f>AVERAGE('ปกติ 1.8.1_1'!W32,'ปกติ 1.8.1_2'!W32)</f>
        <v>8.875</v>
      </c>
    </row>
    <row r="33" spans="1:23" ht="18" customHeight="1" x14ac:dyDescent="0.2">
      <c r="B33" s="1"/>
      <c r="C33" s="15"/>
      <c r="D33" s="16"/>
      <c r="E33" s="16" t="s">
        <v>23</v>
      </c>
      <c r="F33" s="40">
        <f>AVERAGE('ปกติ 1.8.1_1'!F33,'ปกติ 1.8.1_2'!F33)</f>
        <v>0</v>
      </c>
      <c r="G33" s="38">
        <f>AVERAGE('ปกติ 1.8.1_1'!G33,'ปกติ 1.8.1_2'!G33)</f>
        <v>0</v>
      </c>
      <c r="H33" s="38">
        <f>AVERAGE('ปกติ 1.8.1_1'!H33,'ปกติ 1.8.1_2'!H33)</f>
        <v>0</v>
      </c>
      <c r="I33" s="38">
        <f>AVERAGE('ปกติ 1.8.1_1'!I33,'ปกติ 1.8.1_2'!I33)</f>
        <v>0</v>
      </c>
      <c r="J33" s="38">
        <f>AVERAGE('ปกติ 1.8.1_1'!J33,'ปกติ 1.8.1_2'!J33)</f>
        <v>0</v>
      </c>
      <c r="K33" s="38">
        <f>AVERAGE('ปกติ 1.8.1_1'!K33,'ปกติ 1.8.1_2'!K33)</f>
        <v>0</v>
      </c>
      <c r="L33" s="38">
        <f>AVERAGE('ปกติ 1.8.1_1'!L33,'ปกติ 1.8.1_2'!L33)</f>
        <v>0</v>
      </c>
      <c r="M33" s="38">
        <f>AVERAGE('ปกติ 1.8.1_1'!M33,'ปกติ 1.8.1_2'!M33)</f>
        <v>0</v>
      </c>
      <c r="N33" s="38">
        <f>AVERAGE('ปกติ 1.8.1_1'!N33,'ปกติ 1.8.1_2'!N33)</f>
        <v>0</v>
      </c>
      <c r="O33" s="38">
        <f>AVERAGE('ปกติ 1.8.1_1'!O33,'ปกติ 1.8.1_2'!O33)</f>
        <v>0</v>
      </c>
      <c r="P33" s="38">
        <f>AVERAGE('ปกติ 1.8.1_1'!P33,'ปกติ 1.8.1_2'!P33)</f>
        <v>15.975000000000001</v>
      </c>
      <c r="Q33" s="38">
        <f>AVERAGE('ปกติ 1.8.1_1'!Q33,'ปกติ 1.8.1_2'!Q33)</f>
        <v>0</v>
      </c>
      <c r="R33" s="38">
        <f>AVERAGE('ปกติ 1.8.1_1'!R33,'ปกติ 1.8.1_2'!R33)</f>
        <v>0</v>
      </c>
      <c r="S33" s="38">
        <f>AVERAGE('ปกติ 1.8.1_1'!S33,'ปกติ 1.8.1_2'!S33)</f>
        <v>0</v>
      </c>
      <c r="T33" s="38">
        <f>AVERAGE('ปกติ 1.8.1_1'!T33,'ปกติ 1.8.1_2'!T33)</f>
        <v>0</v>
      </c>
      <c r="U33" s="38">
        <f>AVERAGE('ปกติ 1.8.1_1'!U33,'ปกติ 1.8.1_2'!U33)</f>
        <v>0</v>
      </c>
      <c r="V33" s="52">
        <f>AVERAGE('ปกติ 1.8.1_1'!V33,'ปกติ 1.8.1_2'!V33)</f>
        <v>0</v>
      </c>
      <c r="W33" s="39">
        <f>AVERAGE('ปกติ 1.8.1_1'!W33,'ปกติ 1.8.1_2'!W33)</f>
        <v>15.975000000000001</v>
      </c>
    </row>
    <row r="34" spans="1:23" ht="18" customHeight="1" x14ac:dyDescent="0.2">
      <c r="B34" s="1"/>
      <c r="C34" s="17"/>
      <c r="D34" s="18" t="s">
        <v>24</v>
      </c>
      <c r="E34" s="18"/>
      <c r="F34" s="41">
        <f>AVERAGE('ปกติ 1.8.1_1'!F34,'ปกติ 1.8.1_2'!F34)</f>
        <v>2.7406244118692626</v>
      </c>
      <c r="G34" s="42">
        <f>AVERAGE('ปกติ 1.8.1_1'!G34,'ปกติ 1.8.1_2'!G34)</f>
        <v>4.333924426507183</v>
      </c>
      <c r="H34" s="42">
        <f>AVERAGE('ปกติ 1.8.1_1'!H34,'ปกติ 1.8.1_2'!H34)</f>
        <v>2.6053261119591808</v>
      </c>
      <c r="I34" s="42">
        <f>AVERAGE('ปกติ 1.8.1_1'!I34,'ปกติ 1.8.1_2'!I34)</f>
        <v>8.6919616904707127</v>
      </c>
      <c r="J34" s="42">
        <f>AVERAGE('ปกติ 1.8.1_1'!J34,'ปกติ 1.8.1_2'!J34)</f>
        <v>3.5686873967503816</v>
      </c>
      <c r="K34" s="42">
        <f>AVERAGE('ปกติ 1.8.1_1'!K34,'ปกติ 1.8.1_2'!K34)</f>
        <v>4.8816754145668222</v>
      </c>
      <c r="L34" s="42">
        <f>AVERAGE('ปกติ 1.8.1_1'!L34,'ปกติ 1.8.1_2'!L34)</f>
        <v>2.5294891365717986</v>
      </c>
      <c r="M34" s="42">
        <f>AVERAGE('ปกติ 1.8.1_1'!M34,'ปกติ 1.8.1_2'!M34)</f>
        <v>0.34894502415256889</v>
      </c>
      <c r="N34" s="42">
        <f>AVERAGE('ปกติ 1.8.1_1'!N34,'ปกติ 1.8.1_2'!N34)</f>
        <v>1.1781372200497691</v>
      </c>
      <c r="O34" s="42">
        <f>AVERAGE('ปกติ 1.8.1_1'!O34,'ปกติ 1.8.1_2'!O34)</f>
        <v>4.8491750486188074</v>
      </c>
      <c r="P34" s="42">
        <f>AVERAGE('ปกติ 1.8.1_1'!P34,'ปกติ 1.8.1_2'!P34)</f>
        <v>264.4150409861777</v>
      </c>
      <c r="Q34" s="42">
        <f>AVERAGE('ปกติ 1.8.1_1'!Q34,'ปกติ 1.8.1_2'!Q34)</f>
        <v>1.4736203759854458</v>
      </c>
      <c r="R34" s="42">
        <f>AVERAGE('ปกติ 1.8.1_1'!R34,'ปกติ 1.8.1_2'!R34)</f>
        <v>3.1670751343551995</v>
      </c>
      <c r="S34" s="42">
        <f>AVERAGE('ปกติ 1.8.1_1'!S34,'ปกติ 1.8.1_2'!S34)</f>
        <v>0</v>
      </c>
      <c r="T34" s="42">
        <f>AVERAGE('ปกติ 1.8.1_1'!T34,'ปกติ 1.8.1_2'!T34)</f>
        <v>0.34048430605800795</v>
      </c>
      <c r="U34" s="42">
        <f>AVERAGE('ปกติ 1.8.1_1'!U34,'ปกติ 1.8.1_2'!U34)</f>
        <v>0</v>
      </c>
      <c r="V34" s="53">
        <f>AVERAGE('ปกติ 1.8.1_1'!V34,'ปกติ 1.8.1_2'!V34)</f>
        <v>1.0111603688755986</v>
      </c>
      <c r="W34" s="43">
        <f>AVERAGE('ปกติ 1.8.1_1'!W34,'ปกติ 1.8.1_2'!W34)</f>
        <v>306.13532705296836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AVERAGE('ปกติ 1.8.1_1'!F35,'ปกติ 1.8.1_2'!F35)</f>
        <v>2.2089067793809036</v>
      </c>
      <c r="G35" s="35">
        <f>AVERAGE('ปกติ 1.8.1_1'!G35,'ปกติ 1.8.1_2'!G35)</f>
        <v>3.5536987300086147</v>
      </c>
      <c r="H35" s="35">
        <f>AVERAGE('ปกติ 1.8.1_1'!H35,'ปกติ 1.8.1_2'!H35)</f>
        <v>1.8706099641741953</v>
      </c>
      <c r="I35" s="35">
        <f>AVERAGE('ปกติ 1.8.1_1'!I35,'ปกติ 1.8.1_2'!I35)</f>
        <v>2.5559771675421317</v>
      </c>
      <c r="J35" s="35">
        <f>AVERAGE('ปกติ 1.8.1_1'!J35,'ปกติ 1.8.1_2'!J35)</f>
        <v>1.3216801877431363</v>
      </c>
      <c r="K35" s="35">
        <f>AVERAGE('ปกติ 1.8.1_1'!K35,'ปกติ 1.8.1_2'!K35)</f>
        <v>2.8097658162057293</v>
      </c>
      <c r="L35" s="35">
        <f>AVERAGE('ปกติ 1.8.1_1'!L35,'ปกติ 1.8.1_2'!L35)</f>
        <v>3.5146227349167023</v>
      </c>
      <c r="M35" s="35">
        <f>AVERAGE('ปกติ 1.8.1_1'!M35,'ปกติ 1.8.1_2'!M35)</f>
        <v>0.7492855170255206</v>
      </c>
      <c r="N35" s="35">
        <f>AVERAGE('ปกติ 1.8.1_1'!N35,'ปกติ 1.8.1_2'!N35)</f>
        <v>0.77485733828639192</v>
      </c>
      <c r="O35" s="35">
        <f>AVERAGE('ปกติ 1.8.1_1'!O35,'ปกติ 1.8.1_2'!O35)</f>
        <v>1.4419812135443264</v>
      </c>
      <c r="P35" s="35">
        <f>AVERAGE('ปกติ 1.8.1_1'!P35,'ปกติ 1.8.1_2'!P35)</f>
        <v>81.345132721418793</v>
      </c>
      <c r="Q35" s="35">
        <f>AVERAGE('ปกติ 1.8.1_1'!Q35,'ปกติ 1.8.1_2'!Q35)</f>
        <v>1.9230129697372795</v>
      </c>
      <c r="R35" s="35">
        <f>AVERAGE('ปกติ 1.8.1_1'!R35,'ปกติ 1.8.1_2'!R35)</f>
        <v>1.1773663588206289</v>
      </c>
      <c r="S35" s="35">
        <f>AVERAGE('ปกติ 1.8.1_1'!S35,'ปกติ 1.8.1_2'!S35)</f>
        <v>0</v>
      </c>
      <c r="T35" s="35">
        <f>AVERAGE('ปกติ 1.8.1_1'!T35,'ปกติ 1.8.1_2'!T35)</f>
        <v>0.65577219078404614</v>
      </c>
      <c r="U35" s="35">
        <f>AVERAGE('ปกติ 1.8.1_1'!U35,'ปกติ 1.8.1_2'!U35)</f>
        <v>0</v>
      </c>
      <c r="V35" s="51">
        <f>AVERAGE('ปกติ 1.8.1_1'!V35,'ปกติ 1.8.1_2'!V35)</f>
        <v>0.98288447442782267</v>
      </c>
      <c r="W35" s="36">
        <f>AVERAGE('ปกติ 1.8.1_1'!W35,'ปกติ 1.8.1_2'!W35)</f>
        <v>106.88555416401624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f>AVERAGE('ปกติ 1.8.1_1'!F36,'ปกติ 1.8.1_2'!F36)</f>
        <v>0</v>
      </c>
      <c r="G36" s="38">
        <f>AVERAGE('ปกติ 1.8.1_1'!G36,'ปกติ 1.8.1_2'!G36)</f>
        <v>0</v>
      </c>
      <c r="H36" s="38">
        <f>AVERAGE('ปกติ 1.8.1_1'!H36,'ปกติ 1.8.1_2'!H36)</f>
        <v>0</v>
      </c>
      <c r="I36" s="38">
        <f>AVERAGE('ปกติ 1.8.1_1'!I36,'ปกติ 1.8.1_2'!I36)</f>
        <v>0</v>
      </c>
      <c r="J36" s="38">
        <f>AVERAGE('ปกติ 1.8.1_1'!J36,'ปกติ 1.8.1_2'!J36)</f>
        <v>0</v>
      </c>
      <c r="K36" s="38">
        <f>AVERAGE('ปกติ 1.8.1_1'!K36,'ปกติ 1.8.1_2'!K36)</f>
        <v>0</v>
      </c>
      <c r="L36" s="38">
        <f>AVERAGE('ปกติ 1.8.1_1'!L36,'ปกติ 1.8.1_2'!L36)</f>
        <v>0</v>
      </c>
      <c r="M36" s="38">
        <f>AVERAGE('ปกติ 1.8.1_1'!M36,'ปกติ 1.8.1_2'!M36)</f>
        <v>0</v>
      </c>
      <c r="N36" s="38">
        <f>AVERAGE('ปกติ 1.8.1_1'!N36,'ปกติ 1.8.1_2'!N36)</f>
        <v>0</v>
      </c>
      <c r="O36" s="38">
        <f>AVERAGE('ปกติ 1.8.1_1'!O36,'ปกติ 1.8.1_2'!O36)</f>
        <v>0</v>
      </c>
      <c r="P36" s="38">
        <f>AVERAGE('ปกติ 1.8.1_1'!P36,'ปกติ 1.8.1_2'!P36)</f>
        <v>0</v>
      </c>
      <c r="Q36" s="38">
        <f>AVERAGE('ปกติ 1.8.1_1'!Q36,'ปกติ 1.8.1_2'!Q36)</f>
        <v>0</v>
      </c>
      <c r="R36" s="38">
        <f>AVERAGE('ปกติ 1.8.1_1'!R36,'ปกติ 1.8.1_2'!R36)</f>
        <v>0</v>
      </c>
      <c r="S36" s="38">
        <f>AVERAGE('ปกติ 1.8.1_1'!S36,'ปกติ 1.8.1_2'!S36)</f>
        <v>0</v>
      </c>
      <c r="T36" s="38">
        <f>AVERAGE('ปกติ 1.8.1_1'!T36,'ปกติ 1.8.1_2'!T36)</f>
        <v>0</v>
      </c>
      <c r="U36" s="38">
        <f>AVERAGE('ปกติ 1.8.1_1'!U36,'ปกติ 1.8.1_2'!U36)</f>
        <v>0</v>
      </c>
      <c r="V36" s="52">
        <f>AVERAGE('ปกติ 1.8.1_1'!V36,'ปกติ 1.8.1_2'!V36)</f>
        <v>0</v>
      </c>
      <c r="W36" s="39">
        <f>AVERAGE('ปกติ 1.8.1_1'!W36,'ปกติ 1.8.1_2'!W36)</f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f>AVERAGE('ปกติ 1.8.1_1'!F37,'ปกติ 1.8.1_2'!F37)</f>
        <v>2.2089067793809036</v>
      </c>
      <c r="G37" s="38">
        <f>AVERAGE('ปกติ 1.8.1_1'!G37,'ปกติ 1.8.1_2'!G37)</f>
        <v>3.5536987300086147</v>
      </c>
      <c r="H37" s="38">
        <f>AVERAGE('ปกติ 1.8.1_1'!H37,'ปกติ 1.8.1_2'!H37)</f>
        <v>1.8706099641741953</v>
      </c>
      <c r="I37" s="38">
        <f>AVERAGE('ปกติ 1.8.1_1'!I37,'ปกติ 1.8.1_2'!I37)</f>
        <v>2.5559771675421317</v>
      </c>
      <c r="J37" s="38">
        <f>AVERAGE('ปกติ 1.8.1_1'!J37,'ปกติ 1.8.1_2'!J37)</f>
        <v>1.3216801877431363</v>
      </c>
      <c r="K37" s="38">
        <f>AVERAGE('ปกติ 1.8.1_1'!K37,'ปกติ 1.8.1_2'!K37)</f>
        <v>2.8097658162057293</v>
      </c>
      <c r="L37" s="38">
        <f>AVERAGE('ปกติ 1.8.1_1'!L37,'ปกติ 1.8.1_2'!L37)</f>
        <v>3.5146227349167023</v>
      </c>
      <c r="M37" s="38">
        <f>AVERAGE('ปกติ 1.8.1_1'!M37,'ปกติ 1.8.1_2'!M37)</f>
        <v>0.7492855170255206</v>
      </c>
      <c r="N37" s="38">
        <f>AVERAGE('ปกติ 1.8.1_1'!N37,'ปกติ 1.8.1_2'!N37)</f>
        <v>0.77485733828639192</v>
      </c>
      <c r="O37" s="38">
        <f>AVERAGE('ปกติ 1.8.1_1'!O37,'ปกติ 1.8.1_2'!O37)</f>
        <v>1.4419812135443264</v>
      </c>
      <c r="P37" s="38">
        <f>AVERAGE('ปกติ 1.8.1_1'!P37,'ปกติ 1.8.1_2'!P37)</f>
        <v>81.345132721418793</v>
      </c>
      <c r="Q37" s="38">
        <f>AVERAGE('ปกติ 1.8.1_1'!Q37,'ปกติ 1.8.1_2'!Q37)</f>
        <v>1.9230129697372795</v>
      </c>
      <c r="R37" s="38">
        <f>AVERAGE('ปกติ 1.8.1_1'!R37,'ปกติ 1.8.1_2'!R37)</f>
        <v>1.1773663588206289</v>
      </c>
      <c r="S37" s="38">
        <f>AVERAGE('ปกติ 1.8.1_1'!S37,'ปกติ 1.8.1_2'!S37)</f>
        <v>0</v>
      </c>
      <c r="T37" s="38">
        <f>AVERAGE('ปกติ 1.8.1_1'!T37,'ปกติ 1.8.1_2'!T37)</f>
        <v>0.65577219078404614</v>
      </c>
      <c r="U37" s="38">
        <f>AVERAGE('ปกติ 1.8.1_1'!U37,'ปกติ 1.8.1_2'!U37)</f>
        <v>0</v>
      </c>
      <c r="V37" s="52">
        <f>AVERAGE('ปกติ 1.8.1_1'!V37,'ปกติ 1.8.1_2'!V37)</f>
        <v>0.98288447442782267</v>
      </c>
      <c r="W37" s="39">
        <f>AVERAGE('ปกติ 1.8.1_1'!W37,'ปกติ 1.8.1_2'!W37)</f>
        <v>106.88555416401624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f>AVERAGE('ปกติ 1.8.1_1'!F38,'ปกติ 1.8.1_2'!F38)</f>
        <v>0</v>
      </c>
      <c r="G38" s="38">
        <f>AVERAGE('ปกติ 1.8.1_1'!G38,'ปกติ 1.8.1_2'!G38)</f>
        <v>0</v>
      </c>
      <c r="H38" s="38">
        <f>AVERAGE('ปกติ 1.8.1_1'!H38,'ปกติ 1.8.1_2'!H38)</f>
        <v>0</v>
      </c>
      <c r="I38" s="38">
        <f>AVERAGE('ปกติ 1.8.1_1'!I38,'ปกติ 1.8.1_2'!I38)</f>
        <v>0</v>
      </c>
      <c r="J38" s="38">
        <f>AVERAGE('ปกติ 1.8.1_1'!J38,'ปกติ 1.8.1_2'!J38)</f>
        <v>0</v>
      </c>
      <c r="K38" s="38">
        <f>AVERAGE('ปกติ 1.8.1_1'!K38,'ปกติ 1.8.1_2'!K38)</f>
        <v>0</v>
      </c>
      <c r="L38" s="38">
        <f>AVERAGE('ปกติ 1.8.1_1'!L38,'ปกติ 1.8.1_2'!L38)</f>
        <v>0</v>
      </c>
      <c r="M38" s="38">
        <f>AVERAGE('ปกติ 1.8.1_1'!M38,'ปกติ 1.8.1_2'!M38)</f>
        <v>0</v>
      </c>
      <c r="N38" s="38">
        <f>AVERAGE('ปกติ 1.8.1_1'!N38,'ปกติ 1.8.1_2'!N38)</f>
        <v>0</v>
      </c>
      <c r="O38" s="38">
        <f>AVERAGE('ปกติ 1.8.1_1'!O38,'ปกติ 1.8.1_2'!O38)</f>
        <v>0</v>
      </c>
      <c r="P38" s="38">
        <f>AVERAGE('ปกติ 1.8.1_1'!P38,'ปกติ 1.8.1_2'!P38)</f>
        <v>0</v>
      </c>
      <c r="Q38" s="38">
        <f>AVERAGE('ปกติ 1.8.1_1'!Q38,'ปกติ 1.8.1_2'!Q38)</f>
        <v>0</v>
      </c>
      <c r="R38" s="38">
        <f>AVERAGE('ปกติ 1.8.1_1'!R38,'ปกติ 1.8.1_2'!R38)</f>
        <v>0</v>
      </c>
      <c r="S38" s="38">
        <f>AVERAGE('ปกติ 1.8.1_1'!S38,'ปกติ 1.8.1_2'!S38)</f>
        <v>0</v>
      </c>
      <c r="T38" s="38">
        <f>AVERAGE('ปกติ 1.8.1_1'!T38,'ปกติ 1.8.1_2'!T38)</f>
        <v>0</v>
      </c>
      <c r="U38" s="38">
        <f>AVERAGE('ปกติ 1.8.1_1'!U38,'ปกติ 1.8.1_2'!U38)</f>
        <v>0</v>
      </c>
      <c r="V38" s="52">
        <f>AVERAGE('ปกติ 1.8.1_1'!V38,'ปกติ 1.8.1_2'!V38)</f>
        <v>0</v>
      </c>
      <c r="W38" s="39">
        <f>AVERAGE('ปกติ 1.8.1_1'!W38,'ปกติ 1.8.1_2'!W38)</f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f>AVERAGE('ปกติ 1.8.1_1'!F39,'ปกติ 1.8.1_2'!F39)</f>
        <v>0</v>
      </c>
      <c r="G39" s="38">
        <f>AVERAGE('ปกติ 1.8.1_1'!G39,'ปกติ 1.8.1_2'!G39)</f>
        <v>0</v>
      </c>
      <c r="H39" s="38">
        <f>AVERAGE('ปกติ 1.8.1_1'!H39,'ปกติ 1.8.1_2'!H39)</f>
        <v>0</v>
      </c>
      <c r="I39" s="38">
        <f>AVERAGE('ปกติ 1.8.1_1'!I39,'ปกติ 1.8.1_2'!I39)</f>
        <v>0</v>
      </c>
      <c r="J39" s="38">
        <f>AVERAGE('ปกติ 1.8.1_1'!J39,'ปกติ 1.8.1_2'!J39)</f>
        <v>0</v>
      </c>
      <c r="K39" s="38">
        <f>AVERAGE('ปกติ 1.8.1_1'!K39,'ปกติ 1.8.1_2'!K39)</f>
        <v>0</v>
      </c>
      <c r="L39" s="38">
        <f>AVERAGE('ปกติ 1.8.1_1'!L39,'ปกติ 1.8.1_2'!L39)</f>
        <v>0</v>
      </c>
      <c r="M39" s="38">
        <f>AVERAGE('ปกติ 1.8.1_1'!M39,'ปกติ 1.8.1_2'!M39)</f>
        <v>0</v>
      </c>
      <c r="N39" s="38">
        <f>AVERAGE('ปกติ 1.8.1_1'!N39,'ปกติ 1.8.1_2'!N39)</f>
        <v>0</v>
      </c>
      <c r="O39" s="38">
        <f>AVERAGE('ปกติ 1.8.1_1'!O39,'ปกติ 1.8.1_2'!O39)</f>
        <v>0</v>
      </c>
      <c r="P39" s="38">
        <f>AVERAGE('ปกติ 1.8.1_1'!P39,'ปกติ 1.8.1_2'!P39)</f>
        <v>0</v>
      </c>
      <c r="Q39" s="38">
        <f>AVERAGE('ปกติ 1.8.1_1'!Q39,'ปกติ 1.8.1_2'!Q39)</f>
        <v>0</v>
      </c>
      <c r="R39" s="38">
        <f>AVERAGE('ปกติ 1.8.1_1'!R39,'ปกติ 1.8.1_2'!R39)</f>
        <v>0</v>
      </c>
      <c r="S39" s="38">
        <f>AVERAGE('ปกติ 1.8.1_1'!S39,'ปกติ 1.8.1_2'!S39)</f>
        <v>0</v>
      </c>
      <c r="T39" s="38">
        <f>AVERAGE('ปกติ 1.8.1_1'!T39,'ปกติ 1.8.1_2'!T39)</f>
        <v>0</v>
      </c>
      <c r="U39" s="38">
        <f>AVERAGE('ปกติ 1.8.1_1'!U39,'ปกติ 1.8.1_2'!U39)</f>
        <v>0</v>
      </c>
      <c r="V39" s="52">
        <f>AVERAGE('ปกติ 1.8.1_1'!V39,'ปกติ 1.8.1_2'!V39)</f>
        <v>0</v>
      </c>
      <c r="W39" s="39">
        <f>AVERAGE('ปกติ 1.8.1_1'!W39,'ปกติ 1.8.1_2'!W39)</f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f>AVERAGE('ปกติ 1.8.1_1'!F40,'ปกติ 1.8.1_2'!F40)</f>
        <v>2.2089067793809036</v>
      </c>
      <c r="G40" s="42">
        <f>AVERAGE('ปกติ 1.8.1_1'!G40,'ปกติ 1.8.1_2'!G40)</f>
        <v>3.5536987300086147</v>
      </c>
      <c r="H40" s="42">
        <f>AVERAGE('ปกติ 1.8.1_1'!H40,'ปกติ 1.8.1_2'!H40)</f>
        <v>1.8706099641741953</v>
      </c>
      <c r="I40" s="42">
        <f>AVERAGE('ปกติ 1.8.1_1'!I40,'ปกติ 1.8.1_2'!I40)</f>
        <v>2.5559771675421317</v>
      </c>
      <c r="J40" s="42">
        <f>AVERAGE('ปกติ 1.8.1_1'!J40,'ปกติ 1.8.1_2'!J40)</f>
        <v>1.3216801877431363</v>
      </c>
      <c r="K40" s="42">
        <f>AVERAGE('ปกติ 1.8.1_1'!K40,'ปกติ 1.8.1_2'!K40)</f>
        <v>2.8097658162057293</v>
      </c>
      <c r="L40" s="42">
        <f>AVERAGE('ปกติ 1.8.1_1'!L40,'ปกติ 1.8.1_2'!L40)</f>
        <v>3.5146227349167023</v>
      </c>
      <c r="M40" s="42">
        <f>AVERAGE('ปกติ 1.8.1_1'!M40,'ปกติ 1.8.1_2'!M40)</f>
        <v>0.7492855170255206</v>
      </c>
      <c r="N40" s="42">
        <f>AVERAGE('ปกติ 1.8.1_1'!N40,'ปกติ 1.8.1_2'!N40)</f>
        <v>0.77485733828639192</v>
      </c>
      <c r="O40" s="42">
        <f>AVERAGE('ปกติ 1.8.1_1'!O40,'ปกติ 1.8.1_2'!O40)</f>
        <v>1.4419812135443264</v>
      </c>
      <c r="P40" s="42">
        <f>AVERAGE('ปกติ 1.8.1_1'!P40,'ปกติ 1.8.1_2'!P40)</f>
        <v>81.345132721418793</v>
      </c>
      <c r="Q40" s="42">
        <f>AVERAGE('ปกติ 1.8.1_1'!Q40,'ปกติ 1.8.1_2'!Q40)</f>
        <v>1.9230129697372795</v>
      </c>
      <c r="R40" s="42">
        <f>AVERAGE('ปกติ 1.8.1_1'!R40,'ปกติ 1.8.1_2'!R40)</f>
        <v>1.1773663588206289</v>
      </c>
      <c r="S40" s="42">
        <f>AVERAGE('ปกติ 1.8.1_1'!S40,'ปกติ 1.8.1_2'!S40)</f>
        <v>0</v>
      </c>
      <c r="T40" s="42">
        <f>AVERAGE('ปกติ 1.8.1_1'!T40,'ปกติ 1.8.1_2'!T40)</f>
        <v>0.65577219078404614</v>
      </c>
      <c r="U40" s="42">
        <f>AVERAGE('ปกติ 1.8.1_1'!U40,'ปกติ 1.8.1_2'!U40)</f>
        <v>0</v>
      </c>
      <c r="V40" s="53">
        <f>AVERAGE('ปกติ 1.8.1_1'!V40,'ปกติ 1.8.1_2'!V40)</f>
        <v>0.98288447442782267</v>
      </c>
      <c r="W40" s="43">
        <f>AVERAGE('ปกติ 1.8.1_1'!W40,'ปกติ 1.8.1_2'!W40)</f>
        <v>106.88555416401624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AVERAGE('ปกติ 1.8.1_1'!F41,'ปกติ 1.8.1_2'!F41)</f>
        <v>2.9522309445641035</v>
      </c>
      <c r="G41" s="35">
        <f>AVERAGE('ปกติ 1.8.1_1'!G41,'ปกติ 1.8.1_2'!G41)</f>
        <v>8.9866808305974359</v>
      </c>
      <c r="H41" s="35">
        <f>AVERAGE('ปกติ 1.8.1_1'!H41,'ปกติ 1.8.1_2'!H41)</f>
        <v>4.8558601451245265</v>
      </c>
      <c r="I41" s="35">
        <f>AVERAGE('ปกติ 1.8.1_1'!I41,'ปกติ 1.8.1_2'!I41)</f>
        <v>2.6280293594864181</v>
      </c>
      <c r="J41" s="35">
        <f>AVERAGE('ปกติ 1.8.1_1'!J41,'ปกติ 1.8.1_2'!J41)</f>
        <v>8.314177537065305</v>
      </c>
      <c r="K41" s="35">
        <f>AVERAGE('ปกติ 1.8.1_1'!K41,'ปกติ 1.8.1_2'!K41)</f>
        <v>18.538754020200333</v>
      </c>
      <c r="L41" s="35">
        <f>AVERAGE('ปกติ 1.8.1_1'!L41,'ปกติ 1.8.1_2'!L41)</f>
        <v>3.5827421425733466</v>
      </c>
      <c r="M41" s="35">
        <f>AVERAGE('ปกติ 1.8.1_1'!M41,'ปกติ 1.8.1_2'!M41)</f>
        <v>0.69711290019029293</v>
      </c>
      <c r="N41" s="35">
        <f>AVERAGE('ปกติ 1.8.1_1'!N41,'ปกติ 1.8.1_2'!N41)</f>
        <v>1.4756459296125133</v>
      </c>
      <c r="O41" s="35">
        <f>AVERAGE('ปกติ 1.8.1_1'!O41,'ปกติ 1.8.1_2'!O41)</f>
        <v>11.03068333995525</v>
      </c>
      <c r="P41" s="35">
        <f>AVERAGE('ปกติ 1.8.1_1'!P41,'ปกติ 1.8.1_2'!P41)</f>
        <v>167.11285736391966</v>
      </c>
      <c r="Q41" s="35">
        <f>AVERAGE('ปกติ 1.8.1_1'!Q41,'ปกติ 1.8.1_2'!Q41)</f>
        <v>0.45118253486961796</v>
      </c>
      <c r="R41" s="35">
        <f>AVERAGE('ปกติ 1.8.1_1'!R41,'ปกติ 1.8.1_2'!R41)</f>
        <v>5.3760578825202323</v>
      </c>
      <c r="S41" s="35">
        <f>AVERAGE('ปกติ 1.8.1_1'!S41,'ปกติ 1.8.1_2'!S41)</f>
        <v>0</v>
      </c>
      <c r="T41" s="35">
        <f>AVERAGE('ปกติ 1.8.1_1'!T41,'ปกติ 1.8.1_2'!T41)</f>
        <v>0.37169151627945879</v>
      </c>
      <c r="U41" s="35">
        <f>AVERAGE('ปกติ 1.8.1_1'!U41,'ปกติ 1.8.1_2'!U41)</f>
        <v>0</v>
      </c>
      <c r="V41" s="51">
        <f>AVERAGE('ปกติ 1.8.1_1'!V41,'ปกติ 1.8.1_2'!V41)</f>
        <v>1.9084194809811588</v>
      </c>
      <c r="W41" s="36">
        <f>AVERAGE('ปกติ 1.8.1_1'!W41,'ปกติ 1.8.1_2'!W41)</f>
        <v>238.28212592793966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f>AVERAGE('ปกติ 1.8.1_1'!F42,'ปกติ 1.8.1_2'!F42)</f>
        <v>0</v>
      </c>
      <c r="G42" s="38">
        <f>AVERAGE('ปกติ 1.8.1_1'!G42,'ปกติ 1.8.1_2'!G42)</f>
        <v>0</v>
      </c>
      <c r="H42" s="38">
        <f>AVERAGE('ปกติ 1.8.1_1'!H42,'ปกติ 1.8.1_2'!H42)</f>
        <v>0</v>
      </c>
      <c r="I42" s="38">
        <f>AVERAGE('ปกติ 1.8.1_1'!I42,'ปกติ 1.8.1_2'!I42)</f>
        <v>0</v>
      </c>
      <c r="J42" s="38">
        <f>AVERAGE('ปกติ 1.8.1_1'!J42,'ปกติ 1.8.1_2'!J42)</f>
        <v>0</v>
      </c>
      <c r="K42" s="38">
        <f>AVERAGE('ปกติ 1.8.1_1'!K42,'ปกติ 1.8.1_2'!K42)</f>
        <v>0</v>
      </c>
      <c r="L42" s="38">
        <f>AVERAGE('ปกติ 1.8.1_1'!L42,'ปกติ 1.8.1_2'!L42)</f>
        <v>0</v>
      </c>
      <c r="M42" s="38">
        <f>AVERAGE('ปกติ 1.8.1_1'!M42,'ปกติ 1.8.1_2'!M42)</f>
        <v>0</v>
      </c>
      <c r="N42" s="38">
        <f>AVERAGE('ปกติ 1.8.1_1'!N42,'ปกติ 1.8.1_2'!N42)</f>
        <v>0</v>
      </c>
      <c r="O42" s="38">
        <f>AVERAGE('ปกติ 1.8.1_1'!O42,'ปกติ 1.8.1_2'!O42)</f>
        <v>0</v>
      </c>
      <c r="P42" s="38">
        <f>AVERAGE('ปกติ 1.8.1_1'!P42,'ปกติ 1.8.1_2'!P42)</f>
        <v>0</v>
      </c>
      <c r="Q42" s="38">
        <f>AVERAGE('ปกติ 1.8.1_1'!Q42,'ปกติ 1.8.1_2'!Q42)</f>
        <v>0</v>
      </c>
      <c r="R42" s="38">
        <f>AVERAGE('ปกติ 1.8.1_1'!R42,'ปกติ 1.8.1_2'!R42)</f>
        <v>0</v>
      </c>
      <c r="S42" s="38">
        <f>AVERAGE('ปกติ 1.8.1_1'!S42,'ปกติ 1.8.1_2'!S42)</f>
        <v>0</v>
      </c>
      <c r="T42" s="38">
        <f>AVERAGE('ปกติ 1.8.1_1'!T42,'ปกติ 1.8.1_2'!T42)</f>
        <v>0</v>
      </c>
      <c r="U42" s="38">
        <f>AVERAGE('ปกติ 1.8.1_1'!U42,'ปกติ 1.8.1_2'!U42)</f>
        <v>0</v>
      </c>
      <c r="V42" s="52">
        <f>AVERAGE('ปกติ 1.8.1_1'!V42,'ปกติ 1.8.1_2'!V42)</f>
        <v>0</v>
      </c>
      <c r="W42" s="39">
        <f>AVERAGE('ปกติ 1.8.1_1'!W42,'ปกติ 1.8.1_2'!W42)</f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f>AVERAGE('ปกติ 1.8.1_1'!F43,'ปกติ 1.8.1_2'!F43)</f>
        <v>2.9522309445641035</v>
      </c>
      <c r="G43" s="38">
        <f>AVERAGE('ปกติ 1.8.1_1'!G43,'ปกติ 1.8.1_2'!G43)</f>
        <v>8.9866808305974359</v>
      </c>
      <c r="H43" s="38">
        <f>AVERAGE('ปกติ 1.8.1_1'!H43,'ปกติ 1.8.1_2'!H43)</f>
        <v>4.8558601451245265</v>
      </c>
      <c r="I43" s="38">
        <f>AVERAGE('ปกติ 1.8.1_1'!I43,'ปกติ 1.8.1_2'!I43)</f>
        <v>2.6280293594864181</v>
      </c>
      <c r="J43" s="38">
        <f>AVERAGE('ปกติ 1.8.1_1'!J43,'ปกติ 1.8.1_2'!J43)</f>
        <v>8.314177537065305</v>
      </c>
      <c r="K43" s="38">
        <f>AVERAGE('ปกติ 1.8.1_1'!K43,'ปกติ 1.8.1_2'!K43)</f>
        <v>18.538754020200333</v>
      </c>
      <c r="L43" s="38">
        <f>AVERAGE('ปกติ 1.8.1_1'!L43,'ปกติ 1.8.1_2'!L43)</f>
        <v>3.5827421425733466</v>
      </c>
      <c r="M43" s="38">
        <f>AVERAGE('ปกติ 1.8.1_1'!M43,'ปกติ 1.8.1_2'!M43)</f>
        <v>0.69711290019029293</v>
      </c>
      <c r="N43" s="38">
        <f>AVERAGE('ปกติ 1.8.1_1'!N43,'ปกติ 1.8.1_2'!N43)</f>
        <v>1.4756459296125133</v>
      </c>
      <c r="O43" s="38">
        <f>AVERAGE('ปกติ 1.8.1_1'!O43,'ปกติ 1.8.1_2'!O43)</f>
        <v>11.03068333995525</v>
      </c>
      <c r="P43" s="38">
        <f>AVERAGE('ปกติ 1.8.1_1'!P43,'ปกติ 1.8.1_2'!P43)</f>
        <v>167.11285736391966</v>
      </c>
      <c r="Q43" s="38">
        <f>AVERAGE('ปกติ 1.8.1_1'!Q43,'ปกติ 1.8.1_2'!Q43)</f>
        <v>0.45118253486961796</v>
      </c>
      <c r="R43" s="38">
        <f>AVERAGE('ปกติ 1.8.1_1'!R43,'ปกติ 1.8.1_2'!R43)</f>
        <v>5.3760578825202323</v>
      </c>
      <c r="S43" s="38">
        <f>AVERAGE('ปกติ 1.8.1_1'!S43,'ปกติ 1.8.1_2'!S43)</f>
        <v>0</v>
      </c>
      <c r="T43" s="38">
        <f>AVERAGE('ปกติ 1.8.1_1'!T43,'ปกติ 1.8.1_2'!T43)</f>
        <v>0.37169151627945879</v>
      </c>
      <c r="U43" s="38">
        <f>AVERAGE('ปกติ 1.8.1_1'!U43,'ปกติ 1.8.1_2'!U43)</f>
        <v>0</v>
      </c>
      <c r="V43" s="52">
        <f>AVERAGE('ปกติ 1.8.1_1'!V43,'ปกติ 1.8.1_2'!V43)</f>
        <v>1.9084194809811588</v>
      </c>
      <c r="W43" s="39">
        <f>AVERAGE('ปกติ 1.8.1_1'!W43,'ปกติ 1.8.1_2'!W43)</f>
        <v>238.28212592793966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f>AVERAGE('ปกติ 1.8.1_1'!F44,'ปกติ 1.8.1_2'!F44)</f>
        <v>0</v>
      </c>
      <c r="G44" s="38">
        <f>AVERAGE('ปกติ 1.8.1_1'!G44,'ปกติ 1.8.1_2'!G44)</f>
        <v>0</v>
      </c>
      <c r="H44" s="38">
        <f>AVERAGE('ปกติ 1.8.1_1'!H44,'ปกติ 1.8.1_2'!H44)</f>
        <v>0</v>
      </c>
      <c r="I44" s="38">
        <f>AVERAGE('ปกติ 1.8.1_1'!I44,'ปกติ 1.8.1_2'!I44)</f>
        <v>0</v>
      </c>
      <c r="J44" s="38">
        <f>AVERAGE('ปกติ 1.8.1_1'!J44,'ปกติ 1.8.1_2'!J44)</f>
        <v>0</v>
      </c>
      <c r="K44" s="38">
        <f>AVERAGE('ปกติ 1.8.1_1'!K44,'ปกติ 1.8.1_2'!K44)</f>
        <v>0</v>
      </c>
      <c r="L44" s="38">
        <f>AVERAGE('ปกติ 1.8.1_1'!L44,'ปกติ 1.8.1_2'!L44)</f>
        <v>0</v>
      </c>
      <c r="M44" s="38">
        <f>AVERAGE('ปกติ 1.8.1_1'!M44,'ปกติ 1.8.1_2'!M44)</f>
        <v>0</v>
      </c>
      <c r="N44" s="38">
        <f>AVERAGE('ปกติ 1.8.1_1'!N44,'ปกติ 1.8.1_2'!N44)</f>
        <v>0</v>
      </c>
      <c r="O44" s="38">
        <f>AVERAGE('ปกติ 1.8.1_1'!O44,'ปกติ 1.8.1_2'!O44)</f>
        <v>0</v>
      </c>
      <c r="P44" s="38">
        <f>AVERAGE('ปกติ 1.8.1_1'!P44,'ปกติ 1.8.1_2'!P44)</f>
        <v>0</v>
      </c>
      <c r="Q44" s="38">
        <f>AVERAGE('ปกติ 1.8.1_1'!Q44,'ปกติ 1.8.1_2'!Q44)</f>
        <v>0</v>
      </c>
      <c r="R44" s="38">
        <f>AVERAGE('ปกติ 1.8.1_1'!R44,'ปกติ 1.8.1_2'!R44)</f>
        <v>0</v>
      </c>
      <c r="S44" s="38">
        <f>AVERAGE('ปกติ 1.8.1_1'!S44,'ปกติ 1.8.1_2'!S44)</f>
        <v>0</v>
      </c>
      <c r="T44" s="38">
        <f>AVERAGE('ปกติ 1.8.1_1'!T44,'ปกติ 1.8.1_2'!T44)</f>
        <v>0</v>
      </c>
      <c r="U44" s="38">
        <f>AVERAGE('ปกติ 1.8.1_1'!U44,'ปกติ 1.8.1_2'!U44)</f>
        <v>0</v>
      </c>
      <c r="V44" s="52">
        <f>AVERAGE('ปกติ 1.8.1_1'!V44,'ปกติ 1.8.1_2'!V44)</f>
        <v>0</v>
      </c>
      <c r="W44" s="39">
        <f>AVERAGE('ปกติ 1.8.1_1'!W44,'ปกติ 1.8.1_2'!W44)</f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f>AVERAGE('ปกติ 1.8.1_1'!F45,'ปกติ 1.8.1_2'!F45)</f>
        <v>0</v>
      </c>
      <c r="G45" s="38">
        <f>AVERAGE('ปกติ 1.8.1_1'!G45,'ปกติ 1.8.1_2'!G45)</f>
        <v>0</v>
      </c>
      <c r="H45" s="38">
        <f>AVERAGE('ปกติ 1.8.1_1'!H45,'ปกติ 1.8.1_2'!H45)</f>
        <v>0</v>
      </c>
      <c r="I45" s="38">
        <f>AVERAGE('ปกติ 1.8.1_1'!I45,'ปกติ 1.8.1_2'!I45)</f>
        <v>0</v>
      </c>
      <c r="J45" s="38">
        <f>AVERAGE('ปกติ 1.8.1_1'!J45,'ปกติ 1.8.1_2'!J45)</f>
        <v>0</v>
      </c>
      <c r="K45" s="38">
        <f>AVERAGE('ปกติ 1.8.1_1'!K45,'ปกติ 1.8.1_2'!K45)</f>
        <v>0</v>
      </c>
      <c r="L45" s="38">
        <f>AVERAGE('ปกติ 1.8.1_1'!L45,'ปกติ 1.8.1_2'!L45)</f>
        <v>0</v>
      </c>
      <c r="M45" s="38">
        <f>AVERAGE('ปกติ 1.8.1_1'!M45,'ปกติ 1.8.1_2'!M45)</f>
        <v>0</v>
      </c>
      <c r="N45" s="38">
        <f>AVERAGE('ปกติ 1.8.1_1'!N45,'ปกติ 1.8.1_2'!N45)</f>
        <v>0</v>
      </c>
      <c r="O45" s="38">
        <f>AVERAGE('ปกติ 1.8.1_1'!O45,'ปกติ 1.8.1_2'!O45)</f>
        <v>0</v>
      </c>
      <c r="P45" s="38">
        <f>AVERAGE('ปกติ 1.8.1_1'!P45,'ปกติ 1.8.1_2'!P45)</f>
        <v>0</v>
      </c>
      <c r="Q45" s="38">
        <f>AVERAGE('ปกติ 1.8.1_1'!Q45,'ปกติ 1.8.1_2'!Q45)</f>
        <v>0</v>
      </c>
      <c r="R45" s="38">
        <f>AVERAGE('ปกติ 1.8.1_1'!R45,'ปกติ 1.8.1_2'!R45)</f>
        <v>0</v>
      </c>
      <c r="S45" s="38">
        <f>AVERAGE('ปกติ 1.8.1_1'!S45,'ปกติ 1.8.1_2'!S45)</f>
        <v>0</v>
      </c>
      <c r="T45" s="38">
        <f>AVERAGE('ปกติ 1.8.1_1'!T45,'ปกติ 1.8.1_2'!T45)</f>
        <v>0</v>
      </c>
      <c r="U45" s="38">
        <f>AVERAGE('ปกติ 1.8.1_1'!U45,'ปกติ 1.8.1_2'!U45)</f>
        <v>0</v>
      </c>
      <c r="V45" s="52">
        <f>AVERAGE('ปกติ 1.8.1_1'!V45,'ปกติ 1.8.1_2'!V45)</f>
        <v>0</v>
      </c>
      <c r="W45" s="39">
        <f>AVERAGE('ปกติ 1.8.1_1'!W45,'ปกติ 1.8.1_2'!W45)</f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f>AVERAGE('ปกติ 1.8.1_1'!F46,'ปกติ 1.8.1_2'!F46)</f>
        <v>2.9522309445641035</v>
      </c>
      <c r="G46" s="42">
        <f>AVERAGE('ปกติ 1.8.1_1'!G46,'ปกติ 1.8.1_2'!G46)</f>
        <v>8.9866808305974359</v>
      </c>
      <c r="H46" s="42">
        <f>AVERAGE('ปกติ 1.8.1_1'!H46,'ปกติ 1.8.1_2'!H46)</f>
        <v>4.8558601451245265</v>
      </c>
      <c r="I46" s="42">
        <f>AVERAGE('ปกติ 1.8.1_1'!I46,'ปกติ 1.8.1_2'!I46)</f>
        <v>2.6280293594864181</v>
      </c>
      <c r="J46" s="42">
        <f>AVERAGE('ปกติ 1.8.1_1'!J46,'ปกติ 1.8.1_2'!J46)</f>
        <v>8.314177537065305</v>
      </c>
      <c r="K46" s="42">
        <f>AVERAGE('ปกติ 1.8.1_1'!K46,'ปกติ 1.8.1_2'!K46)</f>
        <v>18.538754020200333</v>
      </c>
      <c r="L46" s="42">
        <f>AVERAGE('ปกติ 1.8.1_1'!L46,'ปกติ 1.8.1_2'!L46)</f>
        <v>3.5827421425733466</v>
      </c>
      <c r="M46" s="42">
        <f>AVERAGE('ปกติ 1.8.1_1'!M46,'ปกติ 1.8.1_2'!M46)</f>
        <v>0.69711290019029293</v>
      </c>
      <c r="N46" s="42">
        <f>AVERAGE('ปกติ 1.8.1_1'!N46,'ปกติ 1.8.1_2'!N46)</f>
        <v>1.4756459296125133</v>
      </c>
      <c r="O46" s="42">
        <f>AVERAGE('ปกติ 1.8.1_1'!O46,'ปกติ 1.8.1_2'!O46)</f>
        <v>11.03068333995525</v>
      </c>
      <c r="P46" s="42">
        <f>AVERAGE('ปกติ 1.8.1_1'!P46,'ปกติ 1.8.1_2'!P46)</f>
        <v>167.11285736391966</v>
      </c>
      <c r="Q46" s="42">
        <f>AVERAGE('ปกติ 1.8.1_1'!Q46,'ปกติ 1.8.1_2'!Q46)</f>
        <v>0.45118253486961796</v>
      </c>
      <c r="R46" s="42">
        <f>AVERAGE('ปกติ 1.8.1_1'!R46,'ปกติ 1.8.1_2'!R46)</f>
        <v>5.3760578825202323</v>
      </c>
      <c r="S46" s="42">
        <f>AVERAGE('ปกติ 1.8.1_1'!S46,'ปกติ 1.8.1_2'!S46)</f>
        <v>0</v>
      </c>
      <c r="T46" s="42">
        <f>AVERAGE('ปกติ 1.8.1_1'!T46,'ปกติ 1.8.1_2'!T46)</f>
        <v>0.37169151627945879</v>
      </c>
      <c r="U46" s="42">
        <f>AVERAGE('ปกติ 1.8.1_1'!U46,'ปกติ 1.8.1_2'!U46)</f>
        <v>0</v>
      </c>
      <c r="V46" s="53">
        <f>AVERAGE('ปกติ 1.8.1_1'!V46,'ปกติ 1.8.1_2'!V46)</f>
        <v>1.9084194809811588</v>
      </c>
      <c r="W46" s="43">
        <f>AVERAGE('ปกติ 1.8.1_1'!W46,'ปกติ 1.8.1_2'!W46)</f>
        <v>238.28212592793966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AVERAGE('ปกติ 1.8.1_1'!F47,'ปกติ 1.8.1_2'!F47)</f>
        <v>1.1520026766483342</v>
      </c>
      <c r="G47" s="35">
        <f>AVERAGE('ปกติ 1.8.1_1'!G47,'ปกติ 1.8.1_2'!G47)</f>
        <v>2.8429656427092698</v>
      </c>
      <c r="H47" s="35">
        <f>AVERAGE('ปกติ 1.8.1_1'!H47,'ปกติ 1.8.1_2'!H47)</f>
        <v>1.1143485079776667</v>
      </c>
      <c r="I47" s="35">
        <f>AVERAGE('ปกติ 1.8.1_1'!I47,'ปกติ 1.8.1_2'!I47)</f>
        <v>3.566334873800213</v>
      </c>
      <c r="J47" s="35">
        <f>AVERAGE('ปกติ 1.8.1_1'!J47,'ปกติ 1.8.1_2'!J47)</f>
        <v>2.8667685744756488</v>
      </c>
      <c r="K47" s="35">
        <f>AVERAGE('ปกติ 1.8.1_1'!K47,'ปกติ 1.8.1_2'!K47)</f>
        <v>2.3435540871165386</v>
      </c>
      <c r="L47" s="35">
        <f>AVERAGE('ปกติ 1.8.1_1'!L47,'ปกติ 1.8.1_2'!L47)</f>
        <v>1.0513080027602937</v>
      </c>
      <c r="M47" s="35">
        <f>AVERAGE('ปกติ 1.8.1_1'!M47,'ปกติ 1.8.1_2'!M47)</f>
        <v>0.86320654105936745</v>
      </c>
      <c r="N47" s="35">
        <f>AVERAGE('ปกติ 1.8.1_1'!N47,'ปกติ 1.8.1_2'!N47)</f>
        <v>1.7081273917316659</v>
      </c>
      <c r="O47" s="35">
        <f>AVERAGE('ปกติ 1.8.1_1'!O47,'ปกติ 1.8.1_2'!O47)</f>
        <v>2.5306564061813845</v>
      </c>
      <c r="P47" s="35">
        <f>AVERAGE('ปกติ 1.8.1_1'!P47,'ปกติ 1.8.1_2'!P47)</f>
        <v>48.415128500031372</v>
      </c>
      <c r="Q47" s="35">
        <f>AVERAGE('ปกติ 1.8.1_1'!Q47,'ปกติ 1.8.1_2'!Q47)</f>
        <v>0.7369193450576107</v>
      </c>
      <c r="R47" s="35">
        <f>AVERAGE('ปกติ 1.8.1_1'!R47,'ปกติ 1.8.1_2'!R47)</f>
        <v>0.74696890487442746</v>
      </c>
      <c r="S47" s="35">
        <f>AVERAGE('ปกติ 1.8.1_1'!S47,'ปกติ 1.8.1_2'!S47)</f>
        <v>0</v>
      </c>
      <c r="T47" s="35">
        <f>AVERAGE('ปกติ 1.8.1_1'!T47,'ปกติ 1.8.1_2'!T47)</f>
        <v>0.31117626147508415</v>
      </c>
      <c r="U47" s="35">
        <f>AVERAGE('ปกติ 1.8.1_1'!U47,'ปกติ 1.8.1_2'!U47)</f>
        <v>0</v>
      </c>
      <c r="V47" s="51">
        <f>AVERAGE('ปกติ 1.8.1_1'!V47,'ปกติ 1.8.1_2'!V47)</f>
        <v>0.16661968591204701</v>
      </c>
      <c r="W47" s="36">
        <f>AVERAGE('ปกติ 1.8.1_1'!W47,'ปกติ 1.8.1_2'!W47)</f>
        <v>70.416085401810918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f>AVERAGE('ปกติ 1.8.1_1'!F48,'ปกติ 1.8.1_2'!F48)</f>
        <v>0</v>
      </c>
      <c r="G48" s="38">
        <f>AVERAGE('ปกติ 1.8.1_1'!G48,'ปกติ 1.8.1_2'!G48)</f>
        <v>0</v>
      </c>
      <c r="H48" s="38">
        <f>AVERAGE('ปกติ 1.8.1_1'!H48,'ปกติ 1.8.1_2'!H48)</f>
        <v>0</v>
      </c>
      <c r="I48" s="38">
        <f>AVERAGE('ปกติ 1.8.1_1'!I48,'ปกติ 1.8.1_2'!I48)</f>
        <v>0</v>
      </c>
      <c r="J48" s="38">
        <f>AVERAGE('ปกติ 1.8.1_1'!J48,'ปกติ 1.8.1_2'!J48)</f>
        <v>0</v>
      </c>
      <c r="K48" s="38">
        <f>AVERAGE('ปกติ 1.8.1_1'!K48,'ปกติ 1.8.1_2'!K48)</f>
        <v>0</v>
      </c>
      <c r="L48" s="38">
        <f>AVERAGE('ปกติ 1.8.1_1'!L48,'ปกติ 1.8.1_2'!L48)</f>
        <v>0</v>
      </c>
      <c r="M48" s="38">
        <f>AVERAGE('ปกติ 1.8.1_1'!M48,'ปกติ 1.8.1_2'!M48)</f>
        <v>0</v>
      </c>
      <c r="N48" s="38">
        <f>AVERAGE('ปกติ 1.8.1_1'!N48,'ปกติ 1.8.1_2'!N48)</f>
        <v>0</v>
      </c>
      <c r="O48" s="38">
        <f>AVERAGE('ปกติ 1.8.1_1'!O48,'ปกติ 1.8.1_2'!O48)</f>
        <v>0</v>
      </c>
      <c r="P48" s="38">
        <f>AVERAGE('ปกติ 1.8.1_1'!P48,'ปกติ 1.8.1_2'!P48)</f>
        <v>0</v>
      </c>
      <c r="Q48" s="38">
        <f>AVERAGE('ปกติ 1.8.1_1'!Q48,'ปกติ 1.8.1_2'!Q48)</f>
        <v>0</v>
      </c>
      <c r="R48" s="38">
        <f>AVERAGE('ปกติ 1.8.1_1'!R48,'ปกติ 1.8.1_2'!R48)</f>
        <v>0</v>
      </c>
      <c r="S48" s="38">
        <f>AVERAGE('ปกติ 1.8.1_1'!S48,'ปกติ 1.8.1_2'!S48)</f>
        <v>0</v>
      </c>
      <c r="T48" s="38">
        <f>AVERAGE('ปกติ 1.8.1_1'!T48,'ปกติ 1.8.1_2'!T48)</f>
        <v>0</v>
      </c>
      <c r="U48" s="38">
        <f>AVERAGE('ปกติ 1.8.1_1'!U48,'ปกติ 1.8.1_2'!U48)</f>
        <v>0</v>
      </c>
      <c r="V48" s="52">
        <f>AVERAGE('ปกติ 1.8.1_1'!V48,'ปกติ 1.8.1_2'!V48)</f>
        <v>0</v>
      </c>
      <c r="W48" s="39">
        <f>AVERAGE('ปกติ 1.8.1_1'!W48,'ปกติ 1.8.1_2'!W48)</f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f>AVERAGE('ปกติ 1.8.1_1'!F49,'ปกติ 1.8.1_2'!F49)</f>
        <v>1.1520026766483342</v>
      </c>
      <c r="G49" s="38">
        <f>AVERAGE('ปกติ 1.8.1_1'!G49,'ปกติ 1.8.1_2'!G49)</f>
        <v>2.8429656427092698</v>
      </c>
      <c r="H49" s="38">
        <f>AVERAGE('ปกติ 1.8.1_1'!H49,'ปกติ 1.8.1_2'!H49)</f>
        <v>1.1143485079776667</v>
      </c>
      <c r="I49" s="38">
        <f>AVERAGE('ปกติ 1.8.1_1'!I49,'ปกติ 1.8.1_2'!I49)</f>
        <v>3.566334873800213</v>
      </c>
      <c r="J49" s="38">
        <f>AVERAGE('ปกติ 1.8.1_1'!J49,'ปกติ 1.8.1_2'!J49)</f>
        <v>2.8667685744756488</v>
      </c>
      <c r="K49" s="38">
        <f>AVERAGE('ปกติ 1.8.1_1'!K49,'ปกติ 1.8.1_2'!K49)</f>
        <v>2.3435540871165386</v>
      </c>
      <c r="L49" s="38">
        <f>AVERAGE('ปกติ 1.8.1_1'!L49,'ปกติ 1.8.1_2'!L49)</f>
        <v>1.0513080027602937</v>
      </c>
      <c r="M49" s="38">
        <f>AVERAGE('ปกติ 1.8.1_1'!M49,'ปกติ 1.8.1_2'!M49)</f>
        <v>0.86320654105936745</v>
      </c>
      <c r="N49" s="38">
        <f>AVERAGE('ปกติ 1.8.1_1'!N49,'ปกติ 1.8.1_2'!N49)</f>
        <v>1.7081273917316659</v>
      </c>
      <c r="O49" s="38">
        <f>AVERAGE('ปกติ 1.8.1_1'!O49,'ปกติ 1.8.1_2'!O49)</f>
        <v>2.5306564061813845</v>
      </c>
      <c r="P49" s="38">
        <f>AVERAGE('ปกติ 1.8.1_1'!P49,'ปกติ 1.8.1_2'!P49)</f>
        <v>48.415128500031372</v>
      </c>
      <c r="Q49" s="38">
        <f>AVERAGE('ปกติ 1.8.1_1'!Q49,'ปกติ 1.8.1_2'!Q49)</f>
        <v>0.7369193450576107</v>
      </c>
      <c r="R49" s="38">
        <f>AVERAGE('ปกติ 1.8.1_1'!R49,'ปกติ 1.8.1_2'!R49)</f>
        <v>0.74696890487442746</v>
      </c>
      <c r="S49" s="38">
        <f>AVERAGE('ปกติ 1.8.1_1'!S49,'ปกติ 1.8.1_2'!S49)</f>
        <v>0</v>
      </c>
      <c r="T49" s="38">
        <f>AVERAGE('ปกติ 1.8.1_1'!T49,'ปกติ 1.8.1_2'!T49)</f>
        <v>0.31117626147508415</v>
      </c>
      <c r="U49" s="38">
        <f>AVERAGE('ปกติ 1.8.1_1'!U49,'ปกติ 1.8.1_2'!U49)</f>
        <v>0</v>
      </c>
      <c r="V49" s="52">
        <f>AVERAGE('ปกติ 1.8.1_1'!V49,'ปกติ 1.8.1_2'!V49)</f>
        <v>0.16661968591204701</v>
      </c>
      <c r="W49" s="39">
        <f>AVERAGE('ปกติ 1.8.1_1'!W49,'ปกติ 1.8.1_2'!W49)</f>
        <v>70.416085401810918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f>AVERAGE('ปกติ 1.8.1_1'!F50,'ปกติ 1.8.1_2'!F50)</f>
        <v>0</v>
      </c>
      <c r="G50" s="38">
        <f>AVERAGE('ปกติ 1.8.1_1'!G50,'ปกติ 1.8.1_2'!G50)</f>
        <v>0</v>
      </c>
      <c r="H50" s="38">
        <f>AVERAGE('ปกติ 1.8.1_1'!H50,'ปกติ 1.8.1_2'!H50)</f>
        <v>0</v>
      </c>
      <c r="I50" s="38">
        <f>AVERAGE('ปกติ 1.8.1_1'!I50,'ปกติ 1.8.1_2'!I50)</f>
        <v>0</v>
      </c>
      <c r="J50" s="38">
        <f>AVERAGE('ปกติ 1.8.1_1'!J50,'ปกติ 1.8.1_2'!J50)</f>
        <v>0</v>
      </c>
      <c r="K50" s="38">
        <f>AVERAGE('ปกติ 1.8.1_1'!K50,'ปกติ 1.8.1_2'!K50)</f>
        <v>0</v>
      </c>
      <c r="L50" s="38">
        <f>AVERAGE('ปกติ 1.8.1_1'!L50,'ปกติ 1.8.1_2'!L50)</f>
        <v>0</v>
      </c>
      <c r="M50" s="38">
        <f>AVERAGE('ปกติ 1.8.1_1'!M50,'ปกติ 1.8.1_2'!M50)</f>
        <v>0</v>
      </c>
      <c r="N50" s="38">
        <f>AVERAGE('ปกติ 1.8.1_1'!N50,'ปกติ 1.8.1_2'!N50)</f>
        <v>0</v>
      </c>
      <c r="O50" s="38">
        <f>AVERAGE('ปกติ 1.8.1_1'!O50,'ปกติ 1.8.1_2'!O50)</f>
        <v>0</v>
      </c>
      <c r="P50" s="38">
        <f>AVERAGE('ปกติ 1.8.1_1'!P50,'ปกติ 1.8.1_2'!P50)</f>
        <v>0</v>
      </c>
      <c r="Q50" s="38">
        <f>AVERAGE('ปกติ 1.8.1_1'!Q50,'ปกติ 1.8.1_2'!Q50)</f>
        <v>0</v>
      </c>
      <c r="R50" s="38">
        <f>AVERAGE('ปกติ 1.8.1_1'!R50,'ปกติ 1.8.1_2'!R50)</f>
        <v>0</v>
      </c>
      <c r="S50" s="38">
        <f>AVERAGE('ปกติ 1.8.1_1'!S50,'ปกติ 1.8.1_2'!S50)</f>
        <v>0</v>
      </c>
      <c r="T50" s="38">
        <f>AVERAGE('ปกติ 1.8.1_1'!T50,'ปกติ 1.8.1_2'!T50)</f>
        <v>0</v>
      </c>
      <c r="U50" s="38">
        <f>AVERAGE('ปกติ 1.8.1_1'!U50,'ปกติ 1.8.1_2'!U50)</f>
        <v>0</v>
      </c>
      <c r="V50" s="52">
        <f>AVERAGE('ปกติ 1.8.1_1'!V50,'ปกติ 1.8.1_2'!V50)</f>
        <v>0</v>
      </c>
      <c r="W50" s="39">
        <f>AVERAGE('ปกติ 1.8.1_1'!W50,'ปกติ 1.8.1_2'!W50)</f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f>AVERAGE('ปกติ 1.8.1_1'!F51,'ปกติ 1.8.1_2'!F51)</f>
        <v>0</v>
      </c>
      <c r="G51" s="38">
        <f>AVERAGE('ปกติ 1.8.1_1'!G51,'ปกติ 1.8.1_2'!G51)</f>
        <v>0</v>
      </c>
      <c r="H51" s="38">
        <f>AVERAGE('ปกติ 1.8.1_1'!H51,'ปกติ 1.8.1_2'!H51)</f>
        <v>0</v>
      </c>
      <c r="I51" s="38">
        <f>AVERAGE('ปกติ 1.8.1_1'!I51,'ปกติ 1.8.1_2'!I51)</f>
        <v>0</v>
      </c>
      <c r="J51" s="38">
        <f>AVERAGE('ปกติ 1.8.1_1'!J51,'ปกติ 1.8.1_2'!J51)</f>
        <v>0</v>
      </c>
      <c r="K51" s="38">
        <f>AVERAGE('ปกติ 1.8.1_1'!K51,'ปกติ 1.8.1_2'!K51)</f>
        <v>0</v>
      </c>
      <c r="L51" s="38">
        <f>AVERAGE('ปกติ 1.8.1_1'!L51,'ปกติ 1.8.1_2'!L51)</f>
        <v>0</v>
      </c>
      <c r="M51" s="38">
        <f>AVERAGE('ปกติ 1.8.1_1'!M51,'ปกติ 1.8.1_2'!M51)</f>
        <v>0</v>
      </c>
      <c r="N51" s="38">
        <f>AVERAGE('ปกติ 1.8.1_1'!N51,'ปกติ 1.8.1_2'!N51)</f>
        <v>0</v>
      </c>
      <c r="O51" s="38">
        <f>AVERAGE('ปกติ 1.8.1_1'!O51,'ปกติ 1.8.1_2'!O51)</f>
        <v>0</v>
      </c>
      <c r="P51" s="38">
        <f>AVERAGE('ปกติ 1.8.1_1'!P51,'ปกติ 1.8.1_2'!P51)</f>
        <v>0</v>
      </c>
      <c r="Q51" s="38">
        <f>AVERAGE('ปกติ 1.8.1_1'!Q51,'ปกติ 1.8.1_2'!Q51)</f>
        <v>0</v>
      </c>
      <c r="R51" s="38">
        <f>AVERAGE('ปกติ 1.8.1_1'!R51,'ปกติ 1.8.1_2'!R51)</f>
        <v>0</v>
      </c>
      <c r="S51" s="38">
        <f>AVERAGE('ปกติ 1.8.1_1'!S51,'ปกติ 1.8.1_2'!S51)</f>
        <v>0</v>
      </c>
      <c r="T51" s="38">
        <f>AVERAGE('ปกติ 1.8.1_1'!T51,'ปกติ 1.8.1_2'!T51)</f>
        <v>0</v>
      </c>
      <c r="U51" s="38">
        <f>AVERAGE('ปกติ 1.8.1_1'!U51,'ปกติ 1.8.1_2'!U51)</f>
        <v>0</v>
      </c>
      <c r="V51" s="52">
        <f>AVERAGE('ปกติ 1.8.1_1'!V51,'ปกติ 1.8.1_2'!V51)</f>
        <v>0</v>
      </c>
      <c r="W51" s="39">
        <f>AVERAGE('ปกติ 1.8.1_1'!W51,'ปกติ 1.8.1_2'!W51)</f>
        <v>0</v>
      </c>
    </row>
    <row r="52" spans="1:23" ht="18" customHeight="1" x14ac:dyDescent="0.2">
      <c r="B52" s="1"/>
      <c r="C52" s="19"/>
      <c r="D52" s="20" t="s">
        <v>24</v>
      </c>
      <c r="E52" s="20"/>
      <c r="F52" s="31">
        <f>AVERAGE('ปกติ 1.8.1_1'!F52,'ปกติ 1.8.1_2'!F52)</f>
        <v>1.1520026766483342</v>
      </c>
      <c r="G52" s="32">
        <f>AVERAGE('ปกติ 1.8.1_1'!G52,'ปกติ 1.8.1_2'!G52)</f>
        <v>2.8429656427092698</v>
      </c>
      <c r="H52" s="32">
        <f>AVERAGE('ปกติ 1.8.1_1'!H52,'ปกติ 1.8.1_2'!H52)</f>
        <v>1.1143485079776667</v>
      </c>
      <c r="I52" s="32">
        <f>AVERAGE('ปกติ 1.8.1_1'!I52,'ปกติ 1.8.1_2'!I52)</f>
        <v>3.566334873800213</v>
      </c>
      <c r="J52" s="32">
        <f>AVERAGE('ปกติ 1.8.1_1'!J52,'ปกติ 1.8.1_2'!J52)</f>
        <v>2.8667685744756488</v>
      </c>
      <c r="K52" s="32">
        <f>AVERAGE('ปกติ 1.8.1_1'!K52,'ปกติ 1.8.1_2'!K52)</f>
        <v>2.3435540871165386</v>
      </c>
      <c r="L52" s="32">
        <f>AVERAGE('ปกติ 1.8.1_1'!L52,'ปกติ 1.8.1_2'!L52)</f>
        <v>1.0513080027602937</v>
      </c>
      <c r="M52" s="32">
        <f>AVERAGE('ปกติ 1.8.1_1'!M52,'ปกติ 1.8.1_2'!M52)</f>
        <v>0.86320654105936745</v>
      </c>
      <c r="N52" s="32">
        <f>AVERAGE('ปกติ 1.8.1_1'!N52,'ปกติ 1.8.1_2'!N52)</f>
        <v>1.7081273917316659</v>
      </c>
      <c r="O52" s="32">
        <f>AVERAGE('ปกติ 1.8.1_1'!O52,'ปกติ 1.8.1_2'!O52)</f>
        <v>2.5306564061813845</v>
      </c>
      <c r="P52" s="32">
        <f>AVERAGE('ปกติ 1.8.1_1'!P52,'ปกติ 1.8.1_2'!P52)</f>
        <v>48.415128500031372</v>
      </c>
      <c r="Q52" s="32">
        <f>AVERAGE('ปกติ 1.8.1_1'!Q52,'ปกติ 1.8.1_2'!Q52)</f>
        <v>0.7369193450576107</v>
      </c>
      <c r="R52" s="32">
        <f>AVERAGE('ปกติ 1.8.1_1'!R52,'ปกติ 1.8.1_2'!R52)</f>
        <v>0.74696890487442746</v>
      </c>
      <c r="S52" s="32">
        <f>AVERAGE('ปกติ 1.8.1_1'!S52,'ปกติ 1.8.1_2'!S52)</f>
        <v>0</v>
      </c>
      <c r="T52" s="32">
        <f>AVERAGE('ปกติ 1.8.1_1'!T52,'ปกติ 1.8.1_2'!T52)</f>
        <v>0.31117626147508415</v>
      </c>
      <c r="U52" s="32">
        <f>AVERAGE('ปกติ 1.8.1_1'!U52,'ปกติ 1.8.1_2'!U52)</f>
        <v>0</v>
      </c>
      <c r="V52" s="50">
        <f>AVERAGE('ปกติ 1.8.1_1'!V52,'ปกติ 1.8.1_2'!V52)</f>
        <v>0.16661968591204701</v>
      </c>
      <c r="W52" s="33">
        <f>AVERAGE('ปกติ 1.8.1_1'!W52,'ปกติ 1.8.1_2'!W52)</f>
        <v>70.416085401810918</v>
      </c>
    </row>
  </sheetData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52"/>
  <sheetViews>
    <sheetView showGridLines="0" topLeftCell="C13" zoomScaleNormal="100" workbookViewId="0">
      <selection activeCell="Z11" sqref="Z11"/>
    </sheetView>
  </sheetViews>
  <sheetFormatPr defaultRowHeight="18" customHeight="1" x14ac:dyDescent="0.2"/>
  <cols>
    <col min="1" max="1" width="7.28515625" style="24" hidden="1" customWidth="1"/>
    <col min="2" max="2" width="3.85546875" style="24" hidden="1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16384" width="9.140625" style="29"/>
  </cols>
  <sheetData>
    <row r="1" spans="1:24" s="22" customFormat="1" ht="18" customHeight="1" x14ac:dyDescent="0.2">
      <c r="A1" s="21"/>
      <c r="B1" s="21"/>
      <c r="C1" s="48" t="s">
        <v>57</v>
      </c>
    </row>
    <row r="2" spans="1:24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4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4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4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v>31.899698944039258</v>
      </c>
      <c r="G5" s="5">
        <v>69.385246779993054</v>
      </c>
      <c r="H5" s="5">
        <v>40.669732223899977</v>
      </c>
      <c r="I5" s="5">
        <v>53.181051896113658</v>
      </c>
      <c r="J5" s="5">
        <v>119.58409478997291</v>
      </c>
      <c r="K5" s="5">
        <v>93.67573086769157</v>
      </c>
      <c r="L5" s="5">
        <v>48.544229074064432</v>
      </c>
      <c r="M5" s="5">
        <v>5.7469174172969959</v>
      </c>
      <c r="N5" s="5">
        <v>20.119872747352691</v>
      </c>
      <c r="O5" s="5">
        <v>81.869131895103834</v>
      </c>
      <c r="P5" s="5">
        <v>896.20308565417974</v>
      </c>
      <c r="Q5" s="5">
        <v>37.417576414980665</v>
      </c>
      <c r="R5" s="5">
        <v>32.003147259704967</v>
      </c>
      <c r="S5" s="5">
        <v>0</v>
      </c>
      <c r="T5" s="5">
        <v>4.4805221546758567</v>
      </c>
      <c r="U5" s="5">
        <v>0</v>
      </c>
      <c r="V5" s="6">
        <v>15.145685494563121</v>
      </c>
      <c r="W5" s="7">
        <v>1549.925723613633</v>
      </c>
    </row>
    <row r="6" spans="1:24" s="34" customFormat="1" ht="18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0.17647058823529413</v>
      </c>
      <c r="S6" s="5">
        <v>0</v>
      </c>
      <c r="T6" s="5">
        <v>0</v>
      </c>
      <c r="U6" s="5">
        <v>0</v>
      </c>
      <c r="V6" s="6">
        <v>0</v>
      </c>
      <c r="W6" s="7">
        <v>0.17647058823529413</v>
      </c>
    </row>
    <row r="7" spans="1:24" s="34" customFormat="1" ht="18" customHeight="1" x14ac:dyDescent="0.2">
      <c r="A7" s="8"/>
      <c r="B7" s="2"/>
      <c r="C7" s="9"/>
      <c r="D7" s="3"/>
      <c r="E7" s="3" t="s">
        <v>19</v>
      </c>
      <c r="F7" s="4">
        <v>31.899698944039258</v>
      </c>
      <c r="G7" s="5">
        <v>69.385246779993054</v>
      </c>
      <c r="H7" s="5">
        <v>40.669732223899977</v>
      </c>
      <c r="I7" s="5">
        <v>53.181051896113658</v>
      </c>
      <c r="J7" s="5">
        <v>119.58409478997291</v>
      </c>
      <c r="K7" s="5">
        <v>93.67573086769157</v>
      </c>
      <c r="L7" s="5">
        <v>48.544229074064432</v>
      </c>
      <c r="M7" s="5">
        <v>5.7469174172969959</v>
      </c>
      <c r="N7" s="5">
        <v>20.119872747352691</v>
      </c>
      <c r="O7" s="5">
        <v>81.869131895103834</v>
      </c>
      <c r="P7" s="5">
        <v>896.20308565417974</v>
      </c>
      <c r="Q7" s="5">
        <v>37.417576414980665</v>
      </c>
      <c r="R7" s="5">
        <v>32.179617847940257</v>
      </c>
      <c r="S7" s="5">
        <v>0</v>
      </c>
      <c r="T7" s="5">
        <v>4.4805221546758567</v>
      </c>
      <c r="U7" s="5">
        <v>0</v>
      </c>
      <c r="V7" s="6">
        <v>15.145685494563121</v>
      </c>
      <c r="W7" s="7">
        <v>1550.1021942018681</v>
      </c>
    </row>
    <row r="8" spans="1:24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54.666666666666671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54.666666666666671</v>
      </c>
    </row>
    <row r="9" spans="1:24" s="34" customFormat="1" ht="18" customHeigh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98.4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98.4</v>
      </c>
    </row>
    <row r="10" spans="1:24" s="34" customFormat="1" ht="18" customHeight="1" x14ac:dyDescent="0.2">
      <c r="A10" s="8"/>
      <c r="B10" s="2"/>
      <c r="C10" s="9"/>
      <c r="D10" s="10" t="s">
        <v>24</v>
      </c>
      <c r="E10" s="10"/>
      <c r="F10" s="4">
        <v>31.899698944039258</v>
      </c>
      <c r="G10" s="5">
        <v>69.385246779993054</v>
      </c>
      <c r="H10" s="5">
        <v>40.669732223899977</v>
      </c>
      <c r="I10" s="5">
        <v>53.181051896113658</v>
      </c>
      <c r="J10" s="5">
        <v>119.58409478997291</v>
      </c>
      <c r="K10" s="5">
        <v>93.67573086769157</v>
      </c>
      <c r="L10" s="5">
        <v>48.544229074064432</v>
      </c>
      <c r="M10" s="5">
        <v>5.7469174172969959</v>
      </c>
      <c r="N10" s="5">
        <v>20.119872747352691</v>
      </c>
      <c r="O10" s="5">
        <v>81.869131895103834</v>
      </c>
      <c r="P10" s="5">
        <v>994.60308565417972</v>
      </c>
      <c r="Q10" s="5">
        <v>37.417576414980665</v>
      </c>
      <c r="R10" s="5">
        <v>32.179617847940257</v>
      </c>
      <c r="S10" s="5">
        <v>0</v>
      </c>
      <c r="T10" s="5">
        <v>4.4805221546758567</v>
      </c>
      <c r="U10" s="5">
        <v>0</v>
      </c>
      <c r="V10" s="6">
        <v>15.145685494563121</v>
      </c>
      <c r="W10" s="7">
        <v>1648.5021942018682</v>
      </c>
      <c r="X10" s="57"/>
    </row>
    <row r="11" spans="1:24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7.0588235294117645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51">
        <v>0</v>
      </c>
      <c r="W11" s="36">
        <v>7.0588235294117645</v>
      </c>
    </row>
    <row r="12" spans="1:24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52">
        <v>0</v>
      </c>
      <c r="W12" s="39">
        <v>0</v>
      </c>
    </row>
    <row r="13" spans="1:24" ht="18" customHeight="1" x14ac:dyDescent="0.2">
      <c r="B13" s="1"/>
      <c r="C13" s="15"/>
      <c r="D13" s="16"/>
      <c r="E13" s="16" t="s">
        <v>19</v>
      </c>
      <c r="F13" s="40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7.0588235294117645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52">
        <v>0</v>
      </c>
      <c r="W13" s="39">
        <v>7.0588235294117645</v>
      </c>
    </row>
    <row r="14" spans="1:24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16.5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52">
        <v>0</v>
      </c>
      <c r="W14" s="39">
        <v>16.5</v>
      </c>
    </row>
    <row r="15" spans="1:24" ht="18" customHeight="1" x14ac:dyDescent="0.2">
      <c r="B15" s="1"/>
      <c r="C15" s="15"/>
      <c r="D15" s="16"/>
      <c r="E15" s="16" t="s">
        <v>23</v>
      </c>
      <c r="F15" s="40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29.7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52">
        <v>0</v>
      </c>
      <c r="W15" s="39">
        <v>29.7</v>
      </c>
    </row>
    <row r="16" spans="1:24" ht="18" customHeight="1" x14ac:dyDescent="0.2">
      <c r="B16" s="1"/>
      <c r="C16" s="17"/>
      <c r="D16" s="18" t="s">
        <v>24</v>
      </c>
      <c r="E16" s="18"/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36.758823529411764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3">
        <v>0</v>
      </c>
      <c r="W16" s="43">
        <v>36.758823529411764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v>5.1617373120595547</v>
      </c>
      <c r="G17" s="35">
        <v>13.591475093259918</v>
      </c>
      <c r="H17" s="35">
        <v>3.4527969974988246</v>
      </c>
      <c r="I17" s="35">
        <v>8.6719583810278014</v>
      </c>
      <c r="J17" s="35">
        <v>42.922355668739321</v>
      </c>
      <c r="K17" s="35">
        <v>6.8511390757016883</v>
      </c>
      <c r="L17" s="35">
        <v>4.5238905592685761</v>
      </c>
      <c r="M17" s="35">
        <v>0.64503042596348892</v>
      </c>
      <c r="N17" s="35">
        <v>6.3560886748863288</v>
      </c>
      <c r="O17" s="35">
        <v>16.35334540128359</v>
      </c>
      <c r="P17" s="35">
        <v>169.51299805524772</v>
      </c>
      <c r="Q17" s="35">
        <v>5.5269860521528198</v>
      </c>
      <c r="R17" s="35">
        <v>5.2322508848668452</v>
      </c>
      <c r="S17" s="35">
        <v>0</v>
      </c>
      <c r="T17" s="35">
        <v>0.32829604603398727</v>
      </c>
      <c r="U17" s="35">
        <v>0</v>
      </c>
      <c r="V17" s="51">
        <v>5.0304259634888437E-2</v>
      </c>
      <c r="W17" s="36">
        <v>289.1806528876254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52">
        <v>0</v>
      </c>
      <c r="W18" s="39"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v>5.1617373120595547</v>
      </c>
      <c r="G19" s="38">
        <v>13.591475093259918</v>
      </c>
      <c r="H19" s="38">
        <v>3.4527969974988246</v>
      </c>
      <c r="I19" s="38">
        <v>8.6719583810278014</v>
      </c>
      <c r="J19" s="38">
        <v>42.922355668739321</v>
      </c>
      <c r="K19" s="38">
        <v>6.8511390757016883</v>
      </c>
      <c r="L19" s="38">
        <v>4.5238905592685761</v>
      </c>
      <c r="M19" s="38">
        <v>0.64503042596348892</v>
      </c>
      <c r="N19" s="38">
        <v>6.3560886748863288</v>
      </c>
      <c r="O19" s="38">
        <v>16.35334540128359</v>
      </c>
      <c r="P19" s="38">
        <v>169.51299805524772</v>
      </c>
      <c r="Q19" s="38">
        <v>5.5269860521528198</v>
      </c>
      <c r="R19" s="38">
        <v>5.2322508848668452</v>
      </c>
      <c r="S19" s="38">
        <v>0</v>
      </c>
      <c r="T19" s="38">
        <v>0.32829604603398727</v>
      </c>
      <c r="U19" s="38">
        <v>0</v>
      </c>
      <c r="V19" s="52">
        <v>5.0304259634888437E-2</v>
      </c>
      <c r="W19" s="39">
        <v>289.1806528876254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5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52">
        <v>0</v>
      </c>
      <c r="W20" s="39">
        <v>5</v>
      </c>
    </row>
    <row r="21" spans="1:23" ht="18" customHeight="1" x14ac:dyDescent="0.2">
      <c r="B21" s="1"/>
      <c r="C21" s="15"/>
      <c r="D21" s="16"/>
      <c r="E21" s="16" t="s">
        <v>23</v>
      </c>
      <c r="F21" s="40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9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52">
        <v>0</v>
      </c>
      <c r="W21" s="39">
        <v>9</v>
      </c>
    </row>
    <row r="22" spans="1:23" ht="18" customHeight="1" x14ac:dyDescent="0.2">
      <c r="B22" s="1"/>
      <c r="C22" s="17"/>
      <c r="D22" s="18" t="s">
        <v>24</v>
      </c>
      <c r="E22" s="18"/>
      <c r="F22" s="41">
        <v>5.1617373120595547</v>
      </c>
      <c r="G22" s="42">
        <v>13.591475093259918</v>
      </c>
      <c r="H22" s="42">
        <v>3.4527969974988246</v>
      </c>
      <c r="I22" s="42">
        <v>8.6719583810278014</v>
      </c>
      <c r="J22" s="42">
        <v>42.922355668739321</v>
      </c>
      <c r="K22" s="42">
        <v>6.8511390757016883</v>
      </c>
      <c r="L22" s="42">
        <v>4.5238905592685761</v>
      </c>
      <c r="M22" s="42">
        <v>0.64503042596348892</v>
      </c>
      <c r="N22" s="42">
        <v>6.3560886748863288</v>
      </c>
      <c r="O22" s="42">
        <v>16.35334540128359</v>
      </c>
      <c r="P22" s="42">
        <v>178.51299805524772</v>
      </c>
      <c r="Q22" s="42">
        <v>5.5269860521528198</v>
      </c>
      <c r="R22" s="42">
        <v>5.2322508848668452</v>
      </c>
      <c r="S22" s="42">
        <v>0</v>
      </c>
      <c r="T22" s="42">
        <v>0.32829604603398727</v>
      </c>
      <c r="U22" s="42">
        <v>0</v>
      </c>
      <c r="V22" s="53">
        <v>5.0304259634888437E-2</v>
      </c>
      <c r="W22" s="43">
        <v>298.1806528876254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15.993226271418038</v>
      </c>
      <c r="G23" s="35">
        <v>27.110855893900865</v>
      </c>
      <c r="H23" s="35">
        <v>26.615232047004326</v>
      </c>
      <c r="I23" s="35">
        <v>31.329240555359021</v>
      </c>
      <c r="J23" s="35">
        <v>56.638264294746904</v>
      </c>
      <c r="K23" s="35">
        <v>59.837852129093783</v>
      </c>
      <c r="L23" s="35">
        <v>31.031708684872303</v>
      </c>
      <c r="M23" s="35">
        <v>1.9808088578909855</v>
      </c>
      <c r="N23" s="35">
        <v>4.8762566466020356</v>
      </c>
      <c r="O23" s="35">
        <v>32.873805881982136</v>
      </c>
      <c r="P23" s="35">
        <v>177.09526985453439</v>
      </c>
      <c r="Q23" s="35">
        <v>23.06700226446911</v>
      </c>
      <c r="R23" s="35">
        <v>14.106398593798477</v>
      </c>
      <c r="S23" s="35">
        <v>0</v>
      </c>
      <c r="T23" s="35">
        <v>3.0196009088882181</v>
      </c>
      <c r="U23" s="35">
        <v>0</v>
      </c>
      <c r="V23" s="51">
        <v>11.777269944909202</v>
      </c>
      <c r="W23" s="36">
        <v>517.35279282946988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0.17647058823529413</v>
      </c>
      <c r="S24" s="38">
        <v>0</v>
      </c>
      <c r="T24" s="38">
        <v>0</v>
      </c>
      <c r="U24" s="38">
        <v>0</v>
      </c>
      <c r="V24" s="52">
        <v>0</v>
      </c>
      <c r="W24" s="39">
        <v>0.17647058823529413</v>
      </c>
    </row>
    <row r="25" spans="1:23" ht="18" customHeight="1" x14ac:dyDescent="0.2">
      <c r="B25" s="1"/>
      <c r="C25" s="15"/>
      <c r="D25" s="16"/>
      <c r="E25" s="16" t="s">
        <v>19</v>
      </c>
      <c r="F25" s="40">
        <v>15.993226271418038</v>
      </c>
      <c r="G25" s="38">
        <v>27.110855893900865</v>
      </c>
      <c r="H25" s="38">
        <v>26.615232047004326</v>
      </c>
      <c r="I25" s="38">
        <v>31.329240555359021</v>
      </c>
      <c r="J25" s="38">
        <v>56.638264294746904</v>
      </c>
      <c r="K25" s="38">
        <v>59.837852129093783</v>
      </c>
      <c r="L25" s="38">
        <v>31.031708684872303</v>
      </c>
      <c r="M25" s="38">
        <v>1.9808088578909855</v>
      </c>
      <c r="N25" s="38">
        <v>4.8762566466020356</v>
      </c>
      <c r="O25" s="38">
        <v>32.873805881982136</v>
      </c>
      <c r="P25" s="38">
        <v>177.09526985453439</v>
      </c>
      <c r="Q25" s="38">
        <v>23.06700226446911</v>
      </c>
      <c r="R25" s="38">
        <v>14.282869182033771</v>
      </c>
      <c r="S25" s="38">
        <v>0</v>
      </c>
      <c r="T25" s="38">
        <v>3.0196009088882181</v>
      </c>
      <c r="U25" s="38">
        <v>0</v>
      </c>
      <c r="V25" s="52">
        <v>11.777269944909202</v>
      </c>
      <c r="W25" s="39">
        <v>517.52926341770512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22.666666666666668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52">
        <v>0</v>
      </c>
      <c r="W26" s="39">
        <v>22.666666666666668</v>
      </c>
    </row>
    <row r="27" spans="1:23" ht="18" customHeight="1" x14ac:dyDescent="0.2">
      <c r="B27" s="1"/>
      <c r="C27" s="15"/>
      <c r="D27" s="16"/>
      <c r="E27" s="16" t="s">
        <v>23</v>
      </c>
      <c r="F27" s="40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40.800000000000004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52">
        <v>0</v>
      </c>
      <c r="W27" s="39">
        <v>40.800000000000004</v>
      </c>
    </row>
    <row r="28" spans="1:23" ht="18" customHeight="1" x14ac:dyDescent="0.2">
      <c r="B28" s="1"/>
      <c r="C28" s="17"/>
      <c r="D28" s="18" t="s">
        <v>24</v>
      </c>
      <c r="E28" s="18"/>
      <c r="F28" s="41">
        <v>15.993226271418038</v>
      </c>
      <c r="G28" s="42">
        <v>27.110855893900865</v>
      </c>
      <c r="H28" s="42">
        <v>26.615232047004326</v>
      </c>
      <c r="I28" s="42">
        <v>31.329240555359021</v>
      </c>
      <c r="J28" s="42">
        <v>56.638264294746904</v>
      </c>
      <c r="K28" s="42">
        <v>59.837852129093783</v>
      </c>
      <c r="L28" s="42">
        <v>31.031708684872303</v>
      </c>
      <c r="M28" s="42">
        <v>1.9808088578909855</v>
      </c>
      <c r="N28" s="42">
        <v>4.8762566466020356</v>
      </c>
      <c r="O28" s="42">
        <v>32.873805881982136</v>
      </c>
      <c r="P28" s="42">
        <v>217.8952698545344</v>
      </c>
      <c r="Q28" s="42">
        <v>23.06700226446911</v>
      </c>
      <c r="R28" s="42">
        <v>14.282869182033771</v>
      </c>
      <c r="S28" s="42">
        <v>0</v>
      </c>
      <c r="T28" s="42">
        <v>3.0196009088882181</v>
      </c>
      <c r="U28" s="42">
        <v>0</v>
      </c>
      <c r="V28" s="53">
        <v>11.777269944909202</v>
      </c>
      <c r="W28" s="43">
        <v>558.32926341770519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3.8911942452060808</v>
      </c>
      <c r="G29" s="35">
        <v>7.830978022207816</v>
      </c>
      <c r="H29" s="35">
        <v>3.4113799376842806</v>
      </c>
      <c r="I29" s="35">
        <v>5.0910185901591358</v>
      </c>
      <c r="J29" s="35">
        <v>5.9985027498379377</v>
      </c>
      <c r="K29" s="35">
        <v>5.7045272997218799</v>
      </c>
      <c r="L29" s="35">
        <v>4.1802639007967208</v>
      </c>
      <c r="M29" s="35">
        <v>0.32129817444219066</v>
      </c>
      <c r="N29" s="35">
        <v>2.1470567323979006</v>
      </c>
      <c r="O29" s="35">
        <v>8.9451663495117195</v>
      </c>
      <c r="P29" s="35">
        <v>256.14509106877733</v>
      </c>
      <c r="Q29" s="35">
        <v>2.9472407519708916</v>
      </c>
      <c r="R29" s="35">
        <v>5.2462181886618851</v>
      </c>
      <c r="S29" s="35">
        <v>0</v>
      </c>
      <c r="T29" s="35">
        <v>0.30437673825306877</v>
      </c>
      <c r="U29" s="35">
        <v>0</v>
      </c>
      <c r="V29" s="51">
        <v>1.4365111561866126</v>
      </c>
      <c r="W29" s="36">
        <v>313.60082390581539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52">
        <v>0</v>
      </c>
      <c r="W30" s="39"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v>3.8911942452060808</v>
      </c>
      <c r="G31" s="38">
        <v>7.830978022207816</v>
      </c>
      <c r="H31" s="38">
        <v>3.4113799376842806</v>
      </c>
      <c r="I31" s="38">
        <v>5.0910185901591358</v>
      </c>
      <c r="J31" s="38">
        <v>5.9985027498379377</v>
      </c>
      <c r="K31" s="38">
        <v>5.7045272997218799</v>
      </c>
      <c r="L31" s="38">
        <v>4.1802639007967208</v>
      </c>
      <c r="M31" s="38">
        <v>0.32129817444219066</v>
      </c>
      <c r="N31" s="38">
        <v>2.1470567323979006</v>
      </c>
      <c r="O31" s="38">
        <v>8.9451663495117195</v>
      </c>
      <c r="P31" s="38">
        <v>256.14509106877733</v>
      </c>
      <c r="Q31" s="38">
        <v>2.9472407519708916</v>
      </c>
      <c r="R31" s="38">
        <v>5.2462181886618851</v>
      </c>
      <c r="S31" s="38">
        <v>0</v>
      </c>
      <c r="T31" s="38">
        <v>0.30437673825306877</v>
      </c>
      <c r="U31" s="38">
        <v>0</v>
      </c>
      <c r="V31" s="52">
        <v>1.4365111561866126</v>
      </c>
      <c r="W31" s="39">
        <v>313.60082390581539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10.5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52">
        <v>0</v>
      </c>
      <c r="W32" s="39">
        <v>10.5</v>
      </c>
    </row>
    <row r="33" spans="1:23" ht="18" customHeight="1" x14ac:dyDescent="0.2">
      <c r="B33" s="1"/>
      <c r="C33" s="15"/>
      <c r="D33" s="16"/>
      <c r="E33" s="16" t="s">
        <v>23</v>
      </c>
      <c r="F33" s="40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18.900000000000002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52">
        <v>0</v>
      </c>
      <c r="W33" s="39">
        <v>18.900000000000002</v>
      </c>
    </row>
    <row r="34" spans="1:23" ht="18" customHeight="1" x14ac:dyDescent="0.2">
      <c r="B34" s="1"/>
      <c r="C34" s="17"/>
      <c r="D34" s="18" t="s">
        <v>24</v>
      </c>
      <c r="E34" s="18"/>
      <c r="F34" s="41">
        <v>3.8911942452060808</v>
      </c>
      <c r="G34" s="42">
        <v>7.830978022207816</v>
      </c>
      <c r="H34" s="42">
        <v>3.4113799376842806</v>
      </c>
      <c r="I34" s="42">
        <v>5.0910185901591358</v>
      </c>
      <c r="J34" s="42">
        <v>5.9985027498379377</v>
      </c>
      <c r="K34" s="42">
        <v>5.7045272997218799</v>
      </c>
      <c r="L34" s="42">
        <v>4.1802639007967208</v>
      </c>
      <c r="M34" s="42">
        <v>0.32129817444219066</v>
      </c>
      <c r="N34" s="42">
        <v>2.1470567323979006</v>
      </c>
      <c r="O34" s="42">
        <v>8.9451663495117195</v>
      </c>
      <c r="P34" s="42">
        <v>275.04509106877731</v>
      </c>
      <c r="Q34" s="42">
        <v>2.9472407519708916</v>
      </c>
      <c r="R34" s="42">
        <v>5.2462181886618851</v>
      </c>
      <c r="S34" s="42">
        <v>0</v>
      </c>
      <c r="T34" s="42">
        <v>0.30437673825306877</v>
      </c>
      <c r="U34" s="42">
        <v>0</v>
      </c>
      <c r="V34" s="53">
        <v>1.4365111561866126</v>
      </c>
      <c r="W34" s="43">
        <v>332.50082390581537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1.9520526479458682</v>
      </c>
      <c r="G35" s="35">
        <v>4.9826460368673242</v>
      </c>
      <c r="H35" s="35">
        <v>2.1893261902079733</v>
      </c>
      <c r="I35" s="35">
        <v>3.7039239745529535</v>
      </c>
      <c r="J35" s="35">
        <v>1.8595577189397829</v>
      </c>
      <c r="K35" s="35">
        <v>3.9072432073640204</v>
      </c>
      <c r="L35" s="35">
        <v>4.7625433825468768</v>
      </c>
      <c r="M35" s="35">
        <v>0.7235122105216294</v>
      </c>
      <c r="N35" s="35">
        <v>1.2693655304627269</v>
      </c>
      <c r="O35" s="35">
        <v>1.6995829204472863</v>
      </c>
      <c r="P35" s="35">
        <v>76.876238877372685</v>
      </c>
      <c r="Q35" s="35">
        <v>3.8460259394745591</v>
      </c>
      <c r="R35" s="35">
        <v>1.5210628884192463</v>
      </c>
      <c r="S35" s="35">
        <v>0</v>
      </c>
      <c r="T35" s="35">
        <v>0.48429580471799744</v>
      </c>
      <c r="U35" s="35">
        <v>0</v>
      </c>
      <c r="V35" s="51">
        <v>1.3777461784571634</v>
      </c>
      <c r="W35" s="36">
        <v>111.1551235082981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52">
        <v>0</v>
      </c>
      <c r="W36" s="39"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v>1.9520526479458682</v>
      </c>
      <c r="G37" s="38">
        <v>4.9826460368673242</v>
      </c>
      <c r="H37" s="38">
        <v>2.1893261902079733</v>
      </c>
      <c r="I37" s="38">
        <v>3.7039239745529535</v>
      </c>
      <c r="J37" s="38">
        <v>1.8595577189397829</v>
      </c>
      <c r="K37" s="38">
        <v>3.9072432073640204</v>
      </c>
      <c r="L37" s="38">
        <v>4.7625433825468768</v>
      </c>
      <c r="M37" s="38">
        <v>0.7235122105216294</v>
      </c>
      <c r="N37" s="38">
        <v>1.2693655304627269</v>
      </c>
      <c r="O37" s="38">
        <v>1.6995829204472863</v>
      </c>
      <c r="P37" s="38">
        <v>76.876238877372685</v>
      </c>
      <c r="Q37" s="38">
        <v>3.8460259394745591</v>
      </c>
      <c r="R37" s="38">
        <v>1.5210628884192463</v>
      </c>
      <c r="S37" s="38">
        <v>0</v>
      </c>
      <c r="T37" s="38">
        <v>0.48429580471799744</v>
      </c>
      <c r="U37" s="38">
        <v>0</v>
      </c>
      <c r="V37" s="52">
        <v>1.3777461784571634</v>
      </c>
      <c r="W37" s="39">
        <v>111.1551235082981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52">
        <v>0</v>
      </c>
      <c r="W38" s="39"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52">
        <v>0</v>
      </c>
      <c r="W39" s="39"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v>1.9520526479458682</v>
      </c>
      <c r="G40" s="42">
        <v>4.9826460368673242</v>
      </c>
      <c r="H40" s="42">
        <v>2.1893261902079733</v>
      </c>
      <c r="I40" s="42">
        <v>3.7039239745529535</v>
      </c>
      <c r="J40" s="42">
        <v>1.8595577189397829</v>
      </c>
      <c r="K40" s="42">
        <v>3.9072432073640204</v>
      </c>
      <c r="L40" s="42">
        <v>4.7625433825468768</v>
      </c>
      <c r="M40" s="42">
        <v>0.7235122105216294</v>
      </c>
      <c r="N40" s="42">
        <v>1.2693655304627269</v>
      </c>
      <c r="O40" s="42">
        <v>1.6995829204472863</v>
      </c>
      <c r="P40" s="42">
        <v>76.876238877372685</v>
      </c>
      <c r="Q40" s="42">
        <v>3.8460259394745591</v>
      </c>
      <c r="R40" s="42">
        <v>1.5210628884192463</v>
      </c>
      <c r="S40" s="42">
        <v>0</v>
      </c>
      <c r="T40" s="42">
        <v>0.48429580471799744</v>
      </c>
      <c r="U40" s="42">
        <v>0</v>
      </c>
      <c r="V40" s="53">
        <v>1.3777461784571634</v>
      </c>
      <c r="W40" s="43">
        <v>111.1551235082981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3.5429288387946718</v>
      </c>
      <c r="G41" s="35">
        <v>12.32604086070973</v>
      </c>
      <c r="H41" s="35">
        <v>4.041651157441291</v>
      </c>
      <c r="I41" s="35">
        <v>1.8972376152736246</v>
      </c>
      <c r="J41" s="35">
        <v>11.544430271219754</v>
      </c>
      <c r="K41" s="35">
        <v>15.970213922753603</v>
      </c>
      <c r="L41" s="35">
        <v>2.6923150916961167</v>
      </c>
      <c r="M41" s="35">
        <v>0.51359026369168359</v>
      </c>
      <c r="N41" s="35">
        <v>2.2869910708684467</v>
      </c>
      <c r="O41" s="35">
        <v>18.421036783003281</v>
      </c>
      <c r="P41" s="35">
        <v>164.94095062838508</v>
      </c>
      <c r="Q41" s="35">
        <v>0.90236506973923591</v>
      </c>
      <c r="R41" s="35">
        <v>4.8762928420568379</v>
      </c>
      <c r="S41" s="35">
        <v>0</v>
      </c>
      <c r="T41" s="35">
        <v>0.13945337822295645</v>
      </c>
      <c r="U41" s="35">
        <v>0</v>
      </c>
      <c r="V41" s="51">
        <v>0.45354969574036513</v>
      </c>
      <c r="W41" s="36">
        <v>244.54904748959669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52">
        <v>0</v>
      </c>
      <c r="W42" s="39"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v>3.5429288387946718</v>
      </c>
      <c r="G43" s="38">
        <v>12.32604086070973</v>
      </c>
      <c r="H43" s="38">
        <v>4.041651157441291</v>
      </c>
      <c r="I43" s="38">
        <v>1.8972376152736246</v>
      </c>
      <c r="J43" s="38">
        <v>11.544430271219754</v>
      </c>
      <c r="K43" s="38">
        <v>15.970213922753603</v>
      </c>
      <c r="L43" s="38">
        <v>2.6923150916961167</v>
      </c>
      <c r="M43" s="38">
        <v>0.51359026369168359</v>
      </c>
      <c r="N43" s="38">
        <v>2.2869910708684467</v>
      </c>
      <c r="O43" s="38">
        <v>18.421036783003281</v>
      </c>
      <c r="P43" s="38">
        <v>164.94095062838508</v>
      </c>
      <c r="Q43" s="38">
        <v>0.90236506973923591</v>
      </c>
      <c r="R43" s="38">
        <v>4.8762928420568379</v>
      </c>
      <c r="S43" s="38">
        <v>0</v>
      </c>
      <c r="T43" s="38">
        <v>0.13945337822295645</v>
      </c>
      <c r="U43" s="38">
        <v>0</v>
      </c>
      <c r="V43" s="52">
        <v>0.45354969574036513</v>
      </c>
      <c r="W43" s="39">
        <v>244.54904748959669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52">
        <v>0</v>
      </c>
      <c r="W44" s="39"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52">
        <v>0</v>
      </c>
      <c r="W45" s="39"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v>3.5429288387946718</v>
      </c>
      <c r="G46" s="42">
        <v>12.32604086070973</v>
      </c>
      <c r="H46" s="42">
        <v>4.041651157441291</v>
      </c>
      <c r="I46" s="42">
        <v>1.8972376152736246</v>
      </c>
      <c r="J46" s="42">
        <v>11.544430271219754</v>
      </c>
      <c r="K46" s="42">
        <v>15.970213922753603</v>
      </c>
      <c r="L46" s="42">
        <v>2.6923150916961167</v>
      </c>
      <c r="M46" s="42">
        <v>0.51359026369168359</v>
      </c>
      <c r="N46" s="42">
        <v>2.2869910708684467</v>
      </c>
      <c r="O46" s="42">
        <v>18.421036783003281</v>
      </c>
      <c r="P46" s="42">
        <v>164.94095062838508</v>
      </c>
      <c r="Q46" s="42">
        <v>0.90236506973923591</v>
      </c>
      <c r="R46" s="42">
        <v>4.8762928420568379</v>
      </c>
      <c r="S46" s="42">
        <v>0</v>
      </c>
      <c r="T46" s="42">
        <v>0.13945337822295645</v>
      </c>
      <c r="U46" s="42">
        <v>0</v>
      </c>
      <c r="V46" s="53">
        <v>0.45354969574036513</v>
      </c>
      <c r="W46" s="43">
        <v>244.54904748959669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1.3585596286150432</v>
      </c>
      <c r="G47" s="35">
        <v>3.5432508730474055</v>
      </c>
      <c r="H47" s="35">
        <v>0.95934589406327753</v>
      </c>
      <c r="I47" s="35">
        <v>2.4876727797411178</v>
      </c>
      <c r="J47" s="35">
        <v>0.62098408648919934</v>
      </c>
      <c r="K47" s="35">
        <v>1.4047552330566069</v>
      </c>
      <c r="L47" s="35">
        <v>1.3535074548838377</v>
      </c>
      <c r="M47" s="35">
        <v>1.5626774847870186</v>
      </c>
      <c r="N47" s="35">
        <v>3.1841140921352542</v>
      </c>
      <c r="O47" s="35">
        <v>3.5761945588758071</v>
      </c>
      <c r="P47" s="35">
        <v>44.573713640450855</v>
      </c>
      <c r="Q47" s="35">
        <v>1.1279563371740449</v>
      </c>
      <c r="R47" s="35">
        <v>1.0209238619016749</v>
      </c>
      <c r="S47" s="35">
        <v>0</v>
      </c>
      <c r="T47" s="35">
        <v>0.20449927855962863</v>
      </c>
      <c r="U47" s="35">
        <v>0</v>
      </c>
      <c r="V47" s="51">
        <v>5.0304259634888437E-2</v>
      </c>
      <c r="W47" s="36">
        <v>67.028459463415658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52">
        <v>0</v>
      </c>
      <c r="W48" s="39"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v>1.3585596286150432</v>
      </c>
      <c r="G49" s="38">
        <v>3.5432508730474055</v>
      </c>
      <c r="H49" s="38">
        <v>0.95934589406327753</v>
      </c>
      <c r="I49" s="38">
        <v>2.4876727797411178</v>
      </c>
      <c r="J49" s="38">
        <v>0.62098408648919934</v>
      </c>
      <c r="K49" s="38">
        <v>1.4047552330566069</v>
      </c>
      <c r="L49" s="38">
        <v>1.3535074548838377</v>
      </c>
      <c r="M49" s="38">
        <v>1.5626774847870186</v>
      </c>
      <c r="N49" s="38">
        <v>3.1841140921352542</v>
      </c>
      <c r="O49" s="38">
        <v>3.5761945588758071</v>
      </c>
      <c r="P49" s="38">
        <v>44.573713640450855</v>
      </c>
      <c r="Q49" s="38">
        <v>1.1279563371740449</v>
      </c>
      <c r="R49" s="38">
        <v>1.0209238619016749</v>
      </c>
      <c r="S49" s="38">
        <v>0</v>
      </c>
      <c r="T49" s="38">
        <v>0.20449927855962863</v>
      </c>
      <c r="U49" s="38">
        <v>0</v>
      </c>
      <c r="V49" s="52">
        <v>5.0304259634888437E-2</v>
      </c>
      <c r="W49" s="39">
        <v>67.028459463415658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52">
        <v>0</v>
      </c>
      <c r="W50" s="39"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52">
        <v>0</v>
      </c>
      <c r="W51" s="39">
        <v>0</v>
      </c>
    </row>
    <row r="52" spans="1:23" ht="18" customHeight="1" x14ac:dyDescent="0.2">
      <c r="B52" s="1"/>
      <c r="C52" s="19"/>
      <c r="D52" s="20" t="s">
        <v>24</v>
      </c>
      <c r="E52" s="20"/>
      <c r="F52" s="31">
        <v>1.3585596286150432</v>
      </c>
      <c r="G52" s="32">
        <v>3.5432508730474055</v>
      </c>
      <c r="H52" s="32">
        <v>0.95934589406327753</v>
      </c>
      <c r="I52" s="32">
        <v>2.4876727797411178</v>
      </c>
      <c r="J52" s="32">
        <v>0.62098408648919934</v>
      </c>
      <c r="K52" s="32">
        <v>1.4047552330566069</v>
      </c>
      <c r="L52" s="32">
        <v>1.3535074548838377</v>
      </c>
      <c r="M52" s="32">
        <v>1.5626774847870186</v>
      </c>
      <c r="N52" s="32">
        <v>3.1841140921352542</v>
      </c>
      <c r="O52" s="32">
        <v>3.5761945588758071</v>
      </c>
      <c r="P52" s="32">
        <v>44.573713640450855</v>
      </c>
      <c r="Q52" s="32">
        <v>1.1279563371740449</v>
      </c>
      <c r="R52" s="32">
        <v>1.0209238619016749</v>
      </c>
      <c r="S52" s="32">
        <v>0</v>
      </c>
      <c r="T52" s="32">
        <v>0.20449927855962863</v>
      </c>
      <c r="U52" s="32">
        <v>0</v>
      </c>
      <c r="V52" s="50">
        <v>5.0304259634888437E-2</v>
      </c>
      <c r="W52" s="33">
        <v>67.028459463415658</v>
      </c>
    </row>
  </sheetData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52"/>
  <sheetViews>
    <sheetView showGridLines="0" topLeftCell="C1" zoomScaleNormal="100" workbookViewId="0">
      <selection activeCell="Z11" sqref="Z11"/>
    </sheetView>
  </sheetViews>
  <sheetFormatPr defaultRowHeight="18" customHeight="1" x14ac:dyDescent="0.2"/>
  <cols>
    <col min="1" max="1" width="7.28515625" style="24" hidden="1" customWidth="1"/>
    <col min="2" max="2" width="3.85546875" style="24" hidden="1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16384" width="9.140625" style="29"/>
  </cols>
  <sheetData>
    <row r="1" spans="1:24" s="22" customFormat="1" ht="18" customHeight="1" x14ac:dyDescent="0.2">
      <c r="A1" s="21"/>
      <c r="B1" s="21"/>
      <c r="C1" s="48" t="s">
        <v>56</v>
      </c>
    </row>
    <row r="2" spans="1:24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4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4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4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v>28.823507346289801</v>
      </c>
      <c r="G5" s="5">
        <v>21.978228737937826</v>
      </c>
      <c r="H5" s="5">
        <v>45.772093012811148</v>
      </c>
      <c r="I5" s="5">
        <v>61.198071165061947</v>
      </c>
      <c r="J5" s="5">
        <v>65.863417131693296</v>
      </c>
      <c r="K5" s="5">
        <v>63.032322718310297</v>
      </c>
      <c r="L5" s="5">
        <v>27.626957761701661</v>
      </c>
      <c r="M5" s="5">
        <v>10.348235294117647</v>
      </c>
      <c r="N5" s="5">
        <v>9.9269495896651545</v>
      </c>
      <c r="O5" s="5">
        <v>27.017844798674513</v>
      </c>
      <c r="P5" s="5">
        <v>867.9695492736214</v>
      </c>
      <c r="Q5" s="5">
        <v>1.9120422524553946</v>
      </c>
      <c r="R5" s="5">
        <v>36.253507292590633</v>
      </c>
      <c r="S5" s="5">
        <v>0</v>
      </c>
      <c r="T5" s="5">
        <v>6.8074284299975245</v>
      </c>
      <c r="U5" s="5">
        <v>0</v>
      </c>
      <c r="V5" s="6">
        <v>11.641748640068657</v>
      </c>
      <c r="W5" s="7">
        <v>1286.171903444997</v>
      </c>
    </row>
    <row r="6" spans="1:24" s="34" customFormat="1" ht="18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</v>
      </c>
    </row>
    <row r="7" spans="1:24" s="34" customFormat="1" ht="18" customHeight="1" x14ac:dyDescent="0.2">
      <c r="A7" s="8"/>
      <c r="B7" s="2"/>
      <c r="C7" s="9"/>
      <c r="D7" s="3"/>
      <c r="E7" s="3" t="s">
        <v>19</v>
      </c>
      <c r="F7" s="4">
        <v>28.823507346289801</v>
      </c>
      <c r="G7" s="5">
        <v>21.978228737937826</v>
      </c>
      <c r="H7" s="5">
        <v>45.772093012811148</v>
      </c>
      <c r="I7" s="5">
        <v>61.198071165061947</v>
      </c>
      <c r="J7" s="5">
        <v>65.863417131693296</v>
      </c>
      <c r="K7" s="5">
        <v>63.032322718310297</v>
      </c>
      <c r="L7" s="5">
        <v>27.626957761701661</v>
      </c>
      <c r="M7" s="5">
        <v>10.348235294117647</v>
      </c>
      <c r="N7" s="5">
        <v>9.9269495896651545</v>
      </c>
      <c r="O7" s="5">
        <v>27.017844798674513</v>
      </c>
      <c r="P7" s="5">
        <v>867.9695492736214</v>
      </c>
      <c r="Q7" s="5">
        <v>1.9120422524553946</v>
      </c>
      <c r="R7" s="5">
        <v>36.253507292590633</v>
      </c>
      <c r="S7" s="5">
        <v>0</v>
      </c>
      <c r="T7" s="5">
        <v>6.8074284299975245</v>
      </c>
      <c r="U7" s="5">
        <v>0</v>
      </c>
      <c r="V7" s="6">
        <v>11.641748640068657</v>
      </c>
      <c r="W7" s="7">
        <v>1286.171903444997</v>
      </c>
    </row>
    <row r="8" spans="1:24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0.25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43.916666666666664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44.166666666666664</v>
      </c>
    </row>
    <row r="9" spans="1:24" s="34" customFormat="1" ht="18" customHeigh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0.45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79.05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79.5</v>
      </c>
    </row>
    <row r="10" spans="1:24" s="34" customFormat="1" ht="18" customHeight="1" x14ac:dyDescent="0.2">
      <c r="A10" s="8"/>
      <c r="B10" s="2"/>
      <c r="C10" s="9"/>
      <c r="D10" s="10" t="s">
        <v>24</v>
      </c>
      <c r="E10" s="10"/>
      <c r="F10" s="4">
        <v>28.823507346289801</v>
      </c>
      <c r="G10" s="5">
        <v>21.978228737937826</v>
      </c>
      <c r="H10" s="5">
        <v>45.772093012811148</v>
      </c>
      <c r="I10" s="5">
        <v>61.198071165061947</v>
      </c>
      <c r="J10" s="5">
        <v>66.313417131693299</v>
      </c>
      <c r="K10" s="5">
        <v>63.032322718310297</v>
      </c>
      <c r="L10" s="5">
        <v>27.626957761701661</v>
      </c>
      <c r="M10" s="5">
        <v>10.348235294117647</v>
      </c>
      <c r="N10" s="5">
        <v>9.9269495896651545</v>
      </c>
      <c r="O10" s="5">
        <v>27.017844798674513</v>
      </c>
      <c r="P10" s="5">
        <v>947.01954927362146</v>
      </c>
      <c r="Q10" s="5">
        <v>1.9120422524553946</v>
      </c>
      <c r="R10" s="5">
        <v>36.253507292590633</v>
      </c>
      <c r="S10" s="5">
        <v>0</v>
      </c>
      <c r="T10" s="5">
        <v>6.8074284299975245</v>
      </c>
      <c r="U10" s="5">
        <v>0</v>
      </c>
      <c r="V10" s="6">
        <v>11.641748640068657</v>
      </c>
      <c r="W10" s="7">
        <v>1365.671903444997</v>
      </c>
      <c r="X10" s="57"/>
    </row>
    <row r="11" spans="1:24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51">
        <v>0</v>
      </c>
      <c r="W11" s="36">
        <v>0</v>
      </c>
    </row>
    <row r="12" spans="1:24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52">
        <v>0</v>
      </c>
      <c r="W12" s="39">
        <v>0</v>
      </c>
    </row>
    <row r="13" spans="1:24" ht="18" customHeight="1" x14ac:dyDescent="0.2">
      <c r="B13" s="1"/>
      <c r="C13" s="15"/>
      <c r="D13" s="16"/>
      <c r="E13" s="16" t="s">
        <v>19</v>
      </c>
      <c r="F13" s="40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52">
        <v>0</v>
      </c>
      <c r="W13" s="39">
        <v>0</v>
      </c>
    </row>
    <row r="14" spans="1:24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10.166666666666666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52">
        <v>0</v>
      </c>
      <c r="W14" s="39">
        <v>10.166666666666666</v>
      </c>
    </row>
    <row r="15" spans="1:24" ht="18" customHeight="1" x14ac:dyDescent="0.2">
      <c r="B15" s="1"/>
      <c r="C15" s="15"/>
      <c r="D15" s="16"/>
      <c r="E15" s="16" t="s">
        <v>23</v>
      </c>
      <c r="F15" s="40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18.3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52">
        <v>0</v>
      </c>
      <c r="W15" s="39">
        <v>18.3</v>
      </c>
    </row>
    <row r="16" spans="1:24" ht="18" customHeight="1" x14ac:dyDescent="0.2">
      <c r="B16" s="1"/>
      <c r="C16" s="17"/>
      <c r="D16" s="18" t="s">
        <v>24</v>
      </c>
      <c r="E16" s="18"/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18.3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3">
        <v>0</v>
      </c>
      <c r="W16" s="43">
        <v>18.3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v>3.7447454320141329</v>
      </c>
      <c r="G17" s="35">
        <v>3.2861212328947715</v>
      </c>
      <c r="H17" s="35">
        <v>3.9885263796240142</v>
      </c>
      <c r="I17" s="35">
        <v>12.051636037651276</v>
      </c>
      <c r="J17" s="35">
        <v>41.956215888417219</v>
      </c>
      <c r="K17" s="35">
        <v>9.2179028132992329</v>
      </c>
      <c r="L17" s="35">
        <v>2.0939362459461597</v>
      </c>
      <c r="M17" s="35">
        <v>1.6846573681018797</v>
      </c>
      <c r="N17" s="35">
        <v>3.5470034540037445</v>
      </c>
      <c r="O17" s="35">
        <v>4.3317699791705113</v>
      </c>
      <c r="P17" s="35">
        <v>126.49086297360718</v>
      </c>
      <c r="Q17" s="35">
        <v>0.1230690537084399</v>
      </c>
      <c r="R17" s="35">
        <v>2.3177683444511823</v>
      </c>
      <c r="S17" s="35">
        <v>0</v>
      </c>
      <c r="T17" s="35">
        <v>1.0060895931658185</v>
      </c>
      <c r="U17" s="35">
        <v>0</v>
      </c>
      <c r="V17" s="51">
        <v>1.3005099269649589</v>
      </c>
      <c r="W17" s="36">
        <v>217.14081472302053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52">
        <v>0</v>
      </c>
      <c r="W18" s="39"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v>3.7447454320141329</v>
      </c>
      <c r="G19" s="38">
        <v>3.2861212328947715</v>
      </c>
      <c r="H19" s="38">
        <v>3.9885263796240142</v>
      </c>
      <c r="I19" s="38">
        <v>12.051636037651276</v>
      </c>
      <c r="J19" s="38">
        <v>41.956215888417219</v>
      </c>
      <c r="K19" s="38">
        <v>9.2179028132992329</v>
      </c>
      <c r="L19" s="38">
        <v>2.0939362459461597</v>
      </c>
      <c r="M19" s="38">
        <v>1.6846573681018797</v>
      </c>
      <c r="N19" s="38">
        <v>3.5470034540037445</v>
      </c>
      <c r="O19" s="38">
        <v>4.3317699791705113</v>
      </c>
      <c r="P19" s="38">
        <v>126.49086297360718</v>
      </c>
      <c r="Q19" s="38">
        <v>0.1230690537084399</v>
      </c>
      <c r="R19" s="38">
        <v>2.3177683444511823</v>
      </c>
      <c r="S19" s="38">
        <v>0</v>
      </c>
      <c r="T19" s="38">
        <v>1.0060895931658185</v>
      </c>
      <c r="U19" s="38">
        <v>0</v>
      </c>
      <c r="V19" s="52">
        <v>1.3005099269649589</v>
      </c>
      <c r="W19" s="39">
        <v>217.14081472302053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v>0</v>
      </c>
      <c r="G20" s="38">
        <v>0</v>
      </c>
      <c r="H20" s="38">
        <v>0</v>
      </c>
      <c r="I20" s="38">
        <v>0</v>
      </c>
      <c r="J20" s="38">
        <v>0.25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6.166666666666667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52">
        <v>0</v>
      </c>
      <c r="W20" s="39">
        <v>6.416666666666667</v>
      </c>
    </row>
    <row r="21" spans="1:23" ht="18" customHeight="1" x14ac:dyDescent="0.2">
      <c r="B21" s="1"/>
      <c r="C21" s="15"/>
      <c r="D21" s="16"/>
      <c r="E21" s="16" t="s">
        <v>23</v>
      </c>
      <c r="F21" s="40">
        <v>0</v>
      </c>
      <c r="G21" s="38">
        <v>0</v>
      </c>
      <c r="H21" s="38">
        <v>0</v>
      </c>
      <c r="I21" s="38">
        <v>0</v>
      </c>
      <c r="J21" s="38">
        <v>0.45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11.100000000000001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52">
        <v>0</v>
      </c>
      <c r="W21" s="39">
        <v>11.55</v>
      </c>
    </row>
    <row r="22" spans="1:23" ht="18" customHeight="1" x14ac:dyDescent="0.2">
      <c r="B22" s="1"/>
      <c r="C22" s="17"/>
      <c r="D22" s="18" t="s">
        <v>24</v>
      </c>
      <c r="E22" s="18"/>
      <c r="F22" s="41">
        <v>3.7447454320141329</v>
      </c>
      <c r="G22" s="42">
        <v>3.2861212328947715</v>
      </c>
      <c r="H22" s="42">
        <v>3.9885263796240142</v>
      </c>
      <c r="I22" s="42">
        <v>12.051636037651276</v>
      </c>
      <c r="J22" s="42">
        <v>42.406215888417222</v>
      </c>
      <c r="K22" s="42">
        <v>9.2179028132992329</v>
      </c>
      <c r="L22" s="42">
        <v>2.0939362459461597</v>
      </c>
      <c r="M22" s="42">
        <v>1.6846573681018797</v>
      </c>
      <c r="N22" s="42">
        <v>3.5470034540037445</v>
      </c>
      <c r="O22" s="42">
        <v>4.3317699791705113</v>
      </c>
      <c r="P22" s="42">
        <v>137.59086297360719</v>
      </c>
      <c r="Q22" s="42">
        <v>0.1230690537084399</v>
      </c>
      <c r="R22" s="42">
        <v>2.3177683444511823</v>
      </c>
      <c r="S22" s="42">
        <v>0</v>
      </c>
      <c r="T22" s="42">
        <v>1.0060895931658185</v>
      </c>
      <c r="U22" s="42">
        <v>0</v>
      </c>
      <c r="V22" s="53">
        <v>1.3005099269649589</v>
      </c>
      <c r="W22" s="43">
        <v>228.69081472302054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17.715967649912127</v>
      </c>
      <c r="G23" s="35">
        <v>7.9404840382303217</v>
      </c>
      <c r="H23" s="35">
        <v>31.492980354112824</v>
      </c>
      <c r="I23" s="35">
        <v>27.441681904538555</v>
      </c>
      <c r="J23" s="35">
        <v>11.788048677693803</v>
      </c>
      <c r="K23" s="35">
        <v>23.653660891728325</v>
      </c>
      <c r="L23" s="35">
        <v>17.165327312034769</v>
      </c>
      <c r="M23" s="35">
        <v>6.4675560946027897</v>
      </c>
      <c r="N23" s="35">
        <v>4.9939378021650604</v>
      </c>
      <c r="O23" s="35">
        <v>15.623063414742559</v>
      </c>
      <c r="P23" s="35">
        <v>193.38836137190512</v>
      </c>
      <c r="Q23" s="35">
        <v>1.4430908458057781</v>
      </c>
      <c r="R23" s="35">
        <v>25.665300168038126</v>
      </c>
      <c r="S23" s="35">
        <v>0</v>
      </c>
      <c r="T23" s="35">
        <v>3.5757154873921633</v>
      </c>
      <c r="U23" s="35">
        <v>0</v>
      </c>
      <c r="V23" s="51">
        <v>5.5211819827294732</v>
      </c>
      <c r="W23" s="36">
        <v>393.87635799563179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52">
        <v>0</v>
      </c>
      <c r="W24" s="39">
        <v>0</v>
      </c>
    </row>
    <row r="25" spans="1:23" ht="18" customHeight="1" x14ac:dyDescent="0.2">
      <c r="B25" s="1"/>
      <c r="C25" s="15"/>
      <c r="D25" s="16"/>
      <c r="E25" s="16" t="s">
        <v>19</v>
      </c>
      <c r="F25" s="40">
        <v>17.715967649912127</v>
      </c>
      <c r="G25" s="38">
        <v>7.9404840382303217</v>
      </c>
      <c r="H25" s="38">
        <v>31.492980354112824</v>
      </c>
      <c r="I25" s="38">
        <v>27.441681904538555</v>
      </c>
      <c r="J25" s="38">
        <v>11.788048677693803</v>
      </c>
      <c r="K25" s="38">
        <v>23.653660891728325</v>
      </c>
      <c r="L25" s="38">
        <v>17.165327312034769</v>
      </c>
      <c r="M25" s="38">
        <v>6.4675560946027897</v>
      </c>
      <c r="N25" s="38">
        <v>4.9939378021650604</v>
      </c>
      <c r="O25" s="38">
        <v>15.623063414742559</v>
      </c>
      <c r="P25" s="38">
        <v>193.38836137190512</v>
      </c>
      <c r="Q25" s="38">
        <v>1.4430908458057781</v>
      </c>
      <c r="R25" s="38">
        <v>25.665300168038126</v>
      </c>
      <c r="S25" s="38">
        <v>0</v>
      </c>
      <c r="T25" s="38">
        <v>3.5757154873921633</v>
      </c>
      <c r="U25" s="38">
        <v>0</v>
      </c>
      <c r="V25" s="52">
        <v>5.5211819827294732</v>
      </c>
      <c r="W25" s="39">
        <v>393.87635799563179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20.333333333333332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52">
        <v>0</v>
      </c>
      <c r="W26" s="39">
        <v>20.333333333333332</v>
      </c>
    </row>
    <row r="27" spans="1:23" ht="18" customHeight="1" x14ac:dyDescent="0.2">
      <c r="B27" s="1"/>
      <c r="C27" s="15"/>
      <c r="D27" s="16"/>
      <c r="E27" s="16" t="s">
        <v>23</v>
      </c>
      <c r="F27" s="40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36.6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52">
        <v>0</v>
      </c>
      <c r="W27" s="39">
        <v>36.6</v>
      </c>
    </row>
    <row r="28" spans="1:23" ht="18" customHeight="1" x14ac:dyDescent="0.2">
      <c r="B28" s="1"/>
      <c r="C28" s="17"/>
      <c r="D28" s="18" t="s">
        <v>24</v>
      </c>
      <c r="E28" s="18"/>
      <c r="F28" s="41">
        <v>17.715967649912127</v>
      </c>
      <c r="G28" s="42">
        <v>7.9404840382303217</v>
      </c>
      <c r="H28" s="42">
        <v>31.492980354112824</v>
      </c>
      <c r="I28" s="42">
        <v>27.441681904538555</v>
      </c>
      <c r="J28" s="42">
        <v>11.788048677693803</v>
      </c>
      <c r="K28" s="42">
        <v>23.653660891728325</v>
      </c>
      <c r="L28" s="42">
        <v>17.165327312034769</v>
      </c>
      <c r="M28" s="42">
        <v>6.4675560946027897</v>
      </c>
      <c r="N28" s="42">
        <v>4.9939378021650604</v>
      </c>
      <c r="O28" s="42">
        <v>15.623063414742559</v>
      </c>
      <c r="P28" s="42">
        <v>229.98836137190511</v>
      </c>
      <c r="Q28" s="42">
        <v>1.4430908458057781</v>
      </c>
      <c r="R28" s="42">
        <v>25.665300168038126</v>
      </c>
      <c r="S28" s="42">
        <v>0</v>
      </c>
      <c r="T28" s="42">
        <v>3.5757154873921633</v>
      </c>
      <c r="U28" s="42">
        <v>0</v>
      </c>
      <c r="V28" s="53">
        <v>5.5211819827294732</v>
      </c>
      <c r="W28" s="43">
        <v>430.47635799563182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1.590054578532444</v>
      </c>
      <c r="G29" s="35">
        <v>0.83687083080654934</v>
      </c>
      <c r="H29" s="35">
        <v>1.7992722862340811</v>
      </c>
      <c r="I29" s="35">
        <v>12.292904790782291</v>
      </c>
      <c r="J29" s="35">
        <v>1.1388720436628259</v>
      </c>
      <c r="K29" s="35">
        <v>4.0588235294117645</v>
      </c>
      <c r="L29" s="35">
        <v>0.87871437234687677</v>
      </c>
      <c r="M29" s="35">
        <v>0.37659187386294718</v>
      </c>
      <c r="N29" s="35">
        <v>0.20921770770163736</v>
      </c>
      <c r="O29" s="35">
        <v>0.75318374772589447</v>
      </c>
      <c r="P29" s="35">
        <v>240.73499090357802</v>
      </c>
      <c r="Q29" s="35">
        <v>0</v>
      </c>
      <c r="R29" s="35">
        <v>1.0879320800485142</v>
      </c>
      <c r="S29" s="35">
        <v>0</v>
      </c>
      <c r="T29" s="35">
        <v>0.37659187386294718</v>
      </c>
      <c r="U29" s="35">
        <v>0</v>
      </c>
      <c r="V29" s="51">
        <v>0.58580958156458462</v>
      </c>
      <c r="W29" s="36">
        <v>266.71983020012141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52">
        <v>0</v>
      </c>
      <c r="W30" s="39"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v>1.590054578532444</v>
      </c>
      <c r="G31" s="38">
        <v>0.83687083080654934</v>
      </c>
      <c r="H31" s="38">
        <v>1.7992722862340811</v>
      </c>
      <c r="I31" s="38">
        <v>12.292904790782291</v>
      </c>
      <c r="J31" s="38">
        <v>1.1388720436628259</v>
      </c>
      <c r="K31" s="38">
        <v>4.0588235294117645</v>
      </c>
      <c r="L31" s="38">
        <v>0.87871437234687677</v>
      </c>
      <c r="M31" s="38">
        <v>0.37659187386294718</v>
      </c>
      <c r="N31" s="38">
        <v>0.20921770770163736</v>
      </c>
      <c r="O31" s="38">
        <v>0.75318374772589447</v>
      </c>
      <c r="P31" s="38">
        <v>240.73499090357802</v>
      </c>
      <c r="Q31" s="38">
        <v>0</v>
      </c>
      <c r="R31" s="38">
        <v>1.0879320800485142</v>
      </c>
      <c r="S31" s="38">
        <v>0</v>
      </c>
      <c r="T31" s="38">
        <v>0.37659187386294718</v>
      </c>
      <c r="U31" s="38">
        <v>0</v>
      </c>
      <c r="V31" s="52">
        <v>0.58580958156458462</v>
      </c>
      <c r="W31" s="39">
        <v>266.71983020012141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7.25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52">
        <v>0</v>
      </c>
      <c r="W32" s="39">
        <v>7.25</v>
      </c>
    </row>
    <row r="33" spans="1:23" ht="18" customHeight="1" x14ac:dyDescent="0.2">
      <c r="B33" s="1"/>
      <c r="C33" s="15"/>
      <c r="D33" s="16"/>
      <c r="E33" s="16" t="s">
        <v>23</v>
      </c>
      <c r="F33" s="40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13.05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52">
        <v>0</v>
      </c>
      <c r="W33" s="39">
        <v>13.05</v>
      </c>
    </row>
    <row r="34" spans="1:23" ht="18" customHeight="1" x14ac:dyDescent="0.2">
      <c r="B34" s="1"/>
      <c r="C34" s="17"/>
      <c r="D34" s="18" t="s">
        <v>24</v>
      </c>
      <c r="E34" s="18"/>
      <c r="F34" s="41">
        <v>1.590054578532444</v>
      </c>
      <c r="G34" s="42">
        <v>0.83687083080654934</v>
      </c>
      <c r="H34" s="42">
        <v>1.7992722862340811</v>
      </c>
      <c r="I34" s="42">
        <v>12.292904790782291</v>
      </c>
      <c r="J34" s="42">
        <v>1.1388720436628259</v>
      </c>
      <c r="K34" s="42">
        <v>4.0588235294117645</v>
      </c>
      <c r="L34" s="42">
        <v>0.87871437234687677</v>
      </c>
      <c r="M34" s="42">
        <v>0.37659187386294718</v>
      </c>
      <c r="N34" s="42">
        <v>0.20921770770163736</v>
      </c>
      <c r="O34" s="42">
        <v>0.75318374772589447</v>
      </c>
      <c r="P34" s="42">
        <v>253.78499090357803</v>
      </c>
      <c r="Q34" s="42">
        <v>0</v>
      </c>
      <c r="R34" s="42">
        <v>1.0879320800485142</v>
      </c>
      <c r="S34" s="42">
        <v>0</v>
      </c>
      <c r="T34" s="42">
        <v>0.37659187386294718</v>
      </c>
      <c r="U34" s="42">
        <v>0</v>
      </c>
      <c r="V34" s="53">
        <v>0.58580958156458462</v>
      </c>
      <c r="W34" s="43">
        <v>279.76983020012142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2.4657609108159391</v>
      </c>
      <c r="G35" s="35">
        <v>2.1247514231499052</v>
      </c>
      <c r="H35" s="35">
        <v>1.5518937381404174</v>
      </c>
      <c r="I35" s="35">
        <v>1.4080303605313094</v>
      </c>
      <c r="J35" s="35">
        <v>0.78380265654648962</v>
      </c>
      <c r="K35" s="35">
        <v>1.7122884250474382</v>
      </c>
      <c r="L35" s="35">
        <v>2.2667020872865278</v>
      </c>
      <c r="M35" s="35">
        <v>0.7750588235294118</v>
      </c>
      <c r="N35" s="35">
        <v>0.2803491461100569</v>
      </c>
      <c r="O35" s="35">
        <v>1.1843795066413663</v>
      </c>
      <c r="P35" s="35">
        <v>85.814026565464914</v>
      </c>
      <c r="Q35" s="35">
        <v>0</v>
      </c>
      <c r="R35" s="35">
        <v>0.83366982922201127</v>
      </c>
      <c r="S35" s="35">
        <v>0</v>
      </c>
      <c r="T35" s="35">
        <v>0.8272485768500949</v>
      </c>
      <c r="U35" s="35">
        <v>0</v>
      </c>
      <c r="V35" s="51">
        <v>0.58802277039848194</v>
      </c>
      <c r="W35" s="36">
        <v>102.61598481973436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52">
        <v>0</v>
      </c>
      <c r="W36" s="39"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v>2.4657609108159391</v>
      </c>
      <c r="G37" s="38">
        <v>2.1247514231499052</v>
      </c>
      <c r="H37" s="38">
        <v>1.5518937381404174</v>
      </c>
      <c r="I37" s="38">
        <v>1.4080303605313094</v>
      </c>
      <c r="J37" s="38">
        <v>0.78380265654648962</v>
      </c>
      <c r="K37" s="38">
        <v>1.7122884250474382</v>
      </c>
      <c r="L37" s="38">
        <v>2.2667020872865278</v>
      </c>
      <c r="M37" s="38">
        <v>0.7750588235294118</v>
      </c>
      <c r="N37" s="38">
        <v>0.2803491461100569</v>
      </c>
      <c r="O37" s="38">
        <v>1.1843795066413663</v>
      </c>
      <c r="P37" s="38">
        <v>85.814026565464914</v>
      </c>
      <c r="Q37" s="38">
        <v>0</v>
      </c>
      <c r="R37" s="38">
        <v>0.83366982922201127</v>
      </c>
      <c r="S37" s="38">
        <v>0</v>
      </c>
      <c r="T37" s="38">
        <v>0.8272485768500949</v>
      </c>
      <c r="U37" s="38">
        <v>0</v>
      </c>
      <c r="V37" s="52">
        <v>0.58802277039848194</v>
      </c>
      <c r="W37" s="39">
        <v>102.61598481973436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52">
        <v>0</v>
      </c>
      <c r="W38" s="39"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52">
        <v>0</v>
      </c>
      <c r="W39" s="39"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v>2.4657609108159391</v>
      </c>
      <c r="G40" s="42">
        <v>2.1247514231499052</v>
      </c>
      <c r="H40" s="42">
        <v>1.5518937381404174</v>
      </c>
      <c r="I40" s="42">
        <v>1.4080303605313094</v>
      </c>
      <c r="J40" s="42">
        <v>0.78380265654648962</v>
      </c>
      <c r="K40" s="42">
        <v>1.7122884250474382</v>
      </c>
      <c r="L40" s="42">
        <v>2.2667020872865278</v>
      </c>
      <c r="M40" s="42">
        <v>0.7750588235294118</v>
      </c>
      <c r="N40" s="42">
        <v>0.2803491461100569</v>
      </c>
      <c r="O40" s="42">
        <v>1.1843795066413663</v>
      </c>
      <c r="P40" s="42">
        <v>85.814026565464914</v>
      </c>
      <c r="Q40" s="42">
        <v>0</v>
      </c>
      <c r="R40" s="42">
        <v>0.83366982922201127</v>
      </c>
      <c r="S40" s="42">
        <v>0</v>
      </c>
      <c r="T40" s="42">
        <v>0.8272485768500949</v>
      </c>
      <c r="U40" s="42">
        <v>0</v>
      </c>
      <c r="V40" s="53">
        <v>0.58802277039848194</v>
      </c>
      <c r="W40" s="43">
        <v>102.61598481973436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2.3615330503335357</v>
      </c>
      <c r="G41" s="35">
        <v>5.6473208004851427</v>
      </c>
      <c r="H41" s="35">
        <v>5.6700691328077619</v>
      </c>
      <c r="I41" s="35">
        <v>3.3588211036992117</v>
      </c>
      <c r="J41" s="35">
        <v>5.0839248029108548</v>
      </c>
      <c r="K41" s="35">
        <v>21.107294117647061</v>
      </c>
      <c r="L41" s="35">
        <v>4.473169193450576</v>
      </c>
      <c r="M41" s="35">
        <v>0.88063553668890238</v>
      </c>
      <c r="N41" s="35">
        <v>0.6643007883565798</v>
      </c>
      <c r="O41" s="35">
        <v>3.6403298969072169</v>
      </c>
      <c r="P41" s="35">
        <v>169.28476409945426</v>
      </c>
      <c r="Q41" s="35">
        <v>0</v>
      </c>
      <c r="R41" s="35">
        <v>5.8758229229836259</v>
      </c>
      <c r="S41" s="35">
        <v>0</v>
      </c>
      <c r="T41" s="35">
        <v>0.60392965433596113</v>
      </c>
      <c r="U41" s="35">
        <v>0</v>
      </c>
      <c r="V41" s="51">
        <v>3.3632892662219525</v>
      </c>
      <c r="W41" s="36">
        <v>232.01520436628263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52">
        <v>0</v>
      </c>
      <c r="W42" s="39"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v>2.3615330503335357</v>
      </c>
      <c r="G43" s="38">
        <v>5.6473208004851427</v>
      </c>
      <c r="H43" s="38">
        <v>5.6700691328077619</v>
      </c>
      <c r="I43" s="38">
        <v>3.3588211036992117</v>
      </c>
      <c r="J43" s="38">
        <v>5.0839248029108548</v>
      </c>
      <c r="K43" s="38">
        <v>21.107294117647061</v>
      </c>
      <c r="L43" s="38">
        <v>4.473169193450576</v>
      </c>
      <c r="M43" s="38">
        <v>0.88063553668890238</v>
      </c>
      <c r="N43" s="38">
        <v>0.6643007883565798</v>
      </c>
      <c r="O43" s="38">
        <v>3.6403298969072169</v>
      </c>
      <c r="P43" s="38">
        <v>169.28476409945426</v>
      </c>
      <c r="Q43" s="38">
        <v>0</v>
      </c>
      <c r="R43" s="38">
        <v>5.8758229229836259</v>
      </c>
      <c r="S43" s="38">
        <v>0</v>
      </c>
      <c r="T43" s="38">
        <v>0.60392965433596113</v>
      </c>
      <c r="U43" s="38">
        <v>0</v>
      </c>
      <c r="V43" s="52">
        <v>3.3632892662219525</v>
      </c>
      <c r="W43" s="39">
        <v>232.01520436628263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52">
        <v>0</v>
      </c>
      <c r="W44" s="39"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52">
        <v>0</v>
      </c>
      <c r="W45" s="39"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v>2.3615330503335357</v>
      </c>
      <c r="G46" s="42">
        <v>5.6473208004851427</v>
      </c>
      <c r="H46" s="42">
        <v>5.6700691328077619</v>
      </c>
      <c r="I46" s="42">
        <v>3.3588211036992117</v>
      </c>
      <c r="J46" s="42">
        <v>5.0839248029108548</v>
      </c>
      <c r="K46" s="42">
        <v>21.107294117647061</v>
      </c>
      <c r="L46" s="42">
        <v>4.473169193450576</v>
      </c>
      <c r="M46" s="42">
        <v>0.88063553668890238</v>
      </c>
      <c r="N46" s="42">
        <v>0.6643007883565798</v>
      </c>
      <c r="O46" s="42">
        <v>3.6403298969072169</v>
      </c>
      <c r="P46" s="42">
        <v>169.28476409945426</v>
      </c>
      <c r="Q46" s="42">
        <v>0</v>
      </c>
      <c r="R46" s="42">
        <v>5.8758229229836259</v>
      </c>
      <c r="S46" s="42">
        <v>0</v>
      </c>
      <c r="T46" s="42">
        <v>0.60392965433596113</v>
      </c>
      <c r="U46" s="42">
        <v>0</v>
      </c>
      <c r="V46" s="53">
        <v>3.3632892662219525</v>
      </c>
      <c r="W46" s="43">
        <v>232.01520436628263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0.94544572468162535</v>
      </c>
      <c r="G47" s="35">
        <v>2.142680412371134</v>
      </c>
      <c r="H47" s="35">
        <v>1.2693511218920557</v>
      </c>
      <c r="I47" s="35">
        <v>4.6449969678593082</v>
      </c>
      <c r="J47" s="35">
        <v>5.1125530624620978</v>
      </c>
      <c r="K47" s="35">
        <v>3.2823529411764705</v>
      </c>
      <c r="L47" s="35">
        <v>0.74910855063674953</v>
      </c>
      <c r="M47" s="35">
        <v>0.16373559733171617</v>
      </c>
      <c r="N47" s="35">
        <v>0.23214069132807766</v>
      </c>
      <c r="O47" s="35">
        <v>1.4851182534869618</v>
      </c>
      <c r="P47" s="35">
        <v>52.256543359611882</v>
      </c>
      <c r="Q47" s="35">
        <v>0.34588235294117647</v>
      </c>
      <c r="R47" s="35">
        <v>0.47301394784718004</v>
      </c>
      <c r="S47" s="35">
        <v>0</v>
      </c>
      <c r="T47" s="35">
        <v>0.41785324439053967</v>
      </c>
      <c r="U47" s="35">
        <v>0</v>
      </c>
      <c r="V47" s="51">
        <v>0.28293511218920558</v>
      </c>
      <c r="W47" s="36">
        <v>73.803711340206178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52">
        <v>0</v>
      </c>
      <c r="W48" s="39"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v>0.94544572468162535</v>
      </c>
      <c r="G49" s="38">
        <v>2.142680412371134</v>
      </c>
      <c r="H49" s="38">
        <v>1.2693511218920557</v>
      </c>
      <c r="I49" s="38">
        <v>4.6449969678593082</v>
      </c>
      <c r="J49" s="38">
        <v>5.1125530624620978</v>
      </c>
      <c r="K49" s="38">
        <v>3.2823529411764705</v>
      </c>
      <c r="L49" s="38">
        <v>0.74910855063674953</v>
      </c>
      <c r="M49" s="38">
        <v>0.16373559733171617</v>
      </c>
      <c r="N49" s="38">
        <v>0.23214069132807766</v>
      </c>
      <c r="O49" s="38">
        <v>1.4851182534869618</v>
      </c>
      <c r="P49" s="38">
        <v>52.256543359611882</v>
      </c>
      <c r="Q49" s="38">
        <v>0.34588235294117647</v>
      </c>
      <c r="R49" s="38">
        <v>0.47301394784718004</v>
      </c>
      <c r="S49" s="38">
        <v>0</v>
      </c>
      <c r="T49" s="38">
        <v>0.41785324439053967</v>
      </c>
      <c r="U49" s="38">
        <v>0</v>
      </c>
      <c r="V49" s="52">
        <v>0.28293511218920558</v>
      </c>
      <c r="W49" s="39">
        <v>73.803711340206178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52">
        <v>0</v>
      </c>
      <c r="W50" s="39"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52">
        <v>0</v>
      </c>
      <c r="W51" s="39">
        <v>0</v>
      </c>
    </row>
    <row r="52" spans="1:23" ht="18" customHeight="1" x14ac:dyDescent="0.2">
      <c r="B52" s="1"/>
      <c r="C52" s="19"/>
      <c r="D52" s="20" t="s">
        <v>24</v>
      </c>
      <c r="E52" s="20"/>
      <c r="F52" s="31">
        <v>0.94544572468162535</v>
      </c>
      <c r="G52" s="32">
        <v>2.142680412371134</v>
      </c>
      <c r="H52" s="32">
        <v>1.2693511218920557</v>
      </c>
      <c r="I52" s="32">
        <v>4.6449969678593082</v>
      </c>
      <c r="J52" s="32">
        <v>5.1125530624620978</v>
      </c>
      <c r="K52" s="32">
        <v>3.2823529411764705</v>
      </c>
      <c r="L52" s="32">
        <v>0.74910855063674953</v>
      </c>
      <c r="M52" s="32">
        <v>0.16373559733171617</v>
      </c>
      <c r="N52" s="32">
        <v>0.23214069132807766</v>
      </c>
      <c r="O52" s="32">
        <v>1.4851182534869618</v>
      </c>
      <c r="P52" s="32">
        <v>52.256543359611882</v>
      </c>
      <c r="Q52" s="32">
        <v>0.34588235294117647</v>
      </c>
      <c r="R52" s="32">
        <v>0.47301394784718004</v>
      </c>
      <c r="S52" s="32">
        <v>0</v>
      </c>
      <c r="T52" s="32">
        <v>0.41785324439053967</v>
      </c>
      <c r="U52" s="32">
        <v>0</v>
      </c>
      <c r="V52" s="50">
        <v>0.28293511218920558</v>
      </c>
      <c r="W52" s="33">
        <v>73.803711340206178</v>
      </c>
    </row>
  </sheetData>
  <phoneticPr fontId="24" type="noConversion"/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Y52"/>
  <sheetViews>
    <sheetView showGridLines="0" topLeftCell="A13" zoomScaleNormal="100" workbookViewId="0">
      <selection activeCell="Z11" sqref="Z11"/>
    </sheetView>
  </sheetViews>
  <sheetFormatPr defaultRowHeight="18" customHeight="1" x14ac:dyDescent="0.2"/>
  <cols>
    <col min="1" max="1" width="7.28515625" style="24" customWidth="1"/>
    <col min="2" max="2" width="3.85546875" style="24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24" width="9.140625" style="29"/>
    <col min="25" max="25" width="8.140625" style="54" bestFit="1" customWidth="1"/>
    <col min="26" max="16384" width="9.140625" style="29"/>
  </cols>
  <sheetData>
    <row r="1" spans="1:25" s="22" customFormat="1" ht="18" customHeight="1" x14ac:dyDescent="0.2">
      <c r="A1" s="21"/>
      <c r="B1" s="21"/>
      <c r="C1" s="48" t="s">
        <v>55</v>
      </c>
      <c r="Y1" s="54"/>
    </row>
    <row r="2" spans="1:25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Y2" s="54"/>
    </row>
    <row r="3" spans="1:25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5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5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f>AVERAGE('พิเศษ 1.8.2_1'!F5,'พิเศษ 1.8.2_2'!F5)</f>
        <v>0.62195255313519715</v>
      </c>
      <c r="G5" s="5">
        <f>AVERAGE('พิเศษ 1.8.2_1'!G5,'พิเศษ 1.8.2_2'!G5)</f>
        <v>23.2745256475324</v>
      </c>
      <c r="H5" s="5">
        <f>AVERAGE('พิเศษ 1.8.2_1'!H5,'พิเศษ 1.8.2_2'!H5)</f>
        <v>0</v>
      </c>
      <c r="I5" s="5">
        <f>AVERAGE('พิเศษ 1.8.2_1'!I5,'พิเศษ 1.8.2_2'!I5)</f>
        <v>26.537988751919922</v>
      </c>
      <c r="J5" s="5">
        <f>AVERAGE('พิเศษ 1.8.2_1'!J5,'พิเศษ 1.8.2_2'!J5)</f>
        <v>0</v>
      </c>
      <c r="K5" s="5">
        <f>AVERAGE('พิเศษ 1.8.2_1'!K5,'พิเศษ 1.8.2_2'!K5)</f>
        <v>14.406351025446146</v>
      </c>
      <c r="L5" s="5">
        <f>AVERAGE('พิเศษ 1.8.2_1'!L5,'พิเศษ 1.8.2_2'!L5)</f>
        <v>35.478379008525607</v>
      </c>
      <c r="M5" s="5">
        <f>AVERAGE('พิเศษ 1.8.2_1'!M5,'พิเศษ 1.8.2_2'!M5)</f>
        <v>0</v>
      </c>
      <c r="N5" s="5">
        <f>AVERAGE('พิเศษ 1.8.2_1'!N5,'พิเศษ 1.8.2_2'!N5)</f>
        <v>0</v>
      </c>
      <c r="O5" s="5">
        <f>AVERAGE('พิเศษ 1.8.2_1'!O5,'พิเศษ 1.8.2_2'!O5)</f>
        <v>73.380576905676278</v>
      </c>
      <c r="P5" s="5">
        <f>AVERAGE('พิเศษ 1.8.2_1'!P5,'พิเศษ 1.8.2_2'!P5)</f>
        <v>1355.8356272245069</v>
      </c>
      <c r="Q5" s="5">
        <f>AVERAGE('พิเศษ 1.8.2_1'!Q5,'พิเศษ 1.8.2_2'!Q5)</f>
        <v>0</v>
      </c>
      <c r="R5" s="5">
        <f>AVERAGE('พิเศษ 1.8.2_1'!R5,'พิเศษ 1.8.2_2'!R5)</f>
        <v>32.717043079452552</v>
      </c>
      <c r="S5" s="5">
        <f>AVERAGE('พิเศษ 1.8.2_1'!S5,'พิเศษ 1.8.2_2'!S5)</f>
        <v>0</v>
      </c>
      <c r="T5" s="5">
        <f>AVERAGE('พิเศษ 1.8.2_1'!T5,'พิเศษ 1.8.2_2'!T5)</f>
        <v>0</v>
      </c>
      <c r="U5" s="5">
        <f>AVERAGE('พิเศษ 1.8.2_1'!U5,'พิเศษ 1.8.2_2'!U5)</f>
        <v>0</v>
      </c>
      <c r="V5" s="6">
        <f>AVERAGE('พิเศษ 1.8.2_1'!V5,'พิเศษ 1.8.2_2'!V5)</f>
        <v>0.6312690267671579</v>
      </c>
      <c r="W5" s="7">
        <f>AVERAGE('พิเศษ 1.8.2_1'!W5,'พิเศษ 1.8.2_2'!W5)</f>
        <v>1562.8837132229621</v>
      </c>
      <c r="Y5" s="55"/>
    </row>
    <row r="6" spans="1:25" s="34" customFormat="1" ht="18" customHeight="1" x14ac:dyDescent="0.2">
      <c r="A6" s="8"/>
      <c r="B6" s="2"/>
      <c r="C6" s="9"/>
      <c r="D6" s="3"/>
      <c r="E6" s="3" t="s">
        <v>21</v>
      </c>
      <c r="F6" s="4">
        <f>AVERAGE('พิเศษ 1.8.2_1'!F6,'พิเศษ 1.8.2_2'!F6)</f>
        <v>0</v>
      </c>
      <c r="G6" s="5">
        <f>AVERAGE('พิเศษ 1.8.2_1'!G6,'พิเศษ 1.8.2_2'!G6)</f>
        <v>0</v>
      </c>
      <c r="H6" s="5">
        <f>AVERAGE('พิเศษ 1.8.2_1'!H6,'พิเศษ 1.8.2_2'!H6)</f>
        <v>0</v>
      </c>
      <c r="I6" s="5">
        <f>AVERAGE('พิเศษ 1.8.2_1'!I6,'พิเศษ 1.8.2_2'!I6)</f>
        <v>0</v>
      </c>
      <c r="J6" s="5">
        <f>AVERAGE('พิเศษ 1.8.2_1'!J6,'พิเศษ 1.8.2_2'!J6)</f>
        <v>0</v>
      </c>
      <c r="K6" s="5">
        <f>AVERAGE('พิเศษ 1.8.2_1'!K6,'พิเศษ 1.8.2_2'!K6)</f>
        <v>0</v>
      </c>
      <c r="L6" s="5">
        <f>AVERAGE('พิเศษ 1.8.2_1'!L6,'พิเศษ 1.8.2_2'!L6)</f>
        <v>0</v>
      </c>
      <c r="M6" s="5">
        <f>AVERAGE('พิเศษ 1.8.2_1'!M6,'พิเศษ 1.8.2_2'!M6)</f>
        <v>0</v>
      </c>
      <c r="N6" s="5">
        <f>AVERAGE('พิเศษ 1.8.2_1'!N6,'พิเศษ 1.8.2_2'!N6)</f>
        <v>0</v>
      </c>
      <c r="O6" s="5">
        <f>AVERAGE('พิเศษ 1.8.2_1'!O6,'พิเศษ 1.8.2_2'!O6)</f>
        <v>0</v>
      </c>
      <c r="P6" s="5">
        <f>AVERAGE('พิเศษ 1.8.2_1'!P6,'พิเศษ 1.8.2_2'!P6)</f>
        <v>0</v>
      </c>
      <c r="Q6" s="5">
        <f>AVERAGE('พิเศษ 1.8.2_1'!Q6,'พิเศษ 1.8.2_2'!Q6)</f>
        <v>0</v>
      </c>
      <c r="R6" s="5">
        <f>AVERAGE('พิเศษ 1.8.2_1'!R6,'พิเศษ 1.8.2_2'!R6)</f>
        <v>0</v>
      </c>
      <c r="S6" s="5">
        <f>AVERAGE('พิเศษ 1.8.2_1'!S6,'พิเศษ 1.8.2_2'!S6)</f>
        <v>0</v>
      </c>
      <c r="T6" s="5">
        <f>AVERAGE('พิเศษ 1.8.2_1'!T6,'พิเศษ 1.8.2_2'!T6)</f>
        <v>0</v>
      </c>
      <c r="U6" s="5">
        <f>AVERAGE('พิเศษ 1.8.2_1'!U6,'พิเศษ 1.8.2_2'!U6)</f>
        <v>0</v>
      </c>
      <c r="V6" s="6">
        <f>AVERAGE('พิเศษ 1.8.2_1'!V6,'พิเศษ 1.8.2_2'!V6)</f>
        <v>0</v>
      </c>
      <c r="W6" s="7">
        <f>AVERAGE('พิเศษ 1.8.2_1'!W6,'พิเศษ 1.8.2_2'!W6)</f>
        <v>0</v>
      </c>
      <c r="Y6" s="55"/>
    </row>
    <row r="7" spans="1:25" s="34" customFormat="1" ht="18" customHeight="1" x14ac:dyDescent="0.2">
      <c r="A7" s="8"/>
      <c r="B7" s="2"/>
      <c r="C7" s="9"/>
      <c r="D7" s="3"/>
      <c r="E7" s="3" t="s">
        <v>19</v>
      </c>
      <c r="F7" s="4">
        <f>AVERAGE('พิเศษ 1.8.2_1'!F7,'พิเศษ 1.8.2_2'!F7)</f>
        <v>0.62195255313519715</v>
      </c>
      <c r="G7" s="5">
        <f>AVERAGE('พิเศษ 1.8.2_1'!G7,'พิเศษ 1.8.2_2'!G7)</f>
        <v>23.2745256475324</v>
      </c>
      <c r="H7" s="5">
        <f>AVERAGE('พิเศษ 1.8.2_1'!H7,'พิเศษ 1.8.2_2'!H7)</f>
        <v>0</v>
      </c>
      <c r="I7" s="5">
        <f>AVERAGE('พิเศษ 1.8.2_1'!I7,'พิเศษ 1.8.2_2'!I7)</f>
        <v>26.537988751919922</v>
      </c>
      <c r="J7" s="5">
        <f>AVERAGE('พิเศษ 1.8.2_1'!J7,'พิเศษ 1.8.2_2'!J7)</f>
        <v>0</v>
      </c>
      <c r="K7" s="5">
        <f>AVERAGE('พิเศษ 1.8.2_1'!K7,'พิเศษ 1.8.2_2'!K7)</f>
        <v>14.406351025446146</v>
      </c>
      <c r="L7" s="5">
        <f>AVERAGE('พิเศษ 1.8.2_1'!L7,'พิเศษ 1.8.2_2'!L7)</f>
        <v>35.478379008525607</v>
      </c>
      <c r="M7" s="5">
        <f>AVERAGE('พิเศษ 1.8.2_1'!M7,'พิเศษ 1.8.2_2'!M7)</f>
        <v>0</v>
      </c>
      <c r="N7" s="5">
        <f>AVERAGE('พิเศษ 1.8.2_1'!N7,'พิเศษ 1.8.2_2'!N7)</f>
        <v>0</v>
      </c>
      <c r="O7" s="5">
        <f>AVERAGE('พิเศษ 1.8.2_1'!O7,'พิเศษ 1.8.2_2'!O7)</f>
        <v>73.380576905676278</v>
      </c>
      <c r="P7" s="5">
        <f>AVERAGE('พิเศษ 1.8.2_1'!P7,'พิเศษ 1.8.2_2'!P7)</f>
        <v>1355.8356272245069</v>
      </c>
      <c r="Q7" s="5">
        <f>AVERAGE('พิเศษ 1.8.2_1'!Q7,'พิเศษ 1.8.2_2'!Q7)</f>
        <v>0</v>
      </c>
      <c r="R7" s="5">
        <f>AVERAGE('พิเศษ 1.8.2_1'!R7,'พิเศษ 1.8.2_2'!R7)</f>
        <v>32.717043079452552</v>
      </c>
      <c r="S7" s="5">
        <f>AVERAGE('พิเศษ 1.8.2_1'!S7,'พิเศษ 1.8.2_2'!S7)</f>
        <v>0</v>
      </c>
      <c r="T7" s="5">
        <f>AVERAGE('พิเศษ 1.8.2_1'!T7,'พิเศษ 1.8.2_2'!T7)</f>
        <v>0</v>
      </c>
      <c r="U7" s="5">
        <f>AVERAGE('พิเศษ 1.8.2_1'!U7,'พิเศษ 1.8.2_2'!U7)</f>
        <v>0</v>
      </c>
      <c r="V7" s="6">
        <f>AVERAGE('พิเศษ 1.8.2_1'!V7,'พิเศษ 1.8.2_2'!V7)</f>
        <v>0.6312690267671579</v>
      </c>
      <c r="W7" s="7">
        <f>AVERAGE('พิเศษ 1.8.2_1'!W7,'พิเศษ 1.8.2_2'!W7)</f>
        <v>1562.8837132229621</v>
      </c>
      <c r="Y7" s="55"/>
    </row>
    <row r="8" spans="1:25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f>AVERAGE('พิเศษ 1.8.2_1'!F8,'พิเศษ 1.8.2_2'!F8)</f>
        <v>0</v>
      </c>
      <c r="G8" s="5">
        <f>AVERAGE('พิเศษ 1.8.2_1'!G8,'พิเศษ 1.8.2_2'!G8)</f>
        <v>0</v>
      </c>
      <c r="H8" s="5">
        <f>AVERAGE('พิเศษ 1.8.2_1'!H8,'พิเศษ 1.8.2_2'!H8)</f>
        <v>0</v>
      </c>
      <c r="I8" s="5">
        <f>AVERAGE('พิเศษ 1.8.2_1'!I8,'พิเศษ 1.8.2_2'!I8)</f>
        <v>0</v>
      </c>
      <c r="J8" s="5">
        <f>AVERAGE('พิเศษ 1.8.2_1'!J8,'พิเศษ 1.8.2_2'!J8)</f>
        <v>4.625</v>
      </c>
      <c r="K8" s="5">
        <f>AVERAGE('พิเศษ 1.8.2_1'!K8,'พิเศษ 1.8.2_2'!K8)</f>
        <v>0</v>
      </c>
      <c r="L8" s="5">
        <f>AVERAGE('พิเศษ 1.8.2_1'!L8,'พิเศษ 1.8.2_2'!L8)</f>
        <v>0</v>
      </c>
      <c r="M8" s="5">
        <f>AVERAGE('พิเศษ 1.8.2_1'!M8,'พิเศษ 1.8.2_2'!M8)</f>
        <v>0</v>
      </c>
      <c r="N8" s="5">
        <f>AVERAGE('พิเศษ 1.8.2_1'!N8,'พิเศษ 1.8.2_2'!N8)</f>
        <v>0</v>
      </c>
      <c r="O8" s="5">
        <f>AVERAGE('พิเศษ 1.8.2_1'!O8,'พิเศษ 1.8.2_2'!O8)</f>
        <v>2.25</v>
      </c>
      <c r="P8" s="5">
        <f>AVERAGE('พิเศษ 1.8.2_1'!P8,'พิเศษ 1.8.2_2'!P8)</f>
        <v>212.04166666666666</v>
      </c>
      <c r="Q8" s="5">
        <f>AVERAGE('พิเศษ 1.8.2_1'!Q8,'พิเศษ 1.8.2_2'!Q8)</f>
        <v>0</v>
      </c>
      <c r="R8" s="5">
        <f>AVERAGE('พิเศษ 1.8.2_1'!R8,'พิเศษ 1.8.2_2'!R8)</f>
        <v>0.125</v>
      </c>
      <c r="S8" s="5">
        <f>AVERAGE('พิเศษ 1.8.2_1'!S8,'พิเศษ 1.8.2_2'!S8)</f>
        <v>0</v>
      </c>
      <c r="T8" s="5">
        <f>AVERAGE('พิเศษ 1.8.2_1'!T8,'พิเศษ 1.8.2_2'!T8)</f>
        <v>0</v>
      </c>
      <c r="U8" s="5">
        <f>AVERAGE('พิเศษ 1.8.2_1'!U8,'พิเศษ 1.8.2_2'!U8)</f>
        <v>0</v>
      </c>
      <c r="V8" s="6">
        <f>AVERAGE('พิเศษ 1.8.2_1'!V8,'พิเศษ 1.8.2_2'!V8)</f>
        <v>0</v>
      </c>
      <c r="W8" s="7">
        <f>AVERAGE('พิเศษ 1.8.2_1'!W8,'พิเศษ 1.8.2_2'!W8)</f>
        <v>219.04166666666666</v>
      </c>
      <c r="Y8" s="55"/>
    </row>
    <row r="9" spans="1:25" s="34" customFormat="1" ht="18" customHeight="1" x14ac:dyDescent="0.2">
      <c r="A9" s="8"/>
      <c r="B9" s="2"/>
      <c r="C9" s="9"/>
      <c r="D9" s="3"/>
      <c r="E9" s="3" t="s">
        <v>23</v>
      </c>
      <c r="F9" s="4">
        <f>AVERAGE('พิเศษ 1.8.2_1'!F9,'พิเศษ 1.8.2_2'!F9)</f>
        <v>0</v>
      </c>
      <c r="G9" s="5">
        <f>AVERAGE('พิเศษ 1.8.2_1'!G9,'พิเศษ 1.8.2_2'!G9)</f>
        <v>0</v>
      </c>
      <c r="H9" s="5">
        <f>AVERAGE('พิเศษ 1.8.2_1'!H9,'พิเศษ 1.8.2_2'!H9)</f>
        <v>0</v>
      </c>
      <c r="I9" s="5">
        <f>AVERAGE('พิเศษ 1.8.2_1'!I9,'พิเศษ 1.8.2_2'!I9)</f>
        <v>0</v>
      </c>
      <c r="J9" s="5">
        <f>AVERAGE('พิเศษ 1.8.2_1'!J9,'พิเศษ 1.8.2_2'!J9)</f>
        <v>8.3250000000000011</v>
      </c>
      <c r="K9" s="5">
        <f>AVERAGE('พิเศษ 1.8.2_1'!K9,'พิเศษ 1.8.2_2'!K9)</f>
        <v>0</v>
      </c>
      <c r="L9" s="5">
        <f>AVERAGE('พิเศษ 1.8.2_1'!L9,'พิเศษ 1.8.2_2'!L9)</f>
        <v>0</v>
      </c>
      <c r="M9" s="5">
        <f>AVERAGE('พิเศษ 1.8.2_1'!M9,'พิเศษ 1.8.2_2'!M9)</f>
        <v>0</v>
      </c>
      <c r="N9" s="5">
        <f>AVERAGE('พิเศษ 1.8.2_1'!N9,'พิเศษ 1.8.2_2'!N9)</f>
        <v>0</v>
      </c>
      <c r="O9" s="5">
        <f>AVERAGE('พิเศษ 1.8.2_1'!O9,'พิเศษ 1.8.2_2'!O9)</f>
        <v>4.05</v>
      </c>
      <c r="P9" s="5">
        <f>AVERAGE('พิเศษ 1.8.2_1'!P9,'พิเศษ 1.8.2_2'!P9)</f>
        <v>381.67499999999995</v>
      </c>
      <c r="Q9" s="5">
        <f>AVERAGE('พิเศษ 1.8.2_1'!Q9,'พิเศษ 1.8.2_2'!Q9)</f>
        <v>0</v>
      </c>
      <c r="R9" s="5">
        <f>AVERAGE('พิเศษ 1.8.2_1'!R9,'พิเศษ 1.8.2_2'!R9)</f>
        <v>0.22500000000000001</v>
      </c>
      <c r="S9" s="5">
        <f>AVERAGE('พิเศษ 1.8.2_1'!S9,'พิเศษ 1.8.2_2'!S9)</f>
        <v>0</v>
      </c>
      <c r="T9" s="5">
        <f>AVERAGE('พิเศษ 1.8.2_1'!T9,'พิเศษ 1.8.2_2'!T9)</f>
        <v>0</v>
      </c>
      <c r="U9" s="5">
        <f>AVERAGE('พิเศษ 1.8.2_1'!U9,'พิเศษ 1.8.2_2'!U9)</f>
        <v>0</v>
      </c>
      <c r="V9" s="6">
        <f>AVERAGE('พิเศษ 1.8.2_1'!V9,'พิเศษ 1.8.2_2'!V9)</f>
        <v>0</v>
      </c>
      <c r="W9" s="7">
        <f>AVERAGE('พิเศษ 1.8.2_1'!W9,'พิเศษ 1.8.2_2'!W9)</f>
        <v>394.27499999999998</v>
      </c>
      <c r="Y9" s="55"/>
    </row>
    <row r="10" spans="1:25" s="34" customFormat="1" ht="18" customHeight="1" x14ac:dyDescent="0.2">
      <c r="A10" s="8"/>
      <c r="B10" s="2"/>
      <c r="C10" s="9"/>
      <c r="D10" s="10" t="s">
        <v>24</v>
      </c>
      <c r="E10" s="10"/>
      <c r="F10" s="4">
        <f>AVERAGE('พิเศษ 1.8.2_1'!F10,'พิเศษ 1.8.2_2'!F10)</f>
        <v>0.62195255313519715</v>
      </c>
      <c r="G10" s="5">
        <f>AVERAGE('พิเศษ 1.8.2_1'!G10,'พิเศษ 1.8.2_2'!G10)</f>
        <v>23.2745256475324</v>
      </c>
      <c r="H10" s="5">
        <f>AVERAGE('พิเศษ 1.8.2_1'!H10,'พิเศษ 1.8.2_2'!H10)</f>
        <v>0</v>
      </c>
      <c r="I10" s="5">
        <f>AVERAGE('พิเศษ 1.8.2_1'!I10,'พิเศษ 1.8.2_2'!I10)</f>
        <v>26.537988751919922</v>
      </c>
      <c r="J10" s="5">
        <f>AVERAGE('พิเศษ 1.8.2_1'!J10,'พิเศษ 1.8.2_2'!J10)</f>
        <v>8.3250000000000011</v>
      </c>
      <c r="K10" s="5">
        <f>AVERAGE('พิเศษ 1.8.2_1'!K10,'พิเศษ 1.8.2_2'!K10)</f>
        <v>14.406351025446146</v>
      </c>
      <c r="L10" s="5">
        <f>AVERAGE('พิเศษ 1.8.2_1'!L10,'พิเศษ 1.8.2_2'!L10)</f>
        <v>35.478379008525607</v>
      </c>
      <c r="M10" s="5">
        <f>AVERAGE('พิเศษ 1.8.2_1'!M10,'พิเศษ 1.8.2_2'!M10)</f>
        <v>0</v>
      </c>
      <c r="N10" s="5">
        <f>AVERAGE('พิเศษ 1.8.2_1'!N10,'พิเศษ 1.8.2_2'!N10)</f>
        <v>0</v>
      </c>
      <c r="O10" s="5">
        <f>AVERAGE('พิเศษ 1.8.2_1'!O10,'พิเศษ 1.8.2_2'!O10)</f>
        <v>77.430576905676276</v>
      </c>
      <c r="P10" s="5">
        <f>AVERAGE('พิเศษ 1.8.2_1'!P10,'พิเศษ 1.8.2_2'!P10)</f>
        <v>1737.5106272245071</v>
      </c>
      <c r="Q10" s="5">
        <f>AVERAGE('พิเศษ 1.8.2_1'!Q10,'พิเศษ 1.8.2_2'!Q10)</f>
        <v>0</v>
      </c>
      <c r="R10" s="5">
        <f>AVERAGE('พิเศษ 1.8.2_1'!R10,'พิเศษ 1.8.2_2'!R10)</f>
        <v>32.942043079452546</v>
      </c>
      <c r="S10" s="5">
        <f>AVERAGE('พิเศษ 1.8.2_1'!S10,'พิเศษ 1.8.2_2'!S10)</f>
        <v>0</v>
      </c>
      <c r="T10" s="5">
        <f>AVERAGE('พิเศษ 1.8.2_1'!T10,'พิเศษ 1.8.2_2'!T10)</f>
        <v>0</v>
      </c>
      <c r="U10" s="5">
        <f>AVERAGE('พิเศษ 1.8.2_1'!U10,'พิเศษ 1.8.2_2'!U10)</f>
        <v>0</v>
      </c>
      <c r="V10" s="6">
        <f>AVERAGE('พิเศษ 1.8.2_1'!V10,'พิเศษ 1.8.2_2'!V10)</f>
        <v>0.6312690267671579</v>
      </c>
      <c r="W10" s="7">
        <f>AVERAGE('พิเศษ 1.8.2_1'!W10,'พิเศษ 1.8.2_2'!W10)</f>
        <v>1957.158713222962</v>
      </c>
      <c r="X10" s="57"/>
      <c r="Y10" s="55"/>
    </row>
    <row r="11" spans="1:25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f>AVERAGE('พิเศษ 1.8.2_1'!F11,'พิเศษ 1.8.2_2'!F11)</f>
        <v>0</v>
      </c>
      <c r="G11" s="35">
        <f>AVERAGE('พิเศษ 1.8.2_1'!G11,'พิเศษ 1.8.2_2'!G11)</f>
        <v>0</v>
      </c>
      <c r="H11" s="35">
        <f>AVERAGE('พิเศษ 1.8.2_1'!H11,'พิเศษ 1.8.2_2'!H11)</f>
        <v>0</v>
      </c>
      <c r="I11" s="35">
        <f>AVERAGE('พิเศษ 1.8.2_1'!I11,'พิเศษ 1.8.2_2'!I11)</f>
        <v>0</v>
      </c>
      <c r="J11" s="35">
        <f>AVERAGE('พิเศษ 1.8.2_1'!J11,'พิเศษ 1.8.2_2'!J11)</f>
        <v>0</v>
      </c>
      <c r="K11" s="35">
        <f>AVERAGE('พิเศษ 1.8.2_1'!K11,'พิเศษ 1.8.2_2'!K11)</f>
        <v>0</v>
      </c>
      <c r="L11" s="35">
        <f>AVERAGE('พิเศษ 1.8.2_1'!L11,'พิเศษ 1.8.2_2'!L11)</f>
        <v>0</v>
      </c>
      <c r="M11" s="35">
        <f>AVERAGE('พิเศษ 1.8.2_1'!M11,'พิเศษ 1.8.2_2'!M11)</f>
        <v>0</v>
      </c>
      <c r="N11" s="35">
        <f>AVERAGE('พิเศษ 1.8.2_1'!N11,'พิเศษ 1.8.2_2'!N11)</f>
        <v>0</v>
      </c>
      <c r="O11" s="35">
        <f>AVERAGE('พิเศษ 1.8.2_1'!O11,'พิเศษ 1.8.2_2'!O11)</f>
        <v>0</v>
      </c>
      <c r="P11" s="35">
        <f>AVERAGE('พิเศษ 1.8.2_1'!P11,'พิเศษ 1.8.2_2'!P11)</f>
        <v>6.3529411764705879</v>
      </c>
      <c r="Q11" s="35">
        <f>AVERAGE('พิเศษ 1.8.2_1'!Q11,'พิเศษ 1.8.2_2'!Q11)</f>
        <v>0</v>
      </c>
      <c r="R11" s="35">
        <f>AVERAGE('พิเศษ 1.8.2_1'!R11,'พิเศษ 1.8.2_2'!R11)</f>
        <v>0</v>
      </c>
      <c r="S11" s="35">
        <f>AVERAGE('พิเศษ 1.8.2_1'!S11,'พิเศษ 1.8.2_2'!S11)</f>
        <v>0</v>
      </c>
      <c r="T11" s="35">
        <f>AVERAGE('พิเศษ 1.8.2_1'!T11,'พิเศษ 1.8.2_2'!T11)</f>
        <v>0</v>
      </c>
      <c r="U11" s="35">
        <f>AVERAGE('พิเศษ 1.8.2_1'!U11,'พิเศษ 1.8.2_2'!U11)</f>
        <v>0</v>
      </c>
      <c r="V11" s="51">
        <f>AVERAGE('พิเศษ 1.8.2_1'!V11,'พิเศษ 1.8.2_2'!V11)</f>
        <v>0</v>
      </c>
      <c r="W11" s="36">
        <f>AVERAGE('พิเศษ 1.8.2_1'!W11,'พิเศษ 1.8.2_2'!W11)</f>
        <v>6.3529411764705879</v>
      </c>
    </row>
    <row r="12" spans="1:25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f>AVERAGE('พิเศษ 1.8.2_1'!F12,'พิเศษ 1.8.2_2'!F12)</f>
        <v>0</v>
      </c>
      <c r="G12" s="38">
        <f>AVERAGE('พิเศษ 1.8.2_1'!G12,'พิเศษ 1.8.2_2'!G12)</f>
        <v>0</v>
      </c>
      <c r="H12" s="38">
        <f>AVERAGE('พิเศษ 1.8.2_1'!H12,'พิเศษ 1.8.2_2'!H12)</f>
        <v>0</v>
      </c>
      <c r="I12" s="38">
        <f>AVERAGE('พิเศษ 1.8.2_1'!I12,'พิเศษ 1.8.2_2'!I12)</f>
        <v>0</v>
      </c>
      <c r="J12" s="38">
        <f>AVERAGE('พิเศษ 1.8.2_1'!J12,'พิเศษ 1.8.2_2'!J12)</f>
        <v>0</v>
      </c>
      <c r="K12" s="38">
        <f>AVERAGE('พิเศษ 1.8.2_1'!K12,'พิเศษ 1.8.2_2'!K12)</f>
        <v>0</v>
      </c>
      <c r="L12" s="38">
        <f>AVERAGE('พิเศษ 1.8.2_1'!L12,'พิเศษ 1.8.2_2'!L12)</f>
        <v>0</v>
      </c>
      <c r="M12" s="38">
        <f>AVERAGE('พิเศษ 1.8.2_1'!M12,'พิเศษ 1.8.2_2'!M12)</f>
        <v>0</v>
      </c>
      <c r="N12" s="38">
        <f>AVERAGE('พิเศษ 1.8.2_1'!N12,'พิเศษ 1.8.2_2'!N12)</f>
        <v>0</v>
      </c>
      <c r="O12" s="38">
        <f>AVERAGE('พิเศษ 1.8.2_1'!O12,'พิเศษ 1.8.2_2'!O12)</f>
        <v>0</v>
      </c>
      <c r="P12" s="38">
        <f>AVERAGE('พิเศษ 1.8.2_1'!P12,'พิเศษ 1.8.2_2'!P12)</f>
        <v>0</v>
      </c>
      <c r="Q12" s="38">
        <f>AVERAGE('พิเศษ 1.8.2_1'!Q12,'พิเศษ 1.8.2_2'!Q12)</f>
        <v>0</v>
      </c>
      <c r="R12" s="38">
        <f>AVERAGE('พิเศษ 1.8.2_1'!R12,'พิเศษ 1.8.2_2'!R12)</f>
        <v>0</v>
      </c>
      <c r="S12" s="38">
        <f>AVERAGE('พิเศษ 1.8.2_1'!S12,'พิเศษ 1.8.2_2'!S12)</f>
        <v>0</v>
      </c>
      <c r="T12" s="38">
        <f>AVERAGE('พิเศษ 1.8.2_1'!T12,'พิเศษ 1.8.2_2'!T12)</f>
        <v>0</v>
      </c>
      <c r="U12" s="38">
        <f>AVERAGE('พิเศษ 1.8.2_1'!U12,'พิเศษ 1.8.2_2'!U12)</f>
        <v>0</v>
      </c>
      <c r="V12" s="52">
        <f>AVERAGE('พิเศษ 1.8.2_1'!V12,'พิเศษ 1.8.2_2'!V12)</f>
        <v>0</v>
      </c>
      <c r="W12" s="39">
        <f>AVERAGE('พิเศษ 1.8.2_1'!W12,'พิเศษ 1.8.2_2'!W12)</f>
        <v>0</v>
      </c>
    </row>
    <row r="13" spans="1:25" ht="18" customHeight="1" x14ac:dyDescent="0.2">
      <c r="B13" s="1"/>
      <c r="C13" s="15"/>
      <c r="D13" s="16"/>
      <c r="E13" s="16" t="s">
        <v>19</v>
      </c>
      <c r="F13" s="40">
        <f>AVERAGE('พิเศษ 1.8.2_1'!F13,'พิเศษ 1.8.2_2'!F13)</f>
        <v>0</v>
      </c>
      <c r="G13" s="38">
        <f>AVERAGE('พิเศษ 1.8.2_1'!G13,'พิเศษ 1.8.2_2'!G13)</f>
        <v>0</v>
      </c>
      <c r="H13" s="38">
        <f>AVERAGE('พิเศษ 1.8.2_1'!H13,'พิเศษ 1.8.2_2'!H13)</f>
        <v>0</v>
      </c>
      <c r="I13" s="38">
        <f>AVERAGE('พิเศษ 1.8.2_1'!I13,'พิเศษ 1.8.2_2'!I13)</f>
        <v>0</v>
      </c>
      <c r="J13" s="38">
        <f>AVERAGE('พิเศษ 1.8.2_1'!J13,'พิเศษ 1.8.2_2'!J13)</f>
        <v>0</v>
      </c>
      <c r="K13" s="38">
        <f>AVERAGE('พิเศษ 1.8.2_1'!K13,'พิเศษ 1.8.2_2'!K13)</f>
        <v>0</v>
      </c>
      <c r="L13" s="38">
        <f>AVERAGE('พิเศษ 1.8.2_1'!L13,'พิเศษ 1.8.2_2'!L13)</f>
        <v>0</v>
      </c>
      <c r="M13" s="38">
        <f>AVERAGE('พิเศษ 1.8.2_1'!M13,'พิเศษ 1.8.2_2'!M13)</f>
        <v>0</v>
      </c>
      <c r="N13" s="38">
        <f>AVERAGE('พิเศษ 1.8.2_1'!N13,'พิเศษ 1.8.2_2'!N13)</f>
        <v>0</v>
      </c>
      <c r="O13" s="38">
        <f>AVERAGE('พิเศษ 1.8.2_1'!O13,'พิเศษ 1.8.2_2'!O13)</f>
        <v>0</v>
      </c>
      <c r="P13" s="38">
        <f>AVERAGE('พิเศษ 1.8.2_1'!P13,'พิเศษ 1.8.2_2'!P13)</f>
        <v>6.3529411764705879</v>
      </c>
      <c r="Q13" s="38">
        <f>AVERAGE('พิเศษ 1.8.2_1'!Q13,'พิเศษ 1.8.2_2'!Q13)</f>
        <v>0</v>
      </c>
      <c r="R13" s="38">
        <f>AVERAGE('พิเศษ 1.8.2_1'!R13,'พิเศษ 1.8.2_2'!R13)</f>
        <v>0</v>
      </c>
      <c r="S13" s="38">
        <f>AVERAGE('พิเศษ 1.8.2_1'!S13,'พิเศษ 1.8.2_2'!S13)</f>
        <v>0</v>
      </c>
      <c r="T13" s="38">
        <f>AVERAGE('พิเศษ 1.8.2_1'!T13,'พิเศษ 1.8.2_2'!T13)</f>
        <v>0</v>
      </c>
      <c r="U13" s="38">
        <f>AVERAGE('พิเศษ 1.8.2_1'!U13,'พิเศษ 1.8.2_2'!U13)</f>
        <v>0</v>
      </c>
      <c r="V13" s="52">
        <f>AVERAGE('พิเศษ 1.8.2_1'!V13,'พิเศษ 1.8.2_2'!V13)</f>
        <v>0</v>
      </c>
      <c r="W13" s="39">
        <f>AVERAGE('พิเศษ 1.8.2_1'!W13,'พิเศษ 1.8.2_2'!W13)</f>
        <v>6.3529411764705879</v>
      </c>
    </row>
    <row r="14" spans="1:25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f>AVERAGE('พิเศษ 1.8.2_1'!F14,'พิเศษ 1.8.2_2'!F14)</f>
        <v>0</v>
      </c>
      <c r="G14" s="38">
        <f>AVERAGE('พิเศษ 1.8.2_1'!G14,'พิเศษ 1.8.2_2'!G14)</f>
        <v>0</v>
      </c>
      <c r="H14" s="38">
        <f>AVERAGE('พิเศษ 1.8.2_1'!H14,'พิเศษ 1.8.2_2'!H14)</f>
        <v>0</v>
      </c>
      <c r="I14" s="38">
        <f>AVERAGE('พิเศษ 1.8.2_1'!I14,'พิเศษ 1.8.2_2'!I14)</f>
        <v>0</v>
      </c>
      <c r="J14" s="38">
        <f>AVERAGE('พิเศษ 1.8.2_1'!J14,'พิเศษ 1.8.2_2'!J14)</f>
        <v>0</v>
      </c>
      <c r="K14" s="38">
        <f>AVERAGE('พิเศษ 1.8.2_1'!K14,'พิเศษ 1.8.2_2'!K14)</f>
        <v>0</v>
      </c>
      <c r="L14" s="38">
        <f>AVERAGE('พิเศษ 1.8.2_1'!L14,'พิเศษ 1.8.2_2'!L14)</f>
        <v>0</v>
      </c>
      <c r="M14" s="38">
        <f>AVERAGE('พิเศษ 1.8.2_1'!M14,'พิเศษ 1.8.2_2'!M14)</f>
        <v>0</v>
      </c>
      <c r="N14" s="38">
        <f>AVERAGE('พิเศษ 1.8.2_1'!N14,'พิเศษ 1.8.2_2'!N14)</f>
        <v>0</v>
      </c>
      <c r="O14" s="38">
        <f>AVERAGE('พิเศษ 1.8.2_1'!O14,'พิเศษ 1.8.2_2'!O14)</f>
        <v>2.25</v>
      </c>
      <c r="P14" s="38">
        <f>AVERAGE('พิเศษ 1.8.2_1'!P14,'พิเศษ 1.8.2_2'!P14)</f>
        <v>43.708333333333329</v>
      </c>
      <c r="Q14" s="38">
        <f>AVERAGE('พิเศษ 1.8.2_1'!Q14,'พิเศษ 1.8.2_2'!Q14)</f>
        <v>0</v>
      </c>
      <c r="R14" s="38">
        <f>AVERAGE('พิเศษ 1.8.2_1'!R14,'พิเศษ 1.8.2_2'!R14)</f>
        <v>0</v>
      </c>
      <c r="S14" s="38">
        <f>AVERAGE('พิเศษ 1.8.2_1'!S14,'พิเศษ 1.8.2_2'!S14)</f>
        <v>0</v>
      </c>
      <c r="T14" s="38">
        <f>AVERAGE('พิเศษ 1.8.2_1'!T14,'พิเศษ 1.8.2_2'!T14)</f>
        <v>0</v>
      </c>
      <c r="U14" s="38">
        <f>AVERAGE('พิเศษ 1.8.2_1'!U14,'พิเศษ 1.8.2_2'!U14)</f>
        <v>0</v>
      </c>
      <c r="V14" s="52">
        <f>AVERAGE('พิเศษ 1.8.2_1'!V14,'พิเศษ 1.8.2_2'!V14)</f>
        <v>0</v>
      </c>
      <c r="W14" s="39">
        <f>AVERAGE('พิเศษ 1.8.2_1'!W14,'พิเศษ 1.8.2_2'!W14)</f>
        <v>45.958333333333329</v>
      </c>
    </row>
    <row r="15" spans="1:25" ht="18" customHeight="1" x14ac:dyDescent="0.2">
      <c r="B15" s="1"/>
      <c r="C15" s="15"/>
      <c r="D15" s="16"/>
      <c r="E15" s="16" t="s">
        <v>23</v>
      </c>
      <c r="F15" s="40">
        <f>AVERAGE('พิเศษ 1.8.2_1'!F15,'พิเศษ 1.8.2_2'!F15)</f>
        <v>0</v>
      </c>
      <c r="G15" s="38">
        <f>AVERAGE('พิเศษ 1.8.2_1'!G15,'พิเศษ 1.8.2_2'!G15)</f>
        <v>0</v>
      </c>
      <c r="H15" s="38">
        <f>AVERAGE('พิเศษ 1.8.2_1'!H15,'พิเศษ 1.8.2_2'!H15)</f>
        <v>0</v>
      </c>
      <c r="I15" s="38">
        <f>AVERAGE('พิเศษ 1.8.2_1'!I15,'พิเศษ 1.8.2_2'!I15)</f>
        <v>0</v>
      </c>
      <c r="J15" s="38">
        <f>AVERAGE('พิเศษ 1.8.2_1'!J15,'พิเศษ 1.8.2_2'!J15)</f>
        <v>0</v>
      </c>
      <c r="K15" s="38">
        <f>AVERAGE('พิเศษ 1.8.2_1'!K15,'พิเศษ 1.8.2_2'!K15)</f>
        <v>0</v>
      </c>
      <c r="L15" s="38">
        <f>AVERAGE('พิเศษ 1.8.2_1'!L15,'พิเศษ 1.8.2_2'!L15)</f>
        <v>0</v>
      </c>
      <c r="M15" s="38">
        <f>AVERAGE('พิเศษ 1.8.2_1'!M15,'พิเศษ 1.8.2_2'!M15)</f>
        <v>0</v>
      </c>
      <c r="N15" s="38">
        <f>AVERAGE('พิเศษ 1.8.2_1'!N15,'พิเศษ 1.8.2_2'!N15)</f>
        <v>0</v>
      </c>
      <c r="O15" s="38">
        <f>AVERAGE('พิเศษ 1.8.2_1'!O15,'พิเศษ 1.8.2_2'!O15)</f>
        <v>4.05</v>
      </c>
      <c r="P15" s="38">
        <f>AVERAGE('พิเศษ 1.8.2_1'!P15,'พิเศษ 1.8.2_2'!P15)</f>
        <v>78.675000000000011</v>
      </c>
      <c r="Q15" s="38">
        <f>AVERAGE('พิเศษ 1.8.2_1'!Q15,'พิเศษ 1.8.2_2'!Q15)</f>
        <v>0</v>
      </c>
      <c r="R15" s="38">
        <f>AVERAGE('พิเศษ 1.8.2_1'!R15,'พิเศษ 1.8.2_2'!R15)</f>
        <v>0</v>
      </c>
      <c r="S15" s="38">
        <f>AVERAGE('พิเศษ 1.8.2_1'!S15,'พิเศษ 1.8.2_2'!S15)</f>
        <v>0</v>
      </c>
      <c r="T15" s="38">
        <f>AVERAGE('พิเศษ 1.8.2_1'!T15,'พิเศษ 1.8.2_2'!T15)</f>
        <v>0</v>
      </c>
      <c r="U15" s="38">
        <f>AVERAGE('พิเศษ 1.8.2_1'!U15,'พิเศษ 1.8.2_2'!U15)</f>
        <v>0</v>
      </c>
      <c r="V15" s="52">
        <f>AVERAGE('พิเศษ 1.8.2_1'!V15,'พิเศษ 1.8.2_2'!V15)</f>
        <v>0</v>
      </c>
      <c r="W15" s="39">
        <f>AVERAGE('พิเศษ 1.8.2_1'!W15,'พิเศษ 1.8.2_2'!W15)</f>
        <v>82.724999999999994</v>
      </c>
    </row>
    <row r="16" spans="1:25" ht="18" customHeight="1" x14ac:dyDescent="0.2">
      <c r="B16" s="1"/>
      <c r="C16" s="17"/>
      <c r="D16" s="18" t="s">
        <v>24</v>
      </c>
      <c r="E16" s="18"/>
      <c r="F16" s="41">
        <f>AVERAGE('พิเศษ 1.8.2_1'!F16,'พิเศษ 1.8.2_2'!F16)</f>
        <v>0</v>
      </c>
      <c r="G16" s="42">
        <f>AVERAGE('พิเศษ 1.8.2_1'!G16,'พิเศษ 1.8.2_2'!G16)</f>
        <v>0</v>
      </c>
      <c r="H16" s="42">
        <f>AVERAGE('พิเศษ 1.8.2_1'!H16,'พิเศษ 1.8.2_2'!H16)</f>
        <v>0</v>
      </c>
      <c r="I16" s="42">
        <f>AVERAGE('พิเศษ 1.8.2_1'!I16,'พิเศษ 1.8.2_2'!I16)</f>
        <v>0</v>
      </c>
      <c r="J16" s="42">
        <f>AVERAGE('พิเศษ 1.8.2_1'!J16,'พิเศษ 1.8.2_2'!J16)</f>
        <v>0</v>
      </c>
      <c r="K16" s="42">
        <f>AVERAGE('พิเศษ 1.8.2_1'!K16,'พิเศษ 1.8.2_2'!K16)</f>
        <v>0</v>
      </c>
      <c r="L16" s="42">
        <f>AVERAGE('พิเศษ 1.8.2_1'!L16,'พิเศษ 1.8.2_2'!L16)</f>
        <v>0</v>
      </c>
      <c r="M16" s="42">
        <f>AVERAGE('พิเศษ 1.8.2_1'!M16,'พิเศษ 1.8.2_2'!M16)</f>
        <v>0</v>
      </c>
      <c r="N16" s="42">
        <f>AVERAGE('พิเศษ 1.8.2_1'!N16,'พิเศษ 1.8.2_2'!N16)</f>
        <v>0</v>
      </c>
      <c r="O16" s="42">
        <f>AVERAGE('พิเศษ 1.8.2_1'!O16,'พิเศษ 1.8.2_2'!O16)</f>
        <v>4.05</v>
      </c>
      <c r="P16" s="42">
        <f>AVERAGE('พิเศษ 1.8.2_1'!P16,'พิเศษ 1.8.2_2'!P16)</f>
        <v>85.027941176470591</v>
      </c>
      <c r="Q16" s="42">
        <f>AVERAGE('พิเศษ 1.8.2_1'!Q16,'พิเศษ 1.8.2_2'!Q16)</f>
        <v>0</v>
      </c>
      <c r="R16" s="42">
        <f>AVERAGE('พิเศษ 1.8.2_1'!R16,'พิเศษ 1.8.2_2'!R16)</f>
        <v>0</v>
      </c>
      <c r="S16" s="42">
        <f>AVERAGE('พิเศษ 1.8.2_1'!S16,'พิเศษ 1.8.2_2'!S16)</f>
        <v>0</v>
      </c>
      <c r="T16" s="42">
        <f>AVERAGE('พิเศษ 1.8.2_1'!T16,'พิเศษ 1.8.2_2'!T16)</f>
        <v>0</v>
      </c>
      <c r="U16" s="42">
        <f>AVERAGE('พิเศษ 1.8.2_1'!U16,'พิเศษ 1.8.2_2'!U16)</f>
        <v>0</v>
      </c>
      <c r="V16" s="53">
        <f>AVERAGE('พิเศษ 1.8.2_1'!V16,'พิเศษ 1.8.2_2'!V16)</f>
        <v>0</v>
      </c>
      <c r="W16" s="43">
        <f>AVERAGE('พิเศษ 1.8.2_1'!W16,'พิเศษ 1.8.2_2'!W16)</f>
        <v>89.077941176470588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f>AVERAGE('พิเศษ 1.8.2_1'!F17,'พิเศษ 1.8.2_2'!F17)</f>
        <v>0.32079866676728341</v>
      </c>
      <c r="G17" s="35">
        <f>AVERAGE('พิเศษ 1.8.2_1'!G17,'พิเศษ 1.8.2_2'!G17)</f>
        <v>7.0088831266598346</v>
      </c>
      <c r="H17" s="35">
        <f>AVERAGE('พิเศษ 1.8.2_1'!H17,'พิเศษ 1.8.2_2'!H17)</f>
        <v>0</v>
      </c>
      <c r="I17" s="35">
        <f>AVERAGE('พิเศษ 1.8.2_1'!I17,'พิเศษ 1.8.2_2'!I17)</f>
        <v>11.008613734369927</v>
      </c>
      <c r="J17" s="35">
        <f>AVERAGE('พิเศษ 1.8.2_1'!J17,'พิเศษ 1.8.2_2'!J17)</f>
        <v>0</v>
      </c>
      <c r="K17" s="35">
        <f>AVERAGE('พิเศษ 1.8.2_1'!K17,'พิเศษ 1.8.2_2'!K17)</f>
        <v>0.99768511741703436</v>
      </c>
      <c r="L17" s="35">
        <f>AVERAGE('พิเศษ 1.8.2_1'!L17,'พิเศษ 1.8.2_2'!L17)</f>
        <v>6.2652345749502443</v>
      </c>
      <c r="M17" s="35">
        <f>AVERAGE('พิเศษ 1.8.2_1'!M17,'พิเศษ 1.8.2_2'!M17)</f>
        <v>0</v>
      </c>
      <c r="N17" s="35">
        <f>AVERAGE('พิเศษ 1.8.2_1'!N17,'พิเศษ 1.8.2_2'!N17)</f>
        <v>0</v>
      </c>
      <c r="O17" s="35">
        <f>AVERAGE('พิเศษ 1.8.2_1'!O17,'พิเศษ 1.8.2_2'!O17)</f>
        <v>13.980539457378645</v>
      </c>
      <c r="P17" s="35">
        <f>AVERAGE('พิเศษ 1.8.2_1'!P17,'พิเศษ 1.8.2_2'!P17)</f>
        <v>41.101980774318726</v>
      </c>
      <c r="Q17" s="35">
        <f>AVERAGE('พิเศษ 1.8.2_1'!Q17,'พิเศษ 1.8.2_2'!Q17)</f>
        <v>0</v>
      </c>
      <c r="R17" s="35">
        <f>AVERAGE('พิเศษ 1.8.2_1'!R17,'พิเศษ 1.8.2_2'!R17)</f>
        <v>5.6182116643315707</v>
      </c>
      <c r="S17" s="35">
        <f>AVERAGE('พิเศษ 1.8.2_1'!S17,'พิเศษ 1.8.2_2'!S17)</f>
        <v>0</v>
      </c>
      <c r="T17" s="35">
        <f>AVERAGE('พิเศษ 1.8.2_1'!T17,'พิเศษ 1.8.2_2'!T17)</f>
        <v>0</v>
      </c>
      <c r="U17" s="35">
        <f>AVERAGE('พิเศษ 1.8.2_1'!U17,'พิเศษ 1.8.2_2'!U17)</f>
        <v>0</v>
      </c>
      <c r="V17" s="51">
        <f>AVERAGE('พิเศษ 1.8.2_1'!V17,'พิเศษ 1.8.2_2'!V17)</f>
        <v>2.7991886409736308E-2</v>
      </c>
      <c r="W17" s="36">
        <f>AVERAGE('พิเศษ 1.8.2_1'!W17,'พิเศษ 1.8.2_2'!W17)</f>
        <v>86.329939002603012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f>AVERAGE('พิเศษ 1.8.2_1'!F18,'พิเศษ 1.8.2_2'!F18)</f>
        <v>0</v>
      </c>
      <c r="G18" s="38">
        <f>AVERAGE('พิเศษ 1.8.2_1'!G18,'พิเศษ 1.8.2_2'!G18)</f>
        <v>0</v>
      </c>
      <c r="H18" s="38">
        <f>AVERAGE('พิเศษ 1.8.2_1'!H18,'พิเศษ 1.8.2_2'!H18)</f>
        <v>0</v>
      </c>
      <c r="I18" s="38">
        <f>AVERAGE('พิเศษ 1.8.2_1'!I18,'พิเศษ 1.8.2_2'!I18)</f>
        <v>0</v>
      </c>
      <c r="J18" s="38">
        <f>AVERAGE('พิเศษ 1.8.2_1'!J18,'พิเศษ 1.8.2_2'!J18)</f>
        <v>0</v>
      </c>
      <c r="K18" s="38">
        <f>AVERAGE('พิเศษ 1.8.2_1'!K18,'พิเศษ 1.8.2_2'!K18)</f>
        <v>0</v>
      </c>
      <c r="L18" s="38">
        <f>AVERAGE('พิเศษ 1.8.2_1'!L18,'พิเศษ 1.8.2_2'!L18)</f>
        <v>0</v>
      </c>
      <c r="M18" s="38">
        <f>AVERAGE('พิเศษ 1.8.2_1'!M18,'พิเศษ 1.8.2_2'!M18)</f>
        <v>0</v>
      </c>
      <c r="N18" s="38">
        <f>AVERAGE('พิเศษ 1.8.2_1'!N18,'พิเศษ 1.8.2_2'!N18)</f>
        <v>0</v>
      </c>
      <c r="O18" s="38">
        <f>AVERAGE('พิเศษ 1.8.2_1'!O18,'พิเศษ 1.8.2_2'!O18)</f>
        <v>0</v>
      </c>
      <c r="P18" s="38">
        <f>AVERAGE('พิเศษ 1.8.2_1'!P18,'พิเศษ 1.8.2_2'!P18)</f>
        <v>0</v>
      </c>
      <c r="Q18" s="38">
        <f>AVERAGE('พิเศษ 1.8.2_1'!Q18,'พิเศษ 1.8.2_2'!Q18)</f>
        <v>0</v>
      </c>
      <c r="R18" s="38">
        <f>AVERAGE('พิเศษ 1.8.2_1'!R18,'พิเศษ 1.8.2_2'!R18)</f>
        <v>0</v>
      </c>
      <c r="S18" s="38">
        <f>AVERAGE('พิเศษ 1.8.2_1'!S18,'พิเศษ 1.8.2_2'!S18)</f>
        <v>0</v>
      </c>
      <c r="T18" s="38">
        <f>AVERAGE('พิเศษ 1.8.2_1'!T18,'พิเศษ 1.8.2_2'!T18)</f>
        <v>0</v>
      </c>
      <c r="U18" s="38">
        <f>AVERAGE('พิเศษ 1.8.2_1'!U18,'พิเศษ 1.8.2_2'!U18)</f>
        <v>0</v>
      </c>
      <c r="V18" s="52">
        <f>AVERAGE('พิเศษ 1.8.2_1'!V18,'พิเศษ 1.8.2_2'!V18)</f>
        <v>0</v>
      </c>
      <c r="W18" s="39">
        <f>AVERAGE('พิเศษ 1.8.2_1'!W18,'พิเศษ 1.8.2_2'!W18)</f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f>AVERAGE('พิเศษ 1.8.2_1'!F19,'พิเศษ 1.8.2_2'!F19)</f>
        <v>0.32079866676728341</v>
      </c>
      <c r="G19" s="38">
        <f>AVERAGE('พิเศษ 1.8.2_1'!G19,'พิเศษ 1.8.2_2'!G19)</f>
        <v>7.0088831266598346</v>
      </c>
      <c r="H19" s="38">
        <f>AVERAGE('พิเศษ 1.8.2_1'!H19,'พิเศษ 1.8.2_2'!H19)</f>
        <v>0</v>
      </c>
      <c r="I19" s="38">
        <f>AVERAGE('พิเศษ 1.8.2_1'!I19,'พิเศษ 1.8.2_2'!I19)</f>
        <v>11.008613734369927</v>
      </c>
      <c r="J19" s="38">
        <f>AVERAGE('พิเศษ 1.8.2_1'!J19,'พิเศษ 1.8.2_2'!J19)</f>
        <v>0</v>
      </c>
      <c r="K19" s="38">
        <f>AVERAGE('พิเศษ 1.8.2_1'!K19,'พิเศษ 1.8.2_2'!K19)</f>
        <v>0.99768511741703436</v>
      </c>
      <c r="L19" s="38">
        <f>AVERAGE('พิเศษ 1.8.2_1'!L19,'พิเศษ 1.8.2_2'!L19)</f>
        <v>6.2652345749502443</v>
      </c>
      <c r="M19" s="38">
        <f>AVERAGE('พิเศษ 1.8.2_1'!M19,'พิเศษ 1.8.2_2'!M19)</f>
        <v>0</v>
      </c>
      <c r="N19" s="38">
        <f>AVERAGE('พิเศษ 1.8.2_1'!N19,'พิเศษ 1.8.2_2'!N19)</f>
        <v>0</v>
      </c>
      <c r="O19" s="38">
        <f>AVERAGE('พิเศษ 1.8.2_1'!O19,'พิเศษ 1.8.2_2'!O19)</f>
        <v>13.980539457378645</v>
      </c>
      <c r="P19" s="38">
        <f>AVERAGE('พิเศษ 1.8.2_1'!P19,'พิเศษ 1.8.2_2'!P19)</f>
        <v>41.101980774318726</v>
      </c>
      <c r="Q19" s="38">
        <f>AVERAGE('พิเศษ 1.8.2_1'!Q19,'พิเศษ 1.8.2_2'!Q19)</f>
        <v>0</v>
      </c>
      <c r="R19" s="38">
        <f>AVERAGE('พิเศษ 1.8.2_1'!R19,'พิเศษ 1.8.2_2'!R19)</f>
        <v>5.6182116643315707</v>
      </c>
      <c r="S19" s="38">
        <f>AVERAGE('พิเศษ 1.8.2_1'!S19,'พิเศษ 1.8.2_2'!S19)</f>
        <v>0</v>
      </c>
      <c r="T19" s="38">
        <f>AVERAGE('พิเศษ 1.8.2_1'!T19,'พิเศษ 1.8.2_2'!T19)</f>
        <v>0</v>
      </c>
      <c r="U19" s="38">
        <f>AVERAGE('พิเศษ 1.8.2_1'!U19,'พิเศษ 1.8.2_2'!U19)</f>
        <v>0</v>
      </c>
      <c r="V19" s="52">
        <f>AVERAGE('พิเศษ 1.8.2_1'!V19,'พิเศษ 1.8.2_2'!V19)</f>
        <v>2.7991886409736308E-2</v>
      </c>
      <c r="W19" s="39">
        <f>AVERAGE('พิเศษ 1.8.2_1'!W19,'พิเศษ 1.8.2_2'!W19)</f>
        <v>86.329939002603012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f>AVERAGE('พิเศษ 1.8.2_1'!F20,'พิเศษ 1.8.2_2'!F20)</f>
        <v>0</v>
      </c>
      <c r="G20" s="38">
        <f>AVERAGE('พิเศษ 1.8.2_1'!G20,'พิเศษ 1.8.2_2'!G20)</f>
        <v>0</v>
      </c>
      <c r="H20" s="38">
        <f>AVERAGE('พิเศษ 1.8.2_1'!H20,'พิเศษ 1.8.2_2'!H20)</f>
        <v>0</v>
      </c>
      <c r="I20" s="38">
        <f>AVERAGE('พิเศษ 1.8.2_1'!I20,'พิเศษ 1.8.2_2'!I20)</f>
        <v>0</v>
      </c>
      <c r="J20" s="38">
        <f>AVERAGE('พิเศษ 1.8.2_1'!J20,'พิเศษ 1.8.2_2'!J20)</f>
        <v>0</v>
      </c>
      <c r="K20" s="38">
        <f>AVERAGE('พิเศษ 1.8.2_1'!K20,'พิเศษ 1.8.2_2'!K20)</f>
        <v>0</v>
      </c>
      <c r="L20" s="38">
        <f>AVERAGE('พิเศษ 1.8.2_1'!L20,'พิเศษ 1.8.2_2'!L20)</f>
        <v>0</v>
      </c>
      <c r="M20" s="38">
        <f>AVERAGE('พิเศษ 1.8.2_1'!M20,'พิเศษ 1.8.2_2'!M20)</f>
        <v>0</v>
      </c>
      <c r="N20" s="38">
        <f>AVERAGE('พิเศษ 1.8.2_1'!N20,'พิเศษ 1.8.2_2'!N20)</f>
        <v>0</v>
      </c>
      <c r="O20" s="38">
        <f>AVERAGE('พิเศษ 1.8.2_1'!O20,'พิเศษ 1.8.2_2'!O20)</f>
        <v>0</v>
      </c>
      <c r="P20" s="38">
        <f>AVERAGE('พิเศษ 1.8.2_1'!P20,'พิเศษ 1.8.2_2'!P20)</f>
        <v>0</v>
      </c>
      <c r="Q20" s="38">
        <f>AVERAGE('พิเศษ 1.8.2_1'!Q20,'พิเศษ 1.8.2_2'!Q20)</f>
        <v>0</v>
      </c>
      <c r="R20" s="38">
        <f>AVERAGE('พิเศษ 1.8.2_1'!R20,'พิเศษ 1.8.2_2'!R20)</f>
        <v>0</v>
      </c>
      <c r="S20" s="38">
        <f>AVERAGE('พิเศษ 1.8.2_1'!S20,'พิเศษ 1.8.2_2'!S20)</f>
        <v>0</v>
      </c>
      <c r="T20" s="38">
        <f>AVERAGE('พิเศษ 1.8.2_1'!T20,'พิเศษ 1.8.2_2'!T20)</f>
        <v>0</v>
      </c>
      <c r="U20" s="38">
        <f>AVERAGE('พิเศษ 1.8.2_1'!U20,'พิเศษ 1.8.2_2'!U20)</f>
        <v>0</v>
      </c>
      <c r="V20" s="52">
        <f>AVERAGE('พิเศษ 1.8.2_1'!V20,'พิเศษ 1.8.2_2'!V20)</f>
        <v>0</v>
      </c>
      <c r="W20" s="39">
        <f>AVERAGE('พิเศษ 1.8.2_1'!W20,'พิเศษ 1.8.2_2'!W20)</f>
        <v>0</v>
      </c>
    </row>
    <row r="21" spans="1:23" ht="18" customHeight="1" x14ac:dyDescent="0.2">
      <c r="B21" s="1"/>
      <c r="C21" s="15"/>
      <c r="D21" s="16"/>
      <c r="E21" s="16" t="s">
        <v>23</v>
      </c>
      <c r="F21" s="40">
        <f>AVERAGE('พิเศษ 1.8.2_1'!F21,'พิเศษ 1.8.2_2'!F21)</f>
        <v>0</v>
      </c>
      <c r="G21" s="38">
        <f>AVERAGE('พิเศษ 1.8.2_1'!G21,'พิเศษ 1.8.2_2'!G21)</f>
        <v>0</v>
      </c>
      <c r="H21" s="38">
        <f>AVERAGE('พิเศษ 1.8.2_1'!H21,'พิเศษ 1.8.2_2'!H21)</f>
        <v>0</v>
      </c>
      <c r="I21" s="38">
        <f>AVERAGE('พิเศษ 1.8.2_1'!I21,'พิเศษ 1.8.2_2'!I21)</f>
        <v>0</v>
      </c>
      <c r="J21" s="38">
        <f>AVERAGE('พิเศษ 1.8.2_1'!J21,'พิเศษ 1.8.2_2'!J21)</f>
        <v>0</v>
      </c>
      <c r="K21" s="38">
        <f>AVERAGE('พิเศษ 1.8.2_1'!K21,'พิเศษ 1.8.2_2'!K21)</f>
        <v>0</v>
      </c>
      <c r="L21" s="38">
        <f>AVERAGE('พิเศษ 1.8.2_1'!L21,'พิเศษ 1.8.2_2'!L21)</f>
        <v>0</v>
      </c>
      <c r="M21" s="38">
        <f>AVERAGE('พิเศษ 1.8.2_1'!M21,'พิเศษ 1.8.2_2'!M21)</f>
        <v>0</v>
      </c>
      <c r="N21" s="38">
        <f>AVERAGE('พิเศษ 1.8.2_1'!N21,'พิเศษ 1.8.2_2'!N21)</f>
        <v>0</v>
      </c>
      <c r="O21" s="38">
        <f>AVERAGE('พิเศษ 1.8.2_1'!O21,'พิเศษ 1.8.2_2'!O21)</f>
        <v>0</v>
      </c>
      <c r="P21" s="38">
        <f>AVERAGE('พิเศษ 1.8.2_1'!P21,'พิเศษ 1.8.2_2'!P21)</f>
        <v>0</v>
      </c>
      <c r="Q21" s="38">
        <f>AVERAGE('พิเศษ 1.8.2_1'!Q21,'พิเศษ 1.8.2_2'!Q21)</f>
        <v>0</v>
      </c>
      <c r="R21" s="38">
        <f>AVERAGE('พิเศษ 1.8.2_1'!R21,'พิเศษ 1.8.2_2'!R21)</f>
        <v>0</v>
      </c>
      <c r="S21" s="38">
        <f>AVERAGE('พิเศษ 1.8.2_1'!S21,'พิเศษ 1.8.2_2'!S21)</f>
        <v>0</v>
      </c>
      <c r="T21" s="38">
        <f>AVERAGE('พิเศษ 1.8.2_1'!T21,'พิเศษ 1.8.2_2'!T21)</f>
        <v>0</v>
      </c>
      <c r="U21" s="38">
        <f>AVERAGE('พิเศษ 1.8.2_1'!U21,'พิเศษ 1.8.2_2'!U21)</f>
        <v>0</v>
      </c>
      <c r="V21" s="52">
        <f>AVERAGE('พิเศษ 1.8.2_1'!V21,'พิเศษ 1.8.2_2'!V21)</f>
        <v>0</v>
      </c>
      <c r="W21" s="39">
        <f>AVERAGE('พิเศษ 1.8.2_1'!W21,'พิเศษ 1.8.2_2'!W21)</f>
        <v>0</v>
      </c>
    </row>
    <row r="22" spans="1:23" ht="18" customHeight="1" x14ac:dyDescent="0.2">
      <c r="B22" s="1"/>
      <c r="C22" s="17"/>
      <c r="D22" s="18" t="s">
        <v>24</v>
      </c>
      <c r="E22" s="18"/>
      <c r="F22" s="41">
        <f>AVERAGE('พิเศษ 1.8.2_1'!F22,'พิเศษ 1.8.2_2'!F22)</f>
        <v>0.32079866676728341</v>
      </c>
      <c r="G22" s="42">
        <f>AVERAGE('พิเศษ 1.8.2_1'!G22,'พิเศษ 1.8.2_2'!G22)</f>
        <v>7.0088831266598346</v>
      </c>
      <c r="H22" s="42">
        <f>AVERAGE('พิเศษ 1.8.2_1'!H22,'พิเศษ 1.8.2_2'!H22)</f>
        <v>0</v>
      </c>
      <c r="I22" s="42">
        <f>AVERAGE('พิเศษ 1.8.2_1'!I22,'พิเศษ 1.8.2_2'!I22)</f>
        <v>11.008613734369927</v>
      </c>
      <c r="J22" s="42">
        <f>AVERAGE('พิเศษ 1.8.2_1'!J22,'พิเศษ 1.8.2_2'!J22)</f>
        <v>0</v>
      </c>
      <c r="K22" s="42">
        <f>AVERAGE('พิเศษ 1.8.2_1'!K22,'พิเศษ 1.8.2_2'!K22)</f>
        <v>0.99768511741703436</v>
      </c>
      <c r="L22" s="42">
        <f>AVERAGE('พิเศษ 1.8.2_1'!L22,'พิเศษ 1.8.2_2'!L22)</f>
        <v>6.2652345749502443</v>
      </c>
      <c r="M22" s="42">
        <f>AVERAGE('พิเศษ 1.8.2_1'!M22,'พิเศษ 1.8.2_2'!M22)</f>
        <v>0</v>
      </c>
      <c r="N22" s="42">
        <f>AVERAGE('พิเศษ 1.8.2_1'!N22,'พิเศษ 1.8.2_2'!N22)</f>
        <v>0</v>
      </c>
      <c r="O22" s="42">
        <f>AVERAGE('พิเศษ 1.8.2_1'!O22,'พิเศษ 1.8.2_2'!O22)</f>
        <v>13.980539457378645</v>
      </c>
      <c r="P22" s="42">
        <f>AVERAGE('พิเศษ 1.8.2_1'!P22,'พิเศษ 1.8.2_2'!P22)</f>
        <v>41.101980774318726</v>
      </c>
      <c r="Q22" s="42">
        <f>AVERAGE('พิเศษ 1.8.2_1'!Q22,'พิเศษ 1.8.2_2'!Q22)</f>
        <v>0</v>
      </c>
      <c r="R22" s="42">
        <f>AVERAGE('พิเศษ 1.8.2_1'!R22,'พิเศษ 1.8.2_2'!R22)</f>
        <v>5.6182116643315707</v>
      </c>
      <c r="S22" s="42">
        <f>AVERAGE('พิเศษ 1.8.2_1'!S22,'พิเศษ 1.8.2_2'!S22)</f>
        <v>0</v>
      </c>
      <c r="T22" s="42">
        <f>AVERAGE('พิเศษ 1.8.2_1'!T22,'พิเศษ 1.8.2_2'!T22)</f>
        <v>0</v>
      </c>
      <c r="U22" s="42">
        <f>AVERAGE('พิเศษ 1.8.2_1'!U22,'พิเศษ 1.8.2_2'!U22)</f>
        <v>0</v>
      </c>
      <c r="V22" s="53">
        <f>AVERAGE('พิเศษ 1.8.2_1'!V22,'พิเศษ 1.8.2_2'!V22)</f>
        <v>2.7991886409736308E-2</v>
      </c>
      <c r="W22" s="43">
        <f>AVERAGE('พิเศษ 1.8.2_1'!W22,'พิเศษ 1.8.2_2'!W22)</f>
        <v>86.329939002603012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AVERAGE('พิเศษ 1.8.2_1'!F23,'พิเศษ 1.8.2_2'!F23)</f>
        <v>3.9951067522636496E-2</v>
      </c>
      <c r="G23" s="35">
        <f>AVERAGE('พิเศษ 1.8.2_1'!G23,'พิเศษ 1.8.2_2'!G23)</f>
        <v>5.8690723812861663</v>
      </c>
      <c r="H23" s="35">
        <f>AVERAGE('พิเศษ 1.8.2_1'!H23,'พิเศษ 1.8.2_2'!H23)</f>
        <v>0</v>
      </c>
      <c r="I23" s="35">
        <f>AVERAGE('พิเศษ 1.8.2_1'!I23,'พิเศษ 1.8.2_2'!I23)</f>
        <v>10.173010442936739</v>
      </c>
      <c r="J23" s="35">
        <f>AVERAGE('พิเศษ 1.8.2_1'!J23,'พิเศษ 1.8.2_2'!J23)</f>
        <v>0</v>
      </c>
      <c r="K23" s="35">
        <f>AVERAGE('พิเศษ 1.8.2_1'!K23,'พิเศษ 1.8.2_2'!K23)</f>
        <v>2.6179327235933387</v>
      </c>
      <c r="L23" s="35">
        <f>AVERAGE('พิเศษ 1.8.2_1'!L23,'พิเศษ 1.8.2_2'!L23)</f>
        <v>14.98796309537261</v>
      </c>
      <c r="M23" s="35">
        <f>AVERAGE('พิเศษ 1.8.2_1'!M23,'พิเศษ 1.8.2_2'!M23)</f>
        <v>0</v>
      </c>
      <c r="N23" s="35">
        <f>AVERAGE('พิเศษ 1.8.2_1'!N23,'พิเศษ 1.8.2_2'!N23)</f>
        <v>0</v>
      </c>
      <c r="O23" s="35">
        <f>AVERAGE('พิเศษ 1.8.2_1'!O23,'พิเศษ 1.8.2_2'!O23)</f>
        <v>26.627720305943519</v>
      </c>
      <c r="P23" s="35">
        <f>AVERAGE('พิเศษ 1.8.2_1'!P23,'พิเศษ 1.8.2_2'!P23)</f>
        <v>257.23050308828272</v>
      </c>
      <c r="Q23" s="35">
        <f>AVERAGE('พิเศษ 1.8.2_1'!Q23,'พิเศษ 1.8.2_2'!Q23)</f>
        <v>0</v>
      </c>
      <c r="R23" s="35">
        <f>AVERAGE('พิเศษ 1.8.2_1'!R23,'พิเศษ 1.8.2_2'!R23)</f>
        <v>18.709237357711999</v>
      </c>
      <c r="S23" s="35">
        <f>AVERAGE('พิเศษ 1.8.2_1'!S23,'พิเศษ 1.8.2_2'!S23)</f>
        <v>0</v>
      </c>
      <c r="T23" s="35">
        <f>AVERAGE('พิเศษ 1.8.2_1'!T23,'พิเศษ 1.8.2_2'!T23)</f>
        <v>0</v>
      </c>
      <c r="U23" s="35">
        <f>AVERAGE('พิเศษ 1.8.2_1'!U23,'พิเศษ 1.8.2_2'!U23)</f>
        <v>0</v>
      </c>
      <c r="V23" s="51">
        <f>AVERAGE('พิเศษ 1.8.2_1'!V23,'พิเศษ 1.8.2_2'!V23)</f>
        <v>0.18312504089511222</v>
      </c>
      <c r="W23" s="36">
        <f>AVERAGE('พิเศษ 1.8.2_1'!W23,'พิเศษ 1.8.2_2'!W23)</f>
        <v>336.43851550354481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f>AVERAGE('พิเศษ 1.8.2_1'!F24,'พิเศษ 1.8.2_2'!F24)</f>
        <v>0</v>
      </c>
      <c r="G24" s="38">
        <f>AVERAGE('พิเศษ 1.8.2_1'!G24,'พิเศษ 1.8.2_2'!G24)</f>
        <v>0</v>
      </c>
      <c r="H24" s="38">
        <f>AVERAGE('พิเศษ 1.8.2_1'!H24,'พิเศษ 1.8.2_2'!H24)</f>
        <v>0</v>
      </c>
      <c r="I24" s="38">
        <f>AVERAGE('พิเศษ 1.8.2_1'!I24,'พิเศษ 1.8.2_2'!I24)</f>
        <v>0</v>
      </c>
      <c r="J24" s="38">
        <f>AVERAGE('พิเศษ 1.8.2_1'!J24,'พิเศษ 1.8.2_2'!J24)</f>
        <v>0</v>
      </c>
      <c r="K24" s="38">
        <f>AVERAGE('พิเศษ 1.8.2_1'!K24,'พิเศษ 1.8.2_2'!K24)</f>
        <v>0</v>
      </c>
      <c r="L24" s="38">
        <f>AVERAGE('พิเศษ 1.8.2_1'!L24,'พิเศษ 1.8.2_2'!L24)</f>
        <v>0</v>
      </c>
      <c r="M24" s="38">
        <f>AVERAGE('พิเศษ 1.8.2_1'!M24,'พิเศษ 1.8.2_2'!M24)</f>
        <v>0</v>
      </c>
      <c r="N24" s="38">
        <f>AVERAGE('พิเศษ 1.8.2_1'!N24,'พิเศษ 1.8.2_2'!N24)</f>
        <v>0</v>
      </c>
      <c r="O24" s="38">
        <f>AVERAGE('พิเศษ 1.8.2_1'!O24,'พิเศษ 1.8.2_2'!O24)</f>
        <v>0</v>
      </c>
      <c r="P24" s="38">
        <f>AVERAGE('พิเศษ 1.8.2_1'!P24,'พิเศษ 1.8.2_2'!P24)</f>
        <v>0</v>
      </c>
      <c r="Q24" s="38">
        <f>AVERAGE('พิเศษ 1.8.2_1'!Q24,'พิเศษ 1.8.2_2'!Q24)</f>
        <v>0</v>
      </c>
      <c r="R24" s="38">
        <f>AVERAGE('พิเศษ 1.8.2_1'!R24,'พิเศษ 1.8.2_2'!R24)</f>
        <v>0</v>
      </c>
      <c r="S24" s="38">
        <f>AVERAGE('พิเศษ 1.8.2_1'!S24,'พิเศษ 1.8.2_2'!S24)</f>
        <v>0</v>
      </c>
      <c r="T24" s="38">
        <f>AVERAGE('พิเศษ 1.8.2_1'!T24,'พิเศษ 1.8.2_2'!T24)</f>
        <v>0</v>
      </c>
      <c r="U24" s="38">
        <f>AVERAGE('พิเศษ 1.8.2_1'!U24,'พิเศษ 1.8.2_2'!U24)</f>
        <v>0</v>
      </c>
      <c r="V24" s="52">
        <f>AVERAGE('พิเศษ 1.8.2_1'!V24,'พิเศษ 1.8.2_2'!V24)</f>
        <v>0</v>
      </c>
      <c r="W24" s="39">
        <f>AVERAGE('พิเศษ 1.8.2_1'!W24,'พิเศษ 1.8.2_2'!W24)</f>
        <v>0</v>
      </c>
    </row>
    <row r="25" spans="1:23" ht="18" customHeight="1" x14ac:dyDescent="0.2">
      <c r="B25" s="1"/>
      <c r="C25" s="15"/>
      <c r="D25" s="16"/>
      <c r="E25" s="16" t="s">
        <v>19</v>
      </c>
      <c r="F25" s="40">
        <f>AVERAGE('พิเศษ 1.8.2_1'!F25,'พิเศษ 1.8.2_2'!F25)</f>
        <v>3.9951067522636496E-2</v>
      </c>
      <c r="G25" s="38">
        <f>AVERAGE('พิเศษ 1.8.2_1'!G25,'พิเศษ 1.8.2_2'!G25)</f>
        <v>5.8690723812861663</v>
      </c>
      <c r="H25" s="38">
        <f>AVERAGE('พิเศษ 1.8.2_1'!H25,'พิเศษ 1.8.2_2'!H25)</f>
        <v>0</v>
      </c>
      <c r="I25" s="38">
        <f>AVERAGE('พิเศษ 1.8.2_1'!I25,'พิเศษ 1.8.2_2'!I25)</f>
        <v>10.173010442936739</v>
      </c>
      <c r="J25" s="38">
        <f>AVERAGE('พิเศษ 1.8.2_1'!J25,'พิเศษ 1.8.2_2'!J25)</f>
        <v>0</v>
      </c>
      <c r="K25" s="38">
        <f>AVERAGE('พิเศษ 1.8.2_1'!K25,'พิเศษ 1.8.2_2'!K25)</f>
        <v>2.6179327235933387</v>
      </c>
      <c r="L25" s="38">
        <f>AVERAGE('พิเศษ 1.8.2_1'!L25,'พิเศษ 1.8.2_2'!L25)</f>
        <v>14.98796309537261</v>
      </c>
      <c r="M25" s="38">
        <f>AVERAGE('พิเศษ 1.8.2_1'!M25,'พิเศษ 1.8.2_2'!M25)</f>
        <v>0</v>
      </c>
      <c r="N25" s="38">
        <f>AVERAGE('พิเศษ 1.8.2_1'!N25,'พิเศษ 1.8.2_2'!N25)</f>
        <v>0</v>
      </c>
      <c r="O25" s="38">
        <f>AVERAGE('พิเศษ 1.8.2_1'!O25,'พิเศษ 1.8.2_2'!O25)</f>
        <v>26.627720305943519</v>
      </c>
      <c r="P25" s="38">
        <f>AVERAGE('พิเศษ 1.8.2_1'!P25,'พิเศษ 1.8.2_2'!P25)</f>
        <v>257.23050308828272</v>
      </c>
      <c r="Q25" s="38">
        <f>AVERAGE('พิเศษ 1.8.2_1'!Q25,'พิเศษ 1.8.2_2'!Q25)</f>
        <v>0</v>
      </c>
      <c r="R25" s="38">
        <f>AVERAGE('พิเศษ 1.8.2_1'!R25,'พิเศษ 1.8.2_2'!R25)</f>
        <v>18.709237357711999</v>
      </c>
      <c r="S25" s="38">
        <f>AVERAGE('พิเศษ 1.8.2_1'!S25,'พิเศษ 1.8.2_2'!S25)</f>
        <v>0</v>
      </c>
      <c r="T25" s="38">
        <f>AVERAGE('พิเศษ 1.8.2_1'!T25,'พิเศษ 1.8.2_2'!T25)</f>
        <v>0</v>
      </c>
      <c r="U25" s="38">
        <f>AVERAGE('พิเศษ 1.8.2_1'!U25,'พิเศษ 1.8.2_2'!U25)</f>
        <v>0</v>
      </c>
      <c r="V25" s="52">
        <f>AVERAGE('พิเศษ 1.8.2_1'!V25,'พิเศษ 1.8.2_2'!V25)</f>
        <v>0.18312504089511222</v>
      </c>
      <c r="W25" s="39">
        <f>AVERAGE('พิเศษ 1.8.2_1'!W25,'พิเศษ 1.8.2_2'!W25)</f>
        <v>336.43851550354481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f>AVERAGE('พิเศษ 1.8.2_1'!F26,'พิเศษ 1.8.2_2'!F26)</f>
        <v>0</v>
      </c>
      <c r="G26" s="38">
        <f>AVERAGE('พิเศษ 1.8.2_1'!G26,'พิเศษ 1.8.2_2'!G26)</f>
        <v>0</v>
      </c>
      <c r="H26" s="38">
        <f>AVERAGE('พิเศษ 1.8.2_1'!H26,'พิเศษ 1.8.2_2'!H26)</f>
        <v>0</v>
      </c>
      <c r="I26" s="38">
        <f>AVERAGE('พิเศษ 1.8.2_1'!I26,'พิเศษ 1.8.2_2'!I26)</f>
        <v>0</v>
      </c>
      <c r="J26" s="38">
        <f>AVERAGE('พิเศษ 1.8.2_1'!J26,'พิเศษ 1.8.2_2'!J26)</f>
        <v>0</v>
      </c>
      <c r="K26" s="38">
        <f>AVERAGE('พิเศษ 1.8.2_1'!K26,'พิเศษ 1.8.2_2'!K26)</f>
        <v>0</v>
      </c>
      <c r="L26" s="38">
        <f>AVERAGE('พิเศษ 1.8.2_1'!L26,'พิเศษ 1.8.2_2'!L26)</f>
        <v>0</v>
      </c>
      <c r="M26" s="38">
        <f>AVERAGE('พิเศษ 1.8.2_1'!M26,'พิเศษ 1.8.2_2'!M26)</f>
        <v>0</v>
      </c>
      <c r="N26" s="38">
        <f>AVERAGE('พิเศษ 1.8.2_1'!N26,'พิเศษ 1.8.2_2'!N26)</f>
        <v>0</v>
      </c>
      <c r="O26" s="38">
        <f>AVERAGE('พิเศษ 1.8.2_1'!O26,'พิเศษ 1.8.2_2'!O26)</f>
        <v>0</v>
      </c>
      <c r="P26" s="38">
        <f>AVERAGE('พิเศษ 1.8.2_1'!P26,'พิเศษ 1.8.2_2'!P26)</f>
        <v>92.958333333333329</v>
      </c>
      <c r="Q26" s="38">
        <f>AVERAGE('พิเศษ 1.8.2_1'!Q26,'พิเศษ 1.8.2_2'!Q26)</f>
        <v>0</v>
      </c>
      <c r="R26" s="38">
        <f>AVERAGE('พิเศษ 1.8.2_1'!R26,'พิเศษ 1.8.2_2'!R26)</f>
        <v>0.125</v>
      </c>
      <c r="S26" s="38">
        <f>AVERAGE('พิเศษ 1.8.2_1'!S26,'พิเศษ 1.8.2_2'!S26)</f>
        <v>0</v>
      </c>
      <c r="T26" s="38">
        <f>AVERAGE('พิเศษ 1.8.2_1'!T26,'พิเศษ 1.8.2_2'!T26)</f>
        <v>0</v>
      </c>
      <c r="U26" s="38">
        <f>AVERAGE('พิเศษ 1.8.2_1'!U26,'พิเศษ 1.8.2_2'!U26)</f>
        <v>0</v>
      </c>
      <c r="V26" s="52">
        <f>AVERAGE('พิเศษ 1.8.2_1'!V26,'พิเศษ 1.8.2_2'!V26)</f>
        <v>0</v>
      </c>
      <c r="W26" s="39">
        <f>AVERAGE('พิเศษ 1.8.2_1'!W26,'พิเศษ 1.8.2_2'!W26)</f>
        <v>93.083333333333329</v>
      </c>
    </row>
    <row r="27" spans="1:23" ht="18" customHeight="1" x14ac:dyDescent="0.2">
      <c r="B27" s="1"/>
      <c r="C27" s="15"/>
      <c r="D27" s="16"/>
      <c r="E27" s="16" t="s">
        <v>23</v>
      </c>
      <c r="F27" s="40">
        <f>AVERAGE('พิเศษ 1.8.2_1'!F27,'พิเศษ 1.8.2_2'!F27)</f>
        <v>0</v>
      </c>
      <c r="G27" s="38">
        <f>AVERAGE('พิเศษ 1.8.2_1'!G27,'พิเศษ 1.8.2_2'!G27)</f>
        <v>0</v>
      </c>
      <c r="H27" s="38">
        <f>AVERAGE('พิเศษ 1.8.2_1'!H27,'พิเศษ 1.8.2_2'!H27)</f>
        <v>0</v>
      </c>
      <c r="I27" s="38">
        <f>AVERAGE('พิเศษ 1.8.2_1'!I27,'พิเศษ 1.8.2_2'!I27)</f>
        <v>0</v>
      </c>
      <c r="J27" s="38">
        <f>AVERAGE('พิเศษ 1.8.2_1'!J27,'พิเศษ 1.8.2_2'!J27)</f>
        <v>0</v>
      </c>
      <c r="K27" s="38">
        <f>AVERAGE('พิเศษ 1.8.2_1'!K27,'พิเศษ 1.8.2_2'!K27)</f>
        <v>0</v>
      </c>
      <c r="L27" s="38">
        <f>AVERAGE('พิเศษ 1.8.2_1'!L27,'พิเศษ 1.8.2_2'!L27)</f>
        <v>0</v>
      </c>
      <c r="M27" s="38">
        <f>AVERAGE('พิเศษ 1.8.2_1'!M27,'พิเศษ 1.8.2_2'!M27)</f>
        <v>0</v>
      </c>
      <c r="N27" s="38">
        <f>AVERAGE('พิเศษ 1.8.2_1'!N27,'พิเศษ 1.8.2_2'!N27)</f>
        <v>0</v>
      </c>
      <c r="O27" s="38">
        <f>AVERAGE('พิเศษ 1.8.2_1'!O27,'พิเศษ 1.8.2_2'!O27)</f>
        <v>0</v>
      </c>
      <c r="P27" s="38">
        <f>AVERAGE('พิเศษ 1.8.2_1'!P27,'พิเศษ 1.8.2_2'!P27)</f>
        <v>167.32499999999999</v>
      </c>
      <c r="Q27" s="38">
        <f>AVERAGE('พิเศษ 1.8.2_1'!Q27,'พิเศษ 1.8.2_2'!Q27)</f>
        <v>0</v>
      </c>
      <c r="R27" s="38">
        <f>AVERAGE('พิเศษ 1.8.2_1'!R27,'พิเศษ 1.8.2_2'!R27)</f>
        <v>0.22500000000000001</v>
      </c>
      <c r="S27" s="38">
        <f>AVERAGE('พิเศษ 1.8.2_1'!S27,'พิเศษ 1.8.2_2'!S27)</f>
        <v>0</v>
      </c>
      <c r="T27" s="38">
        <f>AVERAGE('พิเศษ 1.8.2_1'!T27,'พิเศษ 1.8.2_2'!T27)</f>
        <v>0</v>
      </c>
      <c r="U27" s="38">
        <f>AVERAGE('พิเศษ 1.8.2_1'!U27,'พิเศษ 1.8.2_2'!U27)</f>
        <v>0</v>
      </c>
      <c r="V27" s="52">
        <f>AVERAGE('พิเศษ 1.8.2_1'!V27,'พิเศษ 1.8.2_2'!V27)</f>
        <v>0</v>
      </c>
      <c r="W27" s="39">
        <f>AVERAGE('พิเศษ 1.8.2_1'!W27,'พิเศษ 1.8.2_2'!W27)</f>
        <v>167.54999999999998</v>
      </c>
    </row>
    <row r="28" spans="1:23" ht="18" customHeight="1" x14ac:dyDescent="0.2">
      <c r="B28" s="1"/>
      <c r="C28" s="17"/>
      <c r="D28" s="18" t="s">
        <v>24</v>
      </c>
      <c r="E28" s="18"/>
      <c r="F28" s="41">
        <f>AVERAGE('พิเศษ 1.8.2_1'!F28,'พิเศษ 1.8.2_2'!F28)</f>
        <v>3.9951067522636496E-2</v>
      </c>
      <c r="G28" s="42">
        <f>AVERAGE('พิเศษ 1.8.2_1'!G28,'พิเศษ 1.8.2_2'!G28)</f>
        <v>5.8690723812861663</v>
      </c>
      <c r="H28" s="42">
        <f>AVERAGE('พิเศษ 1.8.2_1'!H28,'พิเศษ 1.8.2_2'!H28)</f>
        <v>0</v>
      </c>
      <c r="I28" s="42">
        <f>AVERAGE('พิเศษ 1.8.2_1'!I28,'พิเศษ 1.8.2_2'!I28)</f>
        <v>10.173010442936739</v>
      </c>
      <c r="J28" s="42">
        <f>AVERAGE('พิเศษ 1.8.2_1'!J28,'พิเศษ 1.8.2_2'!J28)</f>
        <v>0</v>
      </c>
      <c r="K28" s="42">
        <f>AVERAGE('พิเศษ 1.8.2_1'!K28,'พิเศษ 1.8.2_2'!K28)</f>
        <v>2.6179327235933387</v>
      </c>
      <c r="L28" s="42">
        <f>AVERAGE('พิเศษ 1.8.2_1'!L28,'พิเศษ 1.8.2_2'!L28)</f>
        <v>14.98796309537261</v>
      </c>
      <c r="M28" s="42">
        <f>AVERAGE('พิเศษ 1.8.2_1'!M28,'พิเศษ 1.8.2_2'!M28)</f>
        <v>0</v>
      </c>
      <c r="N28" s="42">
        <f>AVERAGE('พิเศษ 1.8.2_1'!N28,'พิเศษ 1.8.2_2'!N28)</f>
        <v>0</v>
      </c>
      <c r="O28" s="42">
        <f>AVERAGE('พิเศษ 1.8.2_1'!O28,'พิเศษ 1.8.2_2'!O28)</f>
        <v>26.627720305943519</v>
      </c>
      <c r="P28" s="42">
        <f>AVERAGE('พิเศษ 1.8.2_1'!P28,'พิเศษ 1.8.2_2'!P28)</f>
        <v>424.55550308828271</v>
      </c>
      <c r="Q28" s="42">
        <f>AVERAGE('พิเศษ 1.8.2_1'!Q28,'พิเศษ 1.8.2_2'!Q28)</f>
        <v>0</v>
      </c>
      <c r="R28" s="42">
        <f>AVERAGE('พิเศษ 1.8.2_1'!R28,'พิเศษ 1.8.2_2'!R28)</f>
        <v>18.934237357712</v>
      </c>
      <c r="S28" s="42">
        <f>AVERAGE('พิเศษ 1.8.2_1'!S28,'พิเศษ 1.8.2_2'!S28)</f>
        <v>0</v>
      </c>
      <c r="T28" s="42">
        <f>AVERAGE('พิเศษ 1.8.2_1'!T28,'พิเศษ 1.8.2_2'!T28)</f>
        <v>0</v>
      </c>
      <c r="U28" s="42">
        <f>AVERAGE('พิเศษ 1.8.2_1'!U28,'พิเศษ 1.8.2_2'!U28)</f>
        <v>0</v>
      </c>
      <c r="V28" s="53">
        <f>AVERAGE('พิเศษ 1.8.2_1'!V28,'พิเศษ 1.8.2_2'!V28)</f>
        <v>0.18312504089511222</v>
      </c>
      <c r="W28" s="43">
        <f>AVERAGE('พิเศษ 1.8.2_1'!W28,'พิเศษ 1.8.2_2'!W28)</f>
        <v>503.98851550354482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AVERAGE('พิเศษ 1.8.2_1'!F29,'พิเศษ 1.8.2_2'!F29)</f>
        <v>0.11272244411451035</v>
      </c>
      <c r="G29" s="35">
        <f>AVERAGE('พิเศษ 1.8.2_1'!G29,'พิเศษ 1.8.2_2'!G29)</f>
        <v>3.4861086133706944</v>
      </c>
      <c r="H29" s="35">
        <f>AVERAGE('พิเศษ 1.8.2_1'!H29,'พิเศษ 1.8.2_2'!H29)</f>
        <v>0</v>
      </c>
      <c r="I29" s="35">
        <f>AVERAGE('พิเศษ 1.8.2_1'!I29,'พิเศษ 1.8.2_2'!I29)</f>
        <v>2.2994772171221847</v>
      </c>
      <c r="J29" s="35">
        <f>AVERAGE('พิเศษ 1.8.2_1'!J29,'พิเศษ 1.8.2_2'!J29)</f>
        <v>0</v>
      </c>
      <c r="K29" s="35">
        <f>AVERAGE('พิเศษ 1.8.2_1'!K29,'พิเศษ 1.8.2_2'!K29)</f>
        <v>0.95071621254260674</v>
      </c>
      <c r="L29" s="35">
        <f>AVERAGE('พิเศษ 1.8.2_1'!L29,'พิเศษ 1.8.2_2'!L29)</f>
        <v>3.7058614416260633</v>
      </c>
      <c r="M29" s="35">
        <f>AVERAGE('พิเศษ 1.8.2_1'!M29,'พิเศษ 1.8.2_2'!M29)</f>
        <v>0</v>
      </c>
      <c r="N29" s="35">
        <f>AVERAGE('พิเศษ 1.8.2_1'!N29,'พิเศษ 1.8.2_2'!N29)</f>
        <v>0</v>
      </c>
      <c r="O29" s="35">
        <f>AVERAGE('พิเศษ 1.8.2_1'!O29,'พิเศษ 1.8.2_2'!O29)</f>
        <v>6.1977562158884165</v>
      </c>
      <c r="P29" s="35">
        <f>AVERAGE('พิเศษ 1.8.2_1'!P29,'พิเศษ 1.8.2_2'!P29)</f>
        <v>431.78884381338742</v>
      </c>
      <c r="Q29" s="35">
        <f>AVERAGE('พิเศษ 1.8.2_1'!Q29,'พิเศษ 1.8.2_2'!Q29)</f>
        <v>0</v>
      </c>
      <c r="R29" s="35">
        <f>AVERAGE('พิเศษ 1.8.2_1'!R29,'พิเศษ 1.8.2_2'!R29)</f>
        <v>2.8018339223353763</v>
      </c>
      <c r="S29" s="35">
        <f>AVERAGE('พิเศษ 1.8.2_1'!S29,'พิเศษ 1.8.2_2'!S29)</f>
        <v>0</v>
      </c>
      <c r="T29" s="35">
        <f>AVERAGE('พิเศษ 1.8.2_1'!T29,'พิเศษ 1.8.2_2'!T29)</f>
        <v>0</v>
      </c>
      <c r="U29" s="35">
        <f>AVERAGE('พิเศษ 1.8.2_1'!U29,'พิเศษ 1.8.2_2'!U29)</f>
        <v>0</v>
      </c>
      <c r="V29" s="51">
        <f>AVERAGE('พิเศษ 1.8.2_1'!V29,'พิเศษ 1.8.2_2'!V29)</f>
        <v>0.11196754563894523</v>
      </c>
      <c r="W29" s="36">
        <f>AVERAGE('พิเศษ 1.8.2_1'!W29,'พิเศษ 1.8.2_2'!W29)</f>
        <v>451.45528742602625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f>AVERAGE('พิเศษ 1.8.2_1'!F30,'พิเศษ 1.8.2_2'!F30)</f>
        <v>0</v>
      </c>
      <c r="G30" s="38">
        <f>AVERAGE('พิเศษ 1.8.2_1'!G30,'พิเศษ 1.8.2_2'!G30)</f>
        <v>0</v>
      </c>
      <c r="H30" s="38">
        <f>AVERAGE('พิเศษ 1.8.2_1'!H30,'พิเศษ 1.8.2_2'!H30)</f>
        <v>0</v>
      </c>
      <c r="I30" s="38">
        <f>AVERAGE('พิเศษ 1.8.2_1'!I30,'พิเศษ 1.8.2_2'!I30)</f>
        <v>0</v>
      </c>
      <c r="J30" s="38">
        <f>AVERAGE('พิเศษ 1.8.2_1'!J30,'พิเศษ 1.8.2_2'!J30)</f>
        <v>0</v>
      </c>
      <c r="K30" s="38">
        <f>AVERAGE('พิเศษ 1.8.2_1'!K30,'พิเศษ 1.8.2_2'!K30)</f>
        <v>0</v>
      </c>
      <c r="L30" s="38">
        <f>AVERAGE('พิเศษ 1.8.2_1'!L30,'พิเศษ 1.8.2_2'!L30)</f>
        <v>0</v>
      </c>
      <c r="M30" s="38">
        <f>AVERAGE('พิเศษ 1.8.2_1'!M30,'พิเศษ 1.8.2_2'!M30)</f>
        <v>0</v>
      </c>
      <c r="N30" s="38">
        <f>AVERAGE('พิเศษ 1.8.2_1'!N30,'พิเศษ 1.8.2_2'!N30)</f>
        <v>0</v>
      </c>
      <c r="O30" s="38">
        <f>AVERAGE('พิเศษ 1.8.2_1'!O30,'พิเศษ 1.8.2_2'!O30)</f>
        <v>0</v>
      </c>
      <c r="P30" s="38">
        <f>AVERAGE('พิเศษ 1.8.2_1'!P30,'พิเศษ 1.8.2_2'!P30)</f>
        <v>0</v>
      </c>
      <c r="Q30" s="38">
        <f>AVERAGE('พิเศษ 1.8.2_1'!Q30,'พิเศษ 1.8.2_2'!Q30)</f>
        <v>0</v>
      </c>
      <c r="R30" s="38">
        <f>AVERAGE('พิเศษ 1.8.2_1'!R30,'พิเศษ 1.8.2_2'!R30)</f>
        <v>0</v>
      </c>
      <c r="S30" s="38">
        <f>AVERAGE('พิเศษ 1.8.2_1'!S30,'พิเศษ 1.8.2_2'!S30)</f>
        <v>0</v>
      </c>
      <c r="T30" s="38">
        <f>AVERAGE('พิเศษ 1.8.2_1'!T30,'พิเศษ 1.8.2_2'!T30)</f>
        <v>0</v>
      </c>
      <c r="U30" s="38">
        <f>AVERAGE('พิเศษ 1.8.2_1'!U30,'พิเศษ 1.8.2_2'!U30)</f>
        <v>0</v>
      </c>
      <c r="V30" s="52">
        <f>AVERAGE('พิเศษ 1.8.2_1'!V30,'พิเศษ 1.8.2_2'!V30)</f>
        <v>0</v>
      </c>
      <c r="W30" s="39">
        <f>AVERAGE('พิเศษ 1.8.2_1'!W30,'พิเศษ 1.8.2_2'!W30)</f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f>AVERAGE('พิเศษ 1.8.2_1'!F31,'พิเศษ 1.8.2_2'!F31)</f>
        <v>0.11272244411451035</v>
      </c>
      <c r="G31" s="38">
        <f>AVERAGE('พิเศษ 1.8.2_1'!G31,'พิเศษ 1.8.2_2'!G31)</f>
        <v>3.4861086133706944</v>
      </c>
      <c r="H31" s="38">
        <f>AVERAGE('พิเศษ 1.8.2_1'!H31,'พิเศษ 1.8.2_2'!H31)</f>
        <v>0</v>
      </c>
      <c r="I31" s="38">
        <f>AVERAGE('พิเศษ 1.8.2_1'!I31,'พิเศษ 1.8.2_2'!I31)</f>
        <v>2.2994772171221847</v>
      </c>
      <c r="J31" s="38">
        <f>AVERAGE('พิเศษ 1.8.2_1'!J31,'พิเศษ 1.8.2_2'!J31)</f>
        <v>0</v>
      </c>
      <c r="K31" s="38">
        <f>AVERAGE('พิเศษ 1.8.2_1'!K31,'พิเศษ 1.8.2_2'!K31)</f>
        <v>0.95071621254260674</v>
      </c>
      <c r="L31" s="38">
        <f>AVERAGE('พิเศษ 1.8.2_1'!L31,'พิเศษ 1.8.2_2'!L31)</f>
        <v>3.7058614416260633</v>
      </c>
      <c r="M31" s="38">
        <f>AVERAGE('พิเศษ 1.8.2_1'!M31,'พิเศษ 1.8.2_2'!M31)</f>
        <v>0</v>
      </c>
      <c r="N31" s="38">
        <f>AVERAGE('พิเศษ 1.8.2_1'!N31,'พิเศษ 1.8.2_2'!N31)</f>
        <v>0</v>
      </c>
      <c r="O31" s="38">
        <f>AVERAGE('พิเศษ 1.8.2_1'!O31,'พิเศษ 1.8.2_2'!O31)</f>
        <v>6.1977562158884165</v>
      </c>
      <c r="P31" s="38">
        <f>AVERAGE('พิเศษ 1.8.2_1'!P31,'พิเศษ 1.8.2_2'!P31)</f>
        <v>431.78884381338742</v>
      </c>
      <c r="Q31" s="38">
        <f>AVERAGE('พิเศษ 1.8.2_1'!Q31,'พิเศษ 1.8.2_2'!Q31)</f>
        <v>0</v>
      </c>
      <c r="R31" s="38">
        <f>AVERAGE('พิเศษ 1.8.2_1'!R31,'พิเศษ 1.8.2_2'!R31)</f>
        <v>2.8018339223353763</v>
      </c>
      <c r="S31" s="38">
        <f>AVERAGE('พิเศษ 1.8.2_1'!S31,'พิเศษ 1.8.2_2'!S31)</f>
        <v>0</v>
      </c>
      <c r="T31" s="38">
        <f>AVERAGE('พิเศษ 1.8.2_1'!T31,'พิเศษ 1.8.2_2'!T31)</f>
        <v>0</v>
      </c>
      <c r="U31" s="38">
        <f>AVERAGE('พิเศษ 1.8.2_1'!U31,'พิเศษ 1.8.2_2'!U31)</f>
        <v>0</v>
      </c>
      <c r="V31" s="52">
        <f>AVERAGE('พิเศษ 1.8.2_1'!V31,'พิเศษ 1.8.2_2'!V31)</f>
        <v>0.11196754563894523</v>
      </c>
      <c r="W31" s="39">
        <f>AVERAGE('พิเศษ 1.8.2_1'!W31,'พิเศษ 1.8.2_2'!W31)</f>
        <v>451.45528742602625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f>AVERAGE('พิเศษ 1.8.2_1'!F32,'พิเศษ 1.8.2_2'!F32)</f>
        <v>0</v>
      </c>
      <c r="G32" s="38">
        <f>AVERAGE('พิเศษ 1.8.2_1'!G32,'พิเศษ 1.8.2_2'!G32)</f>
        <v>0</v>
      </c>
      <c r="H32" s="38">
        <f>AVERAGE('พิเศษ 1.8.2_1'!H32,'พิเศษ 1.8.2_2'!H32)</f>
        <v>0</v>
      </c>
      <c r="I32" s="38">
        <f>AVERAGE('พิเศษ 1.8.2_1'!I32,'พิเศษ 1.8.2_2'!I32)</f>
        <v>0</v>
      </c>
      <c r="J32" s="38">
        <f>AVERAGE('พิเศษ 1.8.2_1'!J32,'พิเศษ 1.8.2_2'!J32)</f>
        <v>4.625</v>
      </c>
      <c r="K32" s="38">
        <f>AVERAGE('พิเศษ 1.8.2_1'!K32,'พิเศษ 1.8.2_2'!K32)</f>
        <v>0</v>
      </c>
      <c r="L32" s="38">
        <f>AVERAGE('พิเศษ 1.8.2_1'!L32,'พิเศษ 1.8.2_2'!L32)</f>
        <v>0</v>
      </c>
      <c r="M32" s="38">
        <f>AVERAGE('พิเศษ 1.8.2_1'!M32,'พิเศษ 1.8.2_2'!M32)</f>
        <v>0</v>
      </c>
      <c r="N32" s="38">
        <f>AVERAGE('พิเศษ 1.8.2_1'!N32,'พิเศษ 1.8.2_2'!N32)</f>
        <v>0</v>
      </c>
      <c r="O32" s="38">
        <f>AVERAGE('พิเศษ 1.8.2_1'!O32,'พิเศษ 1.8.2_2'!O32)</f>
        <v>0</v>
      </c>
      <c r="P32" s="58">
        <f>AVERAGE('พิเศษ 1.8.2_1'!P32,'พิเศษ 1.8.2_2'!P32)</f>
        <v>75.375</v>
      </c>
      <c r="Q32" s="38">
        <f>AVERAGE('พิเศษ 1.8.2_1'!Q32,'พิเศษ 1.8.2_2'!Q32)</f>
        <v>0</v>
      </c>
      <c r="R32" s="38">
        <f>AVERAGE('พิเศษ 1.8.2_1'!R32,'พิเศษ 1.8.2_2'!R32)</f>
        <v>0</v>
      </c>
      <c r="S32" s="38">
        <f>AVERAGE('พิเศษ 1.8.2_1'!S32,'พิเศษ 1.8.2_2'!S32)</f>
        <v>0</v>
      </c>
      <c r="T32" s="38">
        <f>AVERAGE('พิเศษ 1.8.2_1'!T32,'พิเศษ 1.8.2_2'!T32)</f>
        <v>0</v>
      </c>
      <c r="U32" s="38">
        <f>AVERAGE('พิเศษ 1.8.2_1'!U32,'พิเศษ 1.8.2_2'!U32)</f>
        <v>0</v>
      </c>
      <c r="V32" s="52">
        <f>AVERAGE('พิเศษ 1.8.2_1'!V32,'พิเศษ 1.8.2_2'!V32)</f>
        <v>0</v>
      </c>
      <c r="W32" s="39">
        <f>AVERAGE('พิเศษ 1.8.2_1'!W32,'พิเศษ 1.8.2_2'!W32)</f>
        <v>80</v>
      </c>
    </row>
    <row r="33" spans="1:23" ht="18" customHeight="1" x14ac:dyDescent="0.2">
      <c r="B33" s="1"/>
      <c r="C33" s="15"/>
      <c r="D33" s="16"/>
      <c r="E33" s="16" t="s">
        <v>23</v>
      </c>
      <c r="F33" s="40">
        <f>AVERAGE('พิเศษ 1.8.2_1'!F33,'พิเศษ 1.8.2_2'!F33)</f>
        <v>0</v>
      </c>
      <c r="G33" s="38">
        <f>AVERAGE('พิเศษ 1.8.2_1'!G33,'พิเศษ 1.8.2_2'!G33)</f>
        <v>0</v>
      </c>
      <c r="H33" s="38">
        <f>AVERAGE('พิเศษ 1.8.2_1'!H33,'พิเศษ 1.8.2_2'!H33)</f>
        <v>0</v>
      </c>
      <c r="I33" s="38">
        <f>AVERAGE('พิเศษ 1.8.2_1'!I33,'พิเศษ 1.8.2_2'!I33)</f>
        <v>0</v>
      </c>
      <c r="J33" s="38">
        <f>AVERAGE('พิเศษ 1.8.2_1'!J33,'พิเศษ 1.8.2_2'!J33)</f>
        <v>8.3250000000000011</v>
      </c>
      <c r="K33" s="38">
        <f>AVERAGE('พิเศษ 1.8.2_1'!K33,'พิเศษ 1.8.2_2'!K33)</f>
        <v>0</v>
      </c>
      <c r="L33" s="38">
        <f>AVERAGE('พิเศษ 1.8.2_1'!L33,'พิเศษ 1.8.2_2'!L33)</f>
        <v>0</v>
      </c>
      <c r="M33" s="38">
        <f>AVERAGE('พิเศษ 1.8.2_1'!M33,'พิเศษ 1.8.2_2'!M33)</f>
        <v>0</v>
      </c>
      <c r="N33" s="38">
        <f>AVERAGE('พิเศษ 1.8.2_1'!N33,'พิเศษ 1.8.2_2'!N33)</f>
        <v>0</v>
      </c>
      <c r="O33" s="38">
        <f>AVERAGE('พิเศษ 1.8.2_1'!O33,'พิเศษ 1.8.2_2'!O33)</f>
        <v>0</v>
      </c>
      <c r="P33" s="58">
        <f>AVERAGE('พิเศษ 1.8.2_1'!P33,'พิเศษ 1.8.2_2'!P33)</f>
        <v>135.67500000000001</v>
      </c>
      <c r="Q33" s="38">
        <f>AVERAGE('พิเศษ 1.8.2_1'!Q33,'พิเศษ 1.8.2_2'!Q33)</f>
        <v>0</v>
      </c>
      <c r="R33" s="38">
        <f>AVERAGE('พิเศษ 1.8.2_1'!R33,'พิเศษ 1.8.2_2'!R33)</f>
        <v>0</v>
      </c>
      <c r="S33" s="38">
        <f>AVERAGE('พิเศษ 1.8.2_1'!S33,'พิเศษ 1.8.2_2'!S33)</f>
        <v>0</v>
      </c>
      <c r="T33" s="38">
        <f>AVERAGE('พิเศษ 1.8.2_1'!T33,'พิเศษ 1.8.2_2'!T33)</f>
        <v>0</v>
      </c>
      <c r="U33" s="38">
        <f>AVERAGE('พิเศษ 1.8.2_1'!U33,'พิเศษ 1.8.2_2'!U33)</f>
        <v>0</v>
      </c>
      <c r="V33" s="52">
        <f>AVERAGE('พิเศษ 1.8.2_1'!V33,'พิเศษ 1.8.2_2'!V33)</f>
        <v>0</v>
      </c>
      <c r="W33" s="39">
        <f>AVERAGE('พิเศษ 1.8.2_1'!W33,'พิเศษ 1.8.2_2'!W33)</f>
        <v>144</v>
      </c>
    </row>
    <row r="34" spans="1:23" ht="18" customHeight="1" x14ac:dyDescent="0.2">
      <c r="B34" s="1"/>
      <c r="C34" s="17"/>
      <c r="D34" s="18" t="s">
        <v>24</v>
      </c>
      <c r="E34" s="18"/>
      <c r="F34" s="41">
        <f>AVERAGE('พิเศษ 1.8.2_1'!F34,'พิเศษ 1.8.2_2'!F34)</f>
        <v>0.11272244411451035</v>
      </c>
      <c r="G34" s="42">
        <f>AVERAGE('พิเศษ 1.8.2_1'!G34,'พิเศษ 1.8.2_2'!G34)</f>
        <v>3.4861086133706944</v>
      </c>
      <c r="H34" s="42">
        <f>AVERAGE('พิเศษ 1.8.2_1'!H34,'พิเศษ 1.8.2_2'!H34)</f>
        <v>0</v>
      </c>
      <c r="I34" s="42">
        <f>AVERAGE('พิเศษ 1.8.2_1'!I34,'พิเศษ 1.8.2_2'!I34)</f>
        <v>2.2994772171221847</v>
      </c>
      <c r="J34" s="42">
        <f>AVERAGE('พิเศษ 1.8.2_1'!J34,'พิเศษ 1.8.2_2'!J34)</f>
        <v>8.3250000000000011</v>
      </c>
      <c r="K34" s="42">
        <f>AVERAGE('พิเศษ 1.8.2_1'!K34,'พิเศษ 1.8.2_2'!K34)</f>
        <v>0.95071621254260674</v>
      </c>
      <c r="L34" s="42">
        <f>AVERAGE('พิเศษ 1.8.2_1'!L34,'พิเศษ 1.8.2_2'!L34)</f>
        <v>3.7058614416260633</v>
      </c>
      <c r="M34" s="42">
        <f>AVERAGE('พิเศษ 1.8.2_1'!M34,'พิเศษ 1.8.2_2'!M34)</f>
        <v>0</v>
      </c>
      <c r="N34" s="42">
        <f>AVERAGE('พิเศษ 1.8.2_1'!N34,'พิเศษ 1.8.2_2'!N34)</f>
        <v>0</v>
      </c>
      <c r="O34" s="42">
        <f>AVERAGE('พิเศษ 1.8.2_1'!O34,'พิเศษ 1.8.2_2'!O34)</f>
        <v>6.1977562158884165</v>
      </c>
      <c r="P34" s="42">
        <f>AVERAGE('พิเศษ 1.8.2_1'!P34,'พิเศษ 1.8.2_2'!P34)</f>
        <v>567.46384381338748</v>
      </c>
      <c r="Q34" s="42">
        <f>AVERAGE('พิเศษ 1.8.2_1'!Q34,'พิเศษ 1.8.2_2'!Q34)</f>
        <v>0</v>
      </c>
      <c r="R34" s="42">
        <f>AVERAGE('พิเศษ 1.8.2_1'!R34,'พิเศษ 1.8.2_2'!R34)</f>
        <v>2.8018339223353763</v>
      </c>
      <c r="S34" s="42">
        <f>AVERAGE('พิเศษ 1.8.2_1'!S34,'พิเศษ 1.8.2_2'!S34)</f>
        <v>0</v>
      </c>
      <c r="T34" s="42">
        <f>AVERAGE('พิเศษ 1.8.2_1'!T34,'พิเศษ 1.8.2_2'!T34)</f>
        <v>0</v>
      </c>
      <c r="U34" s="42">
        <f>AVERAGE('พิเศษ 1.8.2_1'!U34,'พิเศษ 1.8.2_2'!U34)</f>
        <v>0</v>
      </c>
      <c r="V34" s="53">
        <f>AVERAGE('พิเศษ 1.8.2_1'!V34,'พิเศษ 1.8.2_2'!V34)</f>
        <v>0.11196754563894523</v>
      </c>
      <c r="W34" s="43">
        <f>AVERAGE('พิเศษ 1.8.2_1'!W34,'พิเศษ 1.8.2_2'!W34)</f>
        <v>595.45528742602619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AVERAGE('พิเศษ 1.8.2_1'!F35,'พิเศษ 1.8.2_2'!F35)</f>
        <v>2.0997971602434079E-2</v>
      </c>
      <c r="G35" s="35">
        <f>AVERAGE('พิเศษ 1.8.2_1'!G35,'พิเศษ 1.8.2_2'!G35)</f>
        <v>2.0576872220397169</v>
      </c>
      <c r="H35" s="35">
        <f>AVERAGE('พิเศษ 1.8.2_1'!H35,'พิเศษ 1.8.2_2'!H35)</f>
        <v>0</v>
      </c>
      <c r="I35" s="35">
        <f>AVERAGE('พิเศษ 1.8.2_1'!I35,'พิเศษ 1.8.2_2'!I35)</f>
        <v>1.2589495477422186</v>
      </c>
      <c r="J35" s="35">
        <f>AVERAGE('พิเศษ 1.8.2_1'!J35,'พิเศษ 1.8.2_2'!J35)</f>
        <v>0</v>
      </c>
      <c r="K35" s="35">
        <f>AVERAGE('พิเศษ 1.8.2_1'!K35,'พิเศษ 1.8.2_2'!K35)</f>
        <v>0.57588824183733556</v>
      </c>
      <c r="L35" s="35">
        <f>AVERAGE('พิเศษ 1.8.2_1'!L35,'พิเศษ 1.8.2_2'!L35)</f>
        <v>6.2717976783043765</v>
      </c>
      <c r="M35" s="35">
        <f>AVERAGE('พิเศษ 1.8.2_1'!M35,'พิเศษ 1.8.2_2'!M35)</f>
        <v>0</v>
      </c>
      <c r="N35" s="35">
        <f>AVERAGE('พิเศษ 1.8.2_1'!N35,'พิเศษ 1.8.2_2'!N35)</f>
        <v>0</v>
      </c>
      <c r="O35" s="35">
        <f>AVERAGE('พิเศษ 1.8.2_1'!O35,'พิเศษ 1.8.2_2'!O35)</f>
        <v>3.2904857293765524</v>
      </c>
      <c r="P35" s="35">
        <f>AVERAGE('พิเศษ 1.8.2_1'!P35,'พิเศษ 1.8.2_2'!P35)</f>
        <v>147.0941372767127</v>
      </c>
      <c r="Q35" s="35">
        <f>AVERAGE('พิเศษ 1.8.2_1'!Q35,'พิเศษ 1.8.2_2'!Q35)</f>
        <v>0</v>
      </c>
      <c r="R35" s="35">
        <f>AVERAGE('พิเศษ 1.8.2_1'!R35,'พิเศษ 1.8.2_2'!R35)</f>
        <v>0.17522338343729404</v>
      </c>
      <c r="S35" s="35">
        <f>AVERAGE('พิเศษ 1.8.2_1'!S35,'พิเศษ 1.8.2_2'!S35)</f>
        <v>0</v>
      </c>
      <c r="T35" s="35">
        <f>AVERAGE('พิเศษ 1.8.2_1'!T35,'พิเศษ 1.8.2_2'!T35)</f>
        <v>0</v>
      </c>
      <c r="U35" s="35">
        <f>AVERAGE('พิเศษ 1.8.2_1'!U35,'พิเศษ 1.8.2_2'!U35)</f>
        <v>0</v>
      </c>
      <c r="V35" s="51">
        <f>AVERAGE('พิเศษ 1.8.2_1'!V35,'พิเศษ 1.8.2_2'!V35)</f>
        <v>0.22420889459415522</v>
      </c>
      <c r="W35" s="36">
        <f>AVERAGE('พิเศษ 1.8.2_1'!W35,'พิเศษ 1.8.2_2'!W35)</f>
        <v>160.96937594564679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f>AVERAGE('พิเศษ 1.8.2_1'!F36,'พิเศษ 1.8.2_2'!F36)</f>
        <v>0</v>
      </c>
      <c r="G36" s="38">
        <f>AVERAGE('พิเศษ 1.8.2_1'!G36,'พิเศษ 1.8.2_2'!G36)</f>
        <v>0</v>
      </c>
      <c r="H36" s="38">
        <f>AVERAGE('พิเศษ 1.8.2_1'!H36,'พิเศษ 1.8.2_2'!H36)</f>
        <v>0</v>
      </c>
      <c r="I36" s="38">
        <f>AVERAGE('พิเศษ 1.8.2_1'!I36,'พิเศษ 1.8.2_2'!I36)</f>
        <v>0</v>
      </c>
      <c r="J36" s="38">
        <f>AVERAGE('พิเศษ 1.8.2_1'!J36,'พิเศษ 1.8.2_2'!J36)</f>
        <v>0</v>
      </c>
      <c r="K36" s="38">
        <f>AVERAGE('พิเศษ 1.8.2_1'!K36,'พิเศษ 1.8.2_2'!K36)</f>
        <v>0</v>
      </c>
      <c r="L36" s="38">
        <f>AVERAGE('พิเศษ 1.8.2_1'!L36,'พิเศษ 1.8.2_2'!L36)</f>
        <v>0</v>
      </c>
      <c r="M36" s="38">
        <f>AVERAGE('พิเศษ 1.8.2_1'!M36,'พิเศษ 1.8.2_2'!M36)</f>
        <v>0</v>
      </c>
      <c r="N36" s="38">
        <f>AVERAGE('พิเศษ 1.8.2_1'!N36,'พิเศษ 1.8.2_2'!N36)</f>
        <v>0</v>
      </c>
      <c r="O36" s="38">
        <f>AVERAGE('พิเศษ 1.8.2_1'!O36,'พิเศษ 1.8.2_2'!O36)</f>
        <v>0</v>
      </c>
      <c r="P36" s="38">
        <f>AVERAGE('พิเศษ 1.8.2_1'!P36,'พิเศษ 1.8.2_2'!P36)</f>
        <v>0</v>
      </c>
      <c r="Q36" s="38">
        <f>AVERAGE('พิเศษ 1.8.2_1'!Q36,'พิเศษ 1.8.2_2'!Q36)</f>
        <v>0</v>
      </c>
      <c r="R36" s="38">
        <f>AVERAGE('พิเศษ 1.8.2_1'!R36,'พิเศษ 1.8.2_2'!R36)</f>
        <v>0</v>
      </c>
      <c r="S36" s="38">
        <f>AVERAGE('พิเศษ 1.8.2_1'!S36,'พิเศษ 1.8.2_2'!S36)</f>
        <v>0</v>
      </c>
      <c r="T36" s="38">
        <f>AVERAGE('พิเศษ 1.8.2_1'!T36,'พิเศษ 1.8.2_2'!T36)</f>
        <v>0</v>
      </c>
      <c r="U36" s="38">
        <f>AVERAGE('พิเศษ 1.8.2_1'!U36,'พิเศษ 1.8.2_2'!U36)</f>
        <v>0</v>
      </c>
      <c r="V36" s="52">
        <f>AVERAGE('พิเศษ 1.8.2_1'!V36,'พิเศษ 1.8.2_2'!V36)</f>
        <v>0</v>
      </c>
      <c r="W36" s="39">
        <f>AVERAGE('พิเศษ 1.8.2_1'!W36,'พิเศษ 1.8.2_2'!W36)</f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f>AVERAGE('พิเศษ 1.8.2_1'!F37,'พิเศษ 1.8.2_2'!F37)</f>
        <v>2.0997971602434079E-2</v>
      </c>
      <c r="G37" s="38">
        <f>AVERAGE('พิเศษ 1.8.2_1'!G37,'พิเศษ 1.8.2_2'!G37)</f>
        <v>2.0576872220397169</v>
      </c>
      <c r="H37" s="38">
        <f>AVERAGE('พิเศษ 1.8.2_1'!H37,'พิเศษ 1.8.2_2'!H37)</f>
        <v>0</v>
      </c>
      <c r="I37" s="38">
        <f>AVERAGE('พิเศษ 1.8.2_1'!I37,'พิเศษ 1.8.2_2'!I37)</f>
        <v>1.2589495477422186</v>
      </c>
      <c r="J37" s="38">
        <f>AVERAGE('พิเศษ 1.8.2_1'!J37,'พิเศษ 1.8.2_2'!J37)</f>
        <v>0</v>
      </c>
      <c r="K37" s="38">
        <f>AVERAGE('พิเศษ 1.8.2_1'!K37,'พิเศษ 1.8.2_2'!K37)</f>
        <v>0.57588824183733556</v>
      </c>
      <c r="L37" s="38">
        <f>AVERAGE('พิเศษ 1.8.2_1'!L37,'พิเศษ 1.8.2_2'!L37)</f>
        <v>6.2717976783043765</v>
      </c>
      <c r="M37" s="38">
        <f>AVERAGE('พิเศษ 1.8.2_1'!M37,'พิเศษ 1.8.2_2'!M37)</f>
        <v>0</v>
      </c>
      <c r="N37" s="38">
        <f>AVERAGE('พิเศษ 1.8.2_1'!N37,'พิเศษ 1.8.2_2'!N37)</f>
        <v>0</v>
      </c>
      <c r="O37" s="38">
        <f>AVERAGE('พิเศษ 1.8.2_1'!O37,'พิเศษ 1.8.2_2'!O37)</f>
        <v>3.2904857293765524</v>
      </c>
      <c r="P37" s="38">
        <f>AVERAGE('พิเศษ 1.8.2_1'!P37,'พิเศษ 1.8.2_2'!P37)</f>
        <v>147.0941372767127</v>
      </c>
      <c r="Q37" s="38">
        <f>AVERAGE('พิเศษ 1.8.2_1'!Q37,'พิเศษ 1.8.2_2'!Q37)</f>
        <v>0</v>
      </c>
      <c r="R37" s="38">
        <f>AVERAGE('พิเศษ 1.8.2_1'!R37,'พิเศษ 1.8.2_2'!R37)</f>
        <v>0.17522338343729404</v>
      </c>
      <c r="S37" s="38">
        <f>AVERAGE('พิเศษ 1.8.2_1'!S37,'พิเศษ 1.8.2_2'!S37)</f>
        <v>0</v>
      </c>
      <c r="T37" s="38">
        <f>AVERAGE('พิเศษ 1.8.2_1'!T37,'พิเศษ 1.8.2_2'!T37)</f>
        <v>0</v>
      </c>
      <c r="U37" s="38">
        <f>AVERAGE('พิเศษ 1.8.2_1'!U37,'พิเศษ 1.8.2_2'!U37)</f>
        <v>0</v>
      </c>
      <c r="V37" s="52">
        <f>AVERAGE('พิเศษ 1.8.2_1'!V37,'พิเศษ 1.8.2_2'!V37)</f>
        <v>0.22420889459415522</v>
      </c>
      <c r="W37" s="39">
        <f>AVERAGE('พิเศษ 1.8.2_1'!W37,'พิเศษ 1.8.2_2'!W37)</f>
        <v>160.96937594564679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f>AVERAGE('พิเศษ 1.8.2_1'!F38,'พิเศษ 1.8.2_2'!F38)</f>
        <v>0</v>
      </c>
      <c r="G38" s="38">
        <f>AVERAGE('พิเศษ 1.8.2_1'!G38,'พิเศษ 1.8.2_2'!G38)</f>
        <v>0</v>
      </c>
      <c r="H38" s="38">
        <f>AVERAGE('พิเศษ 1.8.2_1'!H38,'พิเศษ 1.8.2_2'!H38)</f>
        <v>0</v>
      </c>
      <c r="I38" s="38">
        <f>AVERAGE('พิเศษ 1.8.2_1'!I38,'พิเศษ 1.8.2_2'!I38)</f>
        <v>0</v>
      </c>
      <c r="J38" s="38">
        <f>AVERAGE('พิเศษ 1.8.2_1'!J38,'พิเศษ 1.8.2_2'!J38)</f>
        <v>0</v>
      </c>
      <c r="K38" s="38">
        <f>AVERAGE('พิเศษ 1.8.2_1'!K38,'พิเศษ 1.8.2_2'!K38)</f>
        <v>0</v>
      </c>
      <c r="L38" s="38">
        <f>AVERAGE('พิเศษ 1.8.2_1'!L38,'พิเศษ 1.8.2_2'!L38)</f>
        <v>0</v>
      </c>
      <c r="M38" s="38">
        <f>AVERAGE('พิเศษ 1.8.2_1'!M38,'พิเศษ 1.8.2_2'!M38)</f>
        <v>0</v>
      </c>
      <c r="N38" s="38">
        <f>AVERAGE('พิเศษ 1.8.2_1'!N38,'พิเศษ 1.8.2_2'!N38)</f>
        <v>0</v>
      </c>
      <c r="O38" s="38">
        <f>AVERAGE('พิเศษ 1.8.2_1'!O38,'พิเศษ 1.8.2_2'!O38)</f>
        <v>0</v>
      </c>
      <c r="P38" s="38">
        <f>AVERAGE('พิเศษ 1.8.2_1'!P38,'พิเศษ 1.8.2_2'!P38)</f>
        <v>0</v>
      </c>
      <c r="Q38" s="38">
        <f>AVERAGE('พิเศษ 1.8.2_1'!Q38,'พิเศษ 1.8.2_2'!Q38)</f>
        <v>0</v>
      </c>
      <c r="R38" s="38">
        <f>AVERAGE('พิเศษ 1.8.2_1'!R38,'พิเศษ 1.8.2_2'!R38)</f>
        <v>0</v>
      </c>
      <c r="S38" s="38">
        <f>AVERAGE('พิเศษ 1.8.2_1'!S38,'พิเศษ 1.8.2_2'!S38)</f>
        <v>0</v>
      </c>
      <c r="T38" s="38">
        <f>AVERAGE('พิเศษ 1.8.2_1'!T38,'พิเศษ 1.8.2_2'!T38)</f>
        <v>0</v>
      </c>
      <c r="U38" s="38">
        <f>AVERAGE('พิเศษ 1.8.2_1'!U38,'พิเศษ 1.8.2_2'!U38)</f>
        <v>0</v>
      </c>
      <c r="V38" s="52">
        <f>AVERAGE('พิเศษ 1.8.2_1'!V38,'พิเศษ 1.8.2_2'!V38)</f>
        <v>0</v>
      </c>
      <c r="W38" s="39">
        <f>AVERAGE('พิเศษ 1.8.2_1'!W38,'พิเศษ 1.8.2_2'!W38)</f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f>AVERAGE('พิเศษ 1.8.2_1'!F39,'พิเศษ 1.8.2_2'!F39)</f>
        <v>0</v>
      </c>
      <c r="G39" s="38">
        <f>AVERAGE('พิเศษ 1.8.2_1'!G39,'พิเศษ 1.8.2_2'!G39)</f>
        <v>0</v>
      </c>
      <c r="H39" s="38">
        <f>AVERAGE('พิเศษ 1.8.2_1'!H39,'พิเศษ 1.8.2_2'!H39)</f>
        <v>0</v>
      </c>
      <c r="I39" s="38">
        <f>AVERAGE('พิเศษ 1.8.2_1'!I39,'พิเศษ 1.8.2_2'!I39)</f>
        <v>0</v>
      </c>
      <c r="J39" s="38">
        <f>AVERAGE('พิเศษ 1.8.2_1'!J39,'พิเศษ 1.8.2_2'!J39)</f>
        <v>0</v>
      </c>
      <c r="K39" s="38">
        <f>AVERAGE('พิเศษ 1.8.2_1'!K39,'พิเศษ 1.8.2_2'!K39)</f>
        <v>0</v>
      </c>
      <c r="L39" s="38">
        <f>AVERAGE('พิเศษ 1.8.2_1'!L39,'พิเศษ 1.8.2_2'!L39)</f>
        <v>0</v>
      </c>
      <c r="M39" s="38">
        <f>AVERAGE('พิเศษ 1.8.2_1'!M39,'พิเศษ 1.8.2_2'!M39)</f>
        <v>0</v>
      </c>
      <c r="N39" s="38">
        <f>AVERAGE('พิเศษ 1.8.2_1'!N39,'พิเศษ 1.8.2_2'!N39)</f>
        <v>0</v>
      </c>
      <c r="O39" s="38">
        <f>AVERAGE('พิเศษ 1.8.2_1'!O39,'พิเศษ 1.8.2_2'!O39)</f>
        <v>0</v>
      </c>
      <c r="P39" s="38">
        <f>AVERAGE('พิเศษ 1.8.2_1'!P39,'พิเศษ 1.8.2_2'!P39)</f>
        <v>0</v>
      </c>
      <c r="Q39" s="38">
        <f>AVERAGE('พิเศษ 1.8.2_1'!Q39,'พิเศษ 1.8.2_2'!Q39)</f>
        <v>0</v>
      </c>
      <c r="R39" s="38">
        <f>AVERAGE('พิเศษ 1.8.2_1'!R39,'พิเศษ 1.8.2_2'!R39)</f>
        <v>0</v>
      </c>
      <c r="S39" s="38">
        <f>AVERAGE('พิเศษ 1.8.2_1'!S39,'พิเศษ 1.8.2_2'!S39)</f>
        <v>0</v>
      </c>
      <c r="T39" s="38">
        <f>AVERAGE('พิเศษ 1.8.2_1'!T39,'พิเศษ 1.8.2_2'!T39)</f>
        <v>0</v>
      </c>
      <c r="U39" s="38">
        <f>AVERAGE('พิเศษ 1.8.2_1'!U39,'พิเศษ 1.8.2_2'!U39)</f>
        <v>0</v>
      </c>
      <c r="V39" s="52">
        <f>AVERAGE('พิเศษ 1.8.2_1'!V39,'พิเศษ 1.8.2_2'!V39)</f>
        <v>0</v>
      </c>
      <c r="W39" s="39">
        <f>AVERAGE('พิเศษ 1.8.2_1'!W39,'พิเศษ 1.8.2_2'!W39)</f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f>AVERAGE('พิเศษ 1.8.2_1'!F40,'พิเศษ 1.8.2_2'!F40)</f>
        <v>2.0997971602434079E-2</v>
      </c>
      <c r="G40" s="42">
        <f>AVERAGE('พิเศษ 1.8.2_1'!G40,'พิเศษ 1.8.2_2'!G40)</f>
        <v>2.0576872220397169</v>
      </c>
      <c r="H40" s="42">
        <f>AVERAGE('พิเศษ 1.8.2_1'!H40,'พิเศษ 1.8.2_2'!H40)</f>
        <v>0</v>
      </c>
      <c r="I40" s="42">
        <f>AVERAGE('พิเศษ 1.8.2_1'!I40,'พิเศษ 1.8.2_2'!I40)</f>
        <v>1.2589495477422186</v>
      </c>
      <c r="J40" s="42">
        <f>AVERAGE('พิเศษ 1.8.2_1'!J40,'พิเศษ 1.8.2_2'!J40)</f>
        <v>0</v>
      </c>
      <c r="K40" s="42">
        <f>AVERAGE('พิเศษ 1.8.2_1'!K40,'พิเศษ 1.8.2_2'!K40)</f>
        <v>0.57588824183733556</v>
      </c>
      <c r="L40" s="42">
        <f>AVERAGE('พิเศษ 1.8.2_1'!L40,'พิเศษ 1.8.2_2'!L40)</f>
        <v>6.2717976783043765</v>
      </c>
      <c r="M40" s="42">
        <f>AVERAGE('พิเศษ 1.8.2_1'!M40,'พิเศษ 1.8.2_2'!M40)</f>
        <v>0</v>
      </c>
      <c r="N40" s="42">
        <f>AVERAGE('พิเศษ 1.8.2_1'!N40,'พิเศษ 1.8.2_2'!N40)</f>
        <v>0</v>
      </c>
      <c r="O40" s="42">
        <f>AVERAGE('พิเศษ 1.8.2_1'!O40,'พิเศษ 1.8.2_2'!O40)</f>
        <v>3.2904857293765524</v>
      </c>
      <c r="P40" s="42">
        <f>AVERAGE('พิเศษ 1.8.2_1'!P40,'พิเศษ 1.8.2_2'!P40)</f>
        <v>147.0941372767127</v>
      </c>
      <c r="Q40" s="42">
        <f>AVERAGE('พิเศษ 1.8.2_1'!Q40,'พิเศษ 1.8.2_2'!Q40)</f>
        <v>0</v>
      </c>
      <c r="R40" s="42">
        <f>AVERAGE('พิเศษ 1.8.2_1'!R40,'พิเศษ 1.8.2_2'!R40)</f>
        <v>0.17522338343729404</v>
      </c>
      <c r="S40" s="42">
        <f>AVERAGE('พิเศษ 1.8.2_1'!S40,'พิเศษ 1.8.2_2'!S40)</f>
        <v>0</v>
      </c>
      <c r="T40" s="42">
        <f>AVERAGE('พิเศษ 1.8.2_1'!T40,'พิเศษ 1.8.2_2'!T40)</f>
        <v>0</v>
      </c>
      <c r="U40" s="42">
        <f>AVERAGE('พิเศษ 1.8.2_1'!U40,'พิเศษ 1.8.2_2'!U40)</f>
        <v>0</v>
      </c>
      <c r="V40" s="53">
        <f>AVERAGE('พิเศษ 1.8.2_1'!V40,'พิเศษ 1.8.2_2'!V40)</f>
        <v>0.22420889459415522</v>
      </c>
      <c r="W40" s="43">
        <f>AVERAGE('พิเศษ 1.8.2_1'!W40,'พิเศษ 1.8.2_2'!W40)</f>
        <v>160.96937594564679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AVERAGE('พิเศษ 1.8.2_1'!F41,'พิเศษ 1.8.2_2'!F41)</f>
        <v>7.9971895192488651E-2</v>
      </c>
      <c r="G41" s="35">
        <f>AVERAGE('พิเศษ 1.8.2_1'!G41,'พิเศษ 1.8.2_2'!G41)</f>
        <v>3.3781543673281611</v>
      </c>
      <c r="H41" s="35">
        <f>AVERAGE('พิเศษ 1.8.2_1'!H41,'พิเศษ 1.8.2_2'!H41)</f>
        <v>0</v>
      </c>
      <c r="I41" s="35">
        <f>AVERAGE('พิเศษ 1.8.2_1'!I41,'พิเศษ 1.8.2_2'!I41)</f>
        <v>0.86353242299408195</v>
      </c>
      <c r="J41" s="35">
        <f>AVERAGE('พิเศษ 1.8.2_1'!J41,'พิเศษ 1.8.2_2'!J41)</f>
        <v>0</v>
      </c>
      <c r="K41" s="35">
        <f>AVERAGE('พิเศษ 1.8.2_1'!K41,'พิเศษ 1.8.2_2'!K41)</f>
        <v>9.0114405804981068</v>
      </c>
      <c r="L41" s="35">
        <f>AVERAGE('พิเศษ 1.8.2_1'!L41,'พิเศษ 1.8.2_2'!L41)</f>
        <v>2.8416754145668222</v>
      </c>
      <c r="M41" s="35">
        <f>AVERAGE('พิเศษ 1.8.2_1'!M41,'พิเศษ 1.8.2_2'!M41)</f>
        <v>0</v>
      </c>
      <c r="N41" s="35">
        <f>AVERAGE('พิเศษ 1.8.2_1'!N41,'พิเศษ 1.8.2_2'!N41)</f>
        <v>0</v>
      </c>
      <c r="O41" s="35">
        <f>AVERAGE('พิเศษ 1.8.2_1'!O41,'พิเศษ 1.8.2_2'!O41)</f>
        <v>20.757889630078836</v>
      </c>
      <c r="P41" s="35">
        <f>AVERAGE('พิเศษ 1.8.2_1'!P41,'พิเศษ 1.8.2_2'!P41)</f>
        <v>354.23265720081139</v>
      </c>
      <c r="Q41" s="35">
        <f>AVERAGE('พิเศษ 1.8.2_1'!Q41,'พิเศษ 1.8.2_2'!Q41)</f>
        <v>0</v>
      </c>
      <c r="R41" s="35">
        <f>AVERAGE('พิเศษ 1.8.2_1'!R41,'พิเศษ 1.8.2_2'!R41)</f>
        <v>4.2288308483720538</v>
      </c>
      <c r="S41" s="35">
        <f>AVERAGE('พิเศษ 1.8.2_1'!S41,'พิเศษ 1.8.2_2'!S41)</f>
        <v>0</v>
      </c>
      <c r="T41" s="35">
        <f>AVERAGE('พิเศษ 1.8.2_1'!T41,'พิเศษ 1.8.2_2'!T41)</f>
        <v>0</v>
      </c>
      <c r="U41" s="35">
        <f>AVERAGE('พิเศษ 1.8.2_1'!U41,'พิเศษ 1.8.2_2'!U41)</f>
        <v>0</v>
      </c>
      <c r="V41" s="51">
        <f>AVERAGE('พิเศษ 1.8.2_1'!V41,'พิเศษ 1.8.2_2'!V41)</f>
        <v>5.5983772819472616E-2</v>
      </c>
      <c r="W41" s="36">
        <f>AVERAGE('พิเศษ 1.8.2_1'!W41,'พิเศษ 1.8.2_2'!W41)</f>
        <v>395.45013613266138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f>AVERAGE('พิเศษ 1.8.2_1'!F42,'พิเศษ 1.8.2_2'!F42)</f>
        <v>0</v>
      </c>
      <c r="G42" s="38">
        <f>AVERAGE('พิเศษ 1.8.2_1'!G42,'พิเศษ 1.8.2_2'!G42)</f>
        <v>0</v>
      </c>
      <c r="H42" s="38">
        <f>AVERAGE('พิเศษ 1.8.2_1'!H42,'พิเศษ 1.8.2_2'!H42)</f>
        <v>0</v>
      </c>
      <c r="I42" s="38">
        <f>AVERAGE('พิเศษ 1.8.2_1'!I42,'พิเศษ 1.8.2_2'!I42)</f>
        <v>0</v>
      </c>
      <c r="J42" s="38">
        <f>AVERAGE('พิเศษ 1.8.2_1'!J42,'พิเศษ 1.8.2_2'!J42)</f>
        <v>0</v>
      </c>
      <c r="K42" s="38">
        <f>AVERAGE('พิเศษ 1.8.2_1'!K42,'พิเศษ 1.8.2_2'!K42)</f>
        <v>0</v>
      </c>
      <c r="L42" s="38">
        <f>AVERAGE('พิเศษ 1.8.2_1'!L42,'พิเศษ 1.8.2_2'!L42)</f>
        <v>0</v>
      </c>
      <c r="M42" s="38">
        <f>AVERAGE('พิเศษ 1.8.2_1'!M42,'พิเศษ 1.8.2_2'!M42)</f>
        <v>0</v>
      </c>
      <c r="N42" s="38">
        <f>AVERAGE('พิเศษ 1.8.2_1'!N42,'พิเศษ 1.8.2_2'!N42)</f>
        <v>0</v>
      </c>
      <c r="O42" s="38">
        <f>AVERAGE('พิเศษ 1.8.2_1'!O42,'พิเศษ 1.8.2_2'!O42)</f>
        <v>0</v>
      </c>
      <c r="P42" s="38">
        <f>AVERAGE('พิเศษ 1.8.2_1'!P42,'พิเศษ 1.8.2_2'!P42)</f>
        <v>0</v>
      </c>
      <c r="Q42" s="38">
        <f>AVERAGE('พิเศษ 1.8.2_1'!Q42,'พิเศษ 1.8.2_2'!Q42)</f>
        <v>0</v>
      </c>
      <c r="R42" s="38">
        <f>AVERAGE('พิเศษ 1.8.2_1'!R42,'พิเศษ 1.8.2_2'!R42)</f>
        <v>0</v>
      </c>
      <c r="S42" s="38">
        <f>AVERAGE('พิเศษ 1.8.2_1'!S42,'พิเศษ 1.8.2_2'!S42)</f>
        <v>0</v>
      </c>
      <c r="T42" s="38">
        <f>AVERAGE('พิเศษ 1.8.2_1'!T42,'พิเศษ 1.8.2_2'!T42)</f>
        <v>0</v>
      </c>
      <c r="U42" s="38">
        <f>AVERAGE('พิเศษ 1.8.2_1'!U42,'พิเศษ 1.8.2_2'!U42)</f>
        <v>0</v>
      </c>
      <c r="V42" s="52">
        <f>AVERAGE('พิเศษ 1.8.2_1'!V42,'พิเศษ 1.8.2_2'!V42)</f>
        <v>0</v>
      </c>
      <c r="W42" s="39">
        <f>AVERAGE('พิเศษ 1.8.2_1'!W42,'พิเศษ 1.8.2_2'!W42)</f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f>AVERAGE('พิเศษ 1.8.2_1'!F43,'พิเศษ 1.8.2_2'!F43)</f>
        <v>7.9971895192488651E-2</v>
      </c>
      <c r="G43" s="38">
        <f>AVERAGE('พิเศษ 1.8.2_1'!G43,'พิเศษ 1.8.2_2'!G43)</f>
        <v>3.3781543673281611</v>
      </c>
      <c r="H43" s="38">
        <f>AVERAGE('พิเศษ 1.8.2_1'!H43,'พิเศษ 1.8.2_2'!H43)</f>
        <v>0</v>
      </c>
      <c r="I43" s="38">
        <f>AVERAGE('พิเศษ 1.8.2_1'!I43,'พิเศษ 1.8.2_2'!I43)</f>
        <v>0.86353242299408195</v>
      </c>
      <c r="J43" s="38">
        <f>AVERAGE('พิเศษ 1.8.2_1'!J43,'พิเศษ 1.8.2_2'!J43)</f>
        <v>0</v>
      </c>
      <c r="K43" s="38">
        <f>AVERAGE('พิเศษ 1.8.2_1'!K43,'พิเศษ 1.8.2_2'!K43)</f>
        <v>9.0114405804981068</v>
      </c>
      <c r="L43" s="38">
        <f>AVERAGE('พิเศษ 1.8.2_1'!L43,'พิเศษ 1.8.2_2'!L43)</f>
        <v>2.8416754145668222</v>
      </c>
      <c r="M43" s="38">
        <f>AVERAGE('พิเศษ 1.8.2_1'!M43,'พิเศษ 1.8.2_2'!M43)</f>
        <v>0</v>
      </c>
      <c r="N43" s="38">
        <f>AVERAGE('พิเศษ 1.8.2_1'!N43,'พิเศษ 1.8.2_2'!N43)</f>
        <v>0</v>
      </c>
      <c r="O43" s="38">
        <f>AVERAGE('พิเศษ 1.8.2_1'!O43,'พิเศษ 1.8.2_2'!O43)</f>
        <v>20.757889630078836</v>
      </c>
      <c r="P43" s="38">
        <f>AVERAGE('พิเศษ 1.8.2_1'!P43,'พิเศษ 1.8.2_2'!P43)</f>
        <v>354.23265720081139</v>
      </c>
      <c r="Q43" s="38">
        <f>AVERAGE('พิเศษ 1.8.2_1'!Q43,'พิเศษ 1.8.2_2'!Q43)</f>
        <v>0</v>
      </c>
      <c r="R43" s="38">
        <f>AVERAGE('พิเศษ 1.8.2_1'!R43,'พิเศษ 1.8.2_2'!R43)</f>
        <v>4.2288308483720538</v>
      </c>
      <c r="S43" s="38">
        <f>AVERAGE('พิเศษ 1.8.2_1'!S43,'พิเศษ 1.8.2_2'!S43)</f>
        <v>0</v>
      </c>
      <c r="T43" s="38">
        <f>AVERAGE('พิเศษ 1.8.2_1'!T43,'พิเศษ 1.8.2_2'!T43)</f>
        <v>0</v>
      </c>
      <c r="U43" s="38">
        <f>AVERAGE('พิเศษ 1.8.2_1'!U43,'พิเศษ 1.8.2_2'!U43)</f>
        <v>0</v>
      </c>
      <c r="V43" s="52">
        <f>AVERAGE('พิเศษ 1.8.2_1'!V43,'พิเศษ 1.8.2_2'!V43)</f>
        <v>5.5983772819472616E-2</v>
      </c>
      <c r="W43" s="39">
        <f>AVERAGE('พิเศษ 1.8.2_1'!W43,'พิเศษ 1.8.2_2'!W43)</f>
        <v>395.45013613266138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f>AVERAGE('พิเศษ 1.8.2_1'!F44,'พิเศษ 1.8.2_2'!F44)</f>
        <v>0</v>
      </c>
      <c r="G44" s="38">
        <f>AVERAGE('พิเศษ 1.8.2_1'!G44,'พิเศษ 1.8.2_2'!G44)</f>
        <v>0</v>
      </c>
      <c r="H44" s="38">
        <f>AVERAGE('พิเศษ 1.8.2_1'!H44,'พิเศษ 1.8.2_2'!H44)</f>
        <v>0</v>
      </c>
      <c r="I44" s="38">
        <f>AVERAGE('พิเศษ 1.8.2_1'!I44,'พิเศษ 1.8.2_2'!I44)</f>
        <v>0</v>
      </c>
      <c r="J44" s="38">
        <f>AVERAGE('พิเศษ 1.8.2_1'!J44,'พิเศษ 1.8.2_2'!J44)</f>
        <v>0</v>
      </c>
      <c r="K44" s="38">
        <f>AVERAGE('พิเศษ 1.8.2_1'!K44,'พิเศษ 1.8.2_2'!K44)</f>
        <v>0</v>
      </c>
      <c r="L44" s="38">
        <f>AVERAGE('พิเศษ 1.8.2_1'!L44,'พิเศษ 1.8.2_2'!L44)</f>
        <v>0</v>
      </c>
      <c r="M44" s="38">
        <f>AVERAGE('พิเศษ 1.8.2_1'!M44,'พิเศษ 1.8.2_2'!M44)</f>
        <v>0</v>
      </c>
      <c r="N44" s="38">
        <f>AVERAGE('พิเศษ 1.8.2_1'!N44,'พิเศษ 1.8.2_2'!N44)</f>
        <v>0</v>
      </c>
      <c r="O44" s="38">
        <f>AVERAGE('พิเศษ 1.8.2_1'!O44,'พิเศษ 1.8.2_2'!O44)</f>
        <v>0</v>
      </c>
      <c r="P44" s="38">
        <f>AVERAGE('พิเศษ 1.8.2_1'!P44,'พิเศษ 1.8.2_2'!P44)</f>
        <v>0</v>
      </c>
      <c r="Q44" s="38">
        <f>AVERAGE('พิเศษ 1.8.2_1'!Q44,'พิเศษ 1.8.2_2'!Q44)</f>
        <v>0</v>
      </c>
      <c r="R44" s="38">
        <f>AVERAGE('พิเศษ 1.8.2_1'!R44,'พิเศษ 1.8.2_2'!R44)</f>
        <v>0</v>
      </c>
      <c r="S44" s="38">
        <f>AVERAGE('พิเศษ 1.8.2_1'!S44,'พิเศษ 1.8.2_2'!S44)</f>
        <v>0</v>
      </c>
      <c r="T44" s="38">
        <f>AVERAGE('พิเศษ 1.8.2_1'!T44,'พิเศษ 1.8.2_2'!T44)</f>
        <v>0</v>
      </c>
      <c r="U44" s="38">
        <f>AVERAGE('พิเศษ 1.8.2_1'!U44,'พิเศษ 1.8.2_2'!U44)</f>
        <v>0</v>
      </c>
      <c r="V44" s="52">
        <f>AVERAGE('พิเศษ 1.8.2_1'!V44,'พิเศษ 1.8.2_2'!V44)</f>
        <v>0</v>
      </c>
      <c r="W44" s="39">
        <f>AVERAGE('พิเศษ 1.8.2_1'!W44,'พิเศษ 1.8.2_2'!W44)</f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f>AVERAGE('พิเศษ 1.8.2_1'!F45,'พิเศษ 1.8.2_2'!F45)</f>
        <v>0</v>
      </c>
      <c r="G45" s="38">
        <f>AVERAGE('พิเศษ 1.8.2_1'!G45,'พิเศษ 1.8.2_2'!G45)</f>
        <v>0</v>
      </c>
      <c r="H45" s="38">
        <f>AVERAGE('พิเศษ 1.8.2_1'!H45,'พิเศษ 1.8.2_2'!H45)</f>
        <v>0</v>
      </c>
      <c r="I45" s="38">
        <f>AVERAGE('พิเศษ 1.8.2_1'!I45,'พิเศษ 1.8.2_2'!I45)</f>
        <v>0</v>
      </c>
      <c r="J45" s="38">
        <f>AVERAGE('พิเศษ 1.8.2_1'!J45,'พิเศษ 1.8.2_2'!J45)</f>
        <v>0</v>
      </c>
      <c r="K45" s="38">
        <f>AVERAGE('พิเศษ 1.8.2_1'!K45,'พิเศษ 1.8.2_2'!K45)</f>
        <v>0</v>
      </c>
      <c r="L45" s="38">
        <f>AVERAGE('พิเศษ 1.8.2_1'!L45,'พิเศษ 1.8.2_2'!L45)</f>
        <v>0</v>
      </c>
      <c r="M45" s="38">
        <f>AVERAGE('พิเศษ 1.8.2_1'!M45,'พิเศษ 1.8.2_2'!M45)</f>
        <v>0</v>
      </c>
      <c r="N45" s="38">
        <f>AVERAGE('พิเศษ 1.8.2_1'!N45,'พิเศษ 1.8.2_2'!N45)</f>
        <v>0</v>
      </c>
      <c r="O45" s="38">
        <f>AVERAGE('พิเศษ 1.8.2_1'!O45,'พิเศษ 1.8.2_2'!O45)</f>
        <v>0</v>
      </c>
      <c r="P45" s="38">
        <f>AVERAGE('พิเศษ 1.8.2_1'!P45,'พิเศษ 1.8.2_2'!P45)</f>
        <v>0</v>
      </c>
      <c r="Q45" s="38">
        <f>AVERAGE('พิเศษ 1.8.2_1'!Q45,'พิเศษ 1.8.2_2'!Q45)</f>
        <v>0</v>
      </c>
      <c r="R45" s="38">
        <f>AVERAGE('พิเศษ 1.8.2_1'!R45,'พิเศษ 1.8.2_2'!R45)</f>
        <v>0</v>
      </c>
      <c r="S45" s="38">
        <f>AVERAGE('พิเศษ 1.8.2_1'!S45,'พิเศษ 1.8.2_2'!S45)</f>
        <v>0</v>
      </c>
      <c r="T45" s="38">
        <f>AVERAGE('พิเศษ 1.8.2_1'!T45,'พิเศษ 1.8.2_2'!T45)</f>
        <v>0</v>
      </c>
      <c r="U45" s="38">
        <f>AVERAGE('พิเศษ 1.8.2_1'!U45,'พิเศษ 1.8.2_2'!U45)</f>
        <v>0</v>
      </c>
      <c r="V45" s="52">
        <f>AVERAGE('พิเศษ 1.8.2_1'!V45,'พิเศษ 1.8.2_2'!V45)</f>
        <v>0</v>
      </c>
      <c r="W45" s="39">
        <f>AVERAGE('พิเศษ 1.8.2_1'!W45,'พิเศษ 1.8.2_2'!W45)</f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f>AVERAGE('พิเศษ 1.8.2_1'!F46,'พิเศษ 1.8.2_2'!F46)</f>
        <v>7.9971895192488651E-2</v>
      </c>
      <c r="G46" s="42">
        <f>AVERAGE('พิเศษ 1.8.2_1'!G46,'พิเศษ 1.8.2_2'!G46)</f>
        <v>3.3781543673281611</v>
      </c>
      <c r="H46" s="42">
        <f>AVERAGE('พิเศษ 1.8.2_1'!H46,'พิเศษ 1.8.2_2'!H46)</f>
        <v>0</v>
      </c>
      <c r="I46" s="42">
        <f>AVERAGE('พิเศษ 1.8.2_1'!I46,'พิเศษ 1.8.2_2'!I46)</f>
        <v>0.86353242299408195</v>
      </c>
      <c r="J46" s="42">
        <f>AVERAGE('พิเศษ 1.8.2_1'!J46,'พิเศษ 1.8.2_2'!J46)</f>
        <v>0</v>
      </c>
      <c r="K46" s="42">
        <f>AVERAGE('พิเศษ 1.8.2_1'!K46,'พิเศษ 1.8.2_2'!K46)</f>
        <v>9.0114405804981068</v>
      </c>
      <c r="L46" s="42">
        <f>AVERAGE('พิเศษ 1.8.2_1'!L46,'พิเศษ 1.8.2_2'!L46)</f>
        <v>2.8416754145668222</v>
      </c>
      <c r="M46" s="42">
        <f>AVERAGE('พิเศษ 1.8.2_1'!M46,'พิเศษ 1.8.2_2'!M46)</f>
        <v>0</v>
      </c>
      <c r="N46" s="42">
        <f>AVERAGE('พิเศษ 1.8.2_1'!N46,'พิเศษ 1.8.2_2'!N46)</f>
        <v>0</v>
      </c>
      <c r="O46" s="42">
        <f>AVERAGE('พิเศษ 1.8.2_1'!O46,'พิเศษ 1.8.2_2'!O46)</f>
        <v>20.757889630078836</v>
      </c>
      <c r="P46" s="42">
        <f>AVERAGE('พิเศษ 1.8.2_1'!P46,'พิเศษ 1.8.2_2'!P46)</f>
        <v>354.23265720081139</v>
      </c>
      <c r="Q46" s="42">
        <f>AVERAGE('พิเศษ 1.8.2_1'!Q46,'พิเศษ 1.8.2_2'!Q46)</f>
        <v>0</v>
      </c>
      <c r="R46" s="42">
        <f>AVERAGE('พิเศษ 1.8.2_1'!R46,'พิเศษ 1.8.2_2'!R46)</f>
        <v>4.2288308483720538</v>
      </c>
      <c r="S46" s="42">
        <f>AVERAGE('พิเศษ 1.8.2_1'!S46,'พิเศษ 1.8.2_2'!S46)</f>
        <v>0</v>
      </c>
      <c r="T46" s="42">
        <f>AVERAGE('พิเศษ 1.8.2_1'!T46,'พิเศษ 1.8.2_2'!T46)</f>
        <v>0</v>
      </c>
      <c r="U46" s="42">
        <f>AVERAGE('พิเศษ 1.8.2_1'!U46,'พิเศษ 1.8.2_2'!U46)</f>
        <v>0</v>
      </c>
      <c r="V46" s="53">
        <f>AVERAGE('พิเศษ 1.8.2_1'!V46,'พิเศษ 1.8.2_2'!V46)</f>
        <v>5.5983772819472616E-2</v>
      </c>
      <c r="W46" s="43">
        <f>AVERAGE('พิเศษ 1.8.2_1'!W46,'พิเศษ 1.8.2_2'!W46)</f>
        <v>395.45013613266138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AVERAGE('พิเศษ 1.8.2_1'!F47,'พิเศษ 1.8.2_2'!F47)</f>
        <v>4.7510507935844083E-2</v>
      </c>
      <c r="G47" s="35">
        <f>AVERAGE('พิเศษ 1.8.2_1'!G47,'พิเศษ 1.8.2_2'!G47)</f>
        <v>1.4746199368478281</v>
      </c>
      <c r="H47" s="35">
        <f>AVERAGE('พิเศษ 1.8.2_1'!H47,'พิเศษ 1.8.2_2'!H47)</f>
        <v>0</v>
      </c>
      <c r="I47" s="35">
        <f>AVERAGE('พิเศษ 1.8.2_1'!I47,'พิเศษ 1.8.2_2'!I47)</f>
        <v>0.93440538675477292</v>
      </c>
      <c r="J47" s="35">
        <f>AVERAGE('พิเศษ 1.8.2_1'!J47,'พิเศษ 1.8.2_2'!J47)</f>
        <v>0</v>
      </c>
      <c r="K47" s="35">
        <f>AVERAGE('พิเศษ 1.8.2_1'!K47,'พิเศษ 1.8.2_2'!K47)</f>
        <v>0.25268814955772567</v>
      </c>
      <c r="L47" s="35">
        <f>AVERAGE('พิเศษ 1.8.2_1'!L47,'พิเศษ 1.8.2_2'!L47)</f>
        <v>1.405846803705485</v>
      </c>
      <c r="M47" s="35">
        <f>AVERAGE('พิเศษ 1.8.2_1'!M47,'พิเศษ 1.8.2_2'!M47)</f>
        <v>0</v>
      </c>
      <c r="N47" s="35">
        <f>AVERAGE('พิเศษ 1.8.2_1'!N47,'พิเศษ 1.8.2_2'!N47)</f>
        <v>0</v>
      </c>
      <c r="O47" s="35">
        <f>AVERAGE('พิเศษ 1.8.2_1'!O47,'พิเศษ 1.8.2_2'!O47)</f>
        <v>2.5261855670103088</v>
      </c>
      <c r="P47" s="35">
        <f>AVERAGE('พิเศษ 1.8.2_1'!P47,'พิเศษ 1.8.2_2'!P47)</f>
        <v>118.03456389452333</v>
      </c>
      <c r="Q47" s="35">
        <f>AVERAGE('พิเศษ 1.8.2_1'!Q47,'พิเศษ 1.8.2_2'!Q47)</f>
        <v>0</v>
      </c>
      <c r="R47" s="35">
        <f>AVERAGE('พิเศษ 1.8.2_1'!R47,'พิเศษ 1.8.2_2'!R47)</f>
        <v>1.1837059032642563</v>
      </c>
      <c r="S47" s="35">
        <f>AVERAGE('พิเศษ 1.8.2_1'!S47,'พิเศษ 1.8.2_2'!S47)</f>
        <v>0</v>
      </c>
      <c r="T47" s="35">
        <f>AVERAGE('พิเศษ 1.8.2_1'!T47,'พิเศษ 1.8.2_2'!T47)</f>
        <v>0</v>
      </c>
      <c r="U47" s="35">
        <f>AVERAGE('พิเศษ 1.8.2_1'!U47,'พิเศษ 1.8.2_2'!U47)</f>
        <v>0</v>
      </c>
      <c r="V47" s="51">
        <f>AVERAGE('พิเศษ 1.8.2_1'!V47,'พิเศษ 1.8.2_2'!V47)</f>
        <v>2.7991886409736308E-2</v>
      </c>
      <c r="W47" s="36">
        <f>AVERAGE('พิเศษ 1.8.2_1'!W47,'พิเศษ 1.8.2_2'!W47)</f>
        <v>125.88751803600928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f>AVERAGE('พิเศษ 1.8.2_1'!F48,'พิเศษ 1.8.2_2'!F48)</f>
        <v>0</v>
      </c>
      <c r="G48" s="38">
        <f>AVERAGE('พิเศษ 1.8.2_1'!G48,'พิเศษ 1.8.2_2'!G48)</f>
        <v>0</v>
      </c>
      <c r="H48" s="38">
        <f>AVERAGE('พิเศษ 1.8.2_1'!H48,'พิเศษ 1.8.2_2'!H48)</f>
        <v>0</v>
      </c>
      <c r="I48" s="38">
        <f>AVERAGE('พิเศษ 1.8.2_1'!I48,'พิเศษ 1.8.2_2'!I48)</f>
        <v>0</v>
      </c>
      <c r="J48" s="38">
        <f>AVERAGE('พิเศษ 1.8.2_1'!J48,'พิเศษ 1.8.2_2'!J48)</f>
        <v>0</v>
      </c>
      <c r="K48" s="38">
        <f>AVERAGE('พิเศษ 1.8.2_1'!K48,'พิเศษ 1.8.2_2'!K48)</f>
        <v>0</v>
      </c>
      <c r="L48" s="38">
        <f>AVERAGE('พิเศษ 1.8.2_1'!L48,'พิเศษ 1.8.2_2'!L48)</f>
        <v>0</v>
      </c>
      <c r="M48" s="38">
        <f>AVERAGE('พิเศษ 1.8.2_1'!M48,'พิเศษ 1.8.2_2'!M48)</f>
        <v>0</v>
      </c>
      <c r="N48" s="38">
        <f>AVERAGE('พิเศษ 1.8.2_1'!N48,'พิเศษ 1.8.2_2'!N48)</f>
        <v>0</v>
      </c>
      <c r="O48" s="38">
        <f>AVERAGE('พิเศษ 1.8.2_1'!O48,'พิเศษ 1.8.2_2'!O48)</f>
        <v>0</v>
      </c>
      <c r="P48" s="38">
        <f>AVERAGE('พิเศษ 1.8.2_1'!P48,'พิเศษ 1.8.2_2'!P48)</f>
        <v>0</v>
      </c>
      <c r="Q48" s="38">
        <f>AVERAGE('พิเศษ 1.8.2_1'!Q48,'พิเศษ 1.8.2_2'!Q48)</f>
        <v>0</v>
      </c>
      <c r="R48" s="38">
        <f>AVERAGE('พิเศษ 1.8.2_1'!R48,'พิเศษ 1.8.2_2'!R48)</f>
        <v>0</v>
      </c>
      <c r="S48" s="38">
        <f>AVERAGE('พิเศษ 1.8.2_1'!S48,'พิเศษ 1.8.2_2'!S48)</f>
        <v>0</v>
      </c>
      <c r="T48" s="38">
        <f>AVERAGE('พิเศษ 1.8.2_1'!T48,'พิเศษ 1.8.2_2'!T48)</f>
        <v>0</v>
      </c>
      <c r="U48" s="38">
        <f>AVERAGE('พิเศษ 1.8.2_1'!U48,'พิเศษ 1.8.2_2'!U48)</f>
        <v>0</v>
      </c>
      <c r="V48" s="52">
        <f>AVERAGE('พิเศษ 1.8.2_1'!V48,'พิเศษ 1.8.2_2'!V48)</f>
        <v>0</v>
      </c>
      <c r="W48" s="39">
        <f>AVERAGE('พิเศษ 1.8.2_1'!W48,'พิเศษ 1.8.2_2'!W48)</f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f>AVERAGE('พิเศษ 1.8.2_1'!F49,'พิเศษ 1.8.2_2'!F49)</f>
        <v>4.7510507935844083E-2</v>
      </c>
      <c r="G49" s="38">
        <f>AVERAGE('พิเศษ 1.8.2_1'!G49,'พิเศษ 1.8.2_2'!G49)</f>
        <v>1.4746199368478281</v>
      </c>
      <c r="H49" s="38">
        <f>AVERAGE('พิเศษ 1.8.2_1'!H49,'พิเศษ 1.8.2_2'!H49)</f>
        <v>0</v>
      </c>
      <c r="I49" s="38">
        <f>AVERAGE('พิเศษ 1.8.2_1'!I49,'พิเศษ 1.8.2_2'!I49)</f>
        <v>0.93440538675477292</v>
      </c>
      <c r="J49" s="38">
        <f>AVERAGE('พิเศษ 1.8.2_1'!J49,'พิเศษ 1.8.2_2'!J49)</f>
        <v>0</v>
      </c>
      <c r="K49" s="38">
        <f>AVERAGE('พิเศษ 1.8.2_1'!K49,'พิเศษ 1.8.2_2'!K49)</f>
        <v>0.25268814955772567</v>
      </c>
      <c r="L49" s="38">
        <f>AVERAGE('พิเศษ 1.8.2_1'!L49,'พิเศษ 1.8.2_2'!L49)</f>
        <v>1.405846803705485</v>
      </c>
      <c r="M49" s="38">
        <f>AVERAGE('พิเศษ 1.8.2_1'!M49,'พิเศษ 1.8.2_2'!M49)</f>
        <v>0</v>
      </c>
      <c r="N49" s="38">
        <f>AVERAGE('พิเศษ 1.8.2_1'!N49,'พิเศษ 1.8.2_2'!N49)</f>
        <v>0</v>
      </c>
      <c r="O49" s="38">
        <f>AVERAGE('พิเศษ 1.8.2_1'!O49,'พิเศษ 1.8.2_2'!O49)</f>
        <v>2.5261855670103088</v>
      </c>
      <c r="P49" s="38">
        <f>AVERAGE('พิเศษ 1.8.2_1'!P49,'พิเศษ 1.8.2_2'!P49)</f>
        <v>118.03456389452333</v>
      </c>
      <c r="Q49" s="38">
        <f>AVERAGE('พิเศษ 1.8.2_1'!Q49,'พิเศษ 1.8.2_2'!Q49)</f>
        <v>0</v>
      </c>
      <c r="R49" s="38">
        <f>AVERAGE('พิเศษ 1.8.2_1'!R49,'พิเศษ 1.8.2_2'!R49)</f>
        <v>1.1837059032642563</v>
      </c>
      <c r="S49" s="38">
        <f>AVERAGE('พิเศษ 1.8.2_1'!S49,'พิเศษ 1.8.2_2'!S49)</f>
        <v>0</v>
      </c>
      <c r="T49" s="38">
        <f>AVERAGE('พิเศษ 1.8.2_1'!T49,'พิเศษ 1.8.2_2'!T49)</f>
        <v>0</v>
      </c>
      <c r="U49" s="38">
        <f>AVERAGE('พิเศษ 1.8.2_1'!U49,'พิเศษ 1.8.2_2'!U49)</f>
        <v>0</v>
      </c>
      <c r="V49" s="52">
        <f>AVERAGE('พิเศษ 1.8.2_1'!V49,'พิเศษ 1.8.2_2'!V49)</f>
        <v>2.7991886409736308E-2</v>
      </c>
      <c r="W49" s="39">
        <f>AVERAGE('พิเศษ 1.8.2_1'!W49,'พิเศษ 1.8.2_2'!W49)</f>
        <v>125.88751803600928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f>AVERAGE('พิเศษ 1.8.2_1'!F50,'พิเศษ 1.8.2_2'!F50)</f>
        <v>0</v>
      </c>
      <c r="G50" s="38">
        <f>AVERAGE('พิเศษ 1.8.2_1'!G50,'พิเศษ 1.8.2_2'!G50)</f>
        <v>0</v>
      </c>
      <c r="H50" s="38">
        <f>AVERAGE('พิเศษ 1.8.2_1'!H50,'พิเศษ 1.8.2_2'!H50)</f>
        <v>0</v>
      </c>
      <c r="I50" s="38">
        <f>AVERAGE('พิเศษ 1.8.2_1'!I50,'พิเศษ 1.8.2_2'!I50)</f>
        <v>0</v>
      </c>
      <c r="J50" s="38">
        <f>AVERAGE('พิเศษ 1.8.2_1'!J50,'พิเศษ 1.8.2_2'!J50)</f>
        <v>0</v>
      </c>
      <c r="K50" s="38">
        <f>AVERAGE('พิเศษ 1.8.2_1'!K50,'พิเศษ 1.8.2_2'!K50)</f>
        <v>0</v>
      </c>
      <c r="L50" s="38">
        <f>AVERAGE('พิเศษ 1.8.2_1'!L50,'พิเศษ 1.8.2_2'!L50)</f>
        <v>0</v>
      </c>
      <c r="M50" s="38">
        <f>AVERAGE('พิเศษ 1.8.2_1'!M50,'พิเศษ 1.8.2_2'!M50)</f>
        <v>0</v>
      </c>
      <c r="N50" s="38">
        <f>AVERAGE('พิเศษ 1.8.2_1'!N50,'พิเศษ 1.8.2_2'!N50)</f>
        <v>0</v>
      </c>
      <c r="O50" s="38">
        <f>AVERAGE('พิเศษ 1.8.2_1'!O50,'พิเศษ 1.8.2_2'!O50)</f>
        <v>0</v>
      </c>
      <c r="P50" s="38">
        <f>AVERAGE('พิเศษ 1.8.2_1'!P50,'พิเศษ 1.8.2_2'!P50)</f>
        <v>0</v>
      </c>
      <c r="Q50" s="38">
        <f>AVERAGE('พิเศษ 1.8.2_1'!Q50,'พิเศษ 1.8.2_2'!Q50)</f>
        <v>0</v>
      </c>
      <c r="R50" s="38">
        <f>AVERAGE('พิเศษ 1.8.2_1'!R50,'พิเศษ 1.8.2_2'!R50)</f>
        <v>0</v>
      </c>
      <c r="S50" s="38">
        <f>AVERAGE('พิเศษ 1.8.2_1'!S50,'พิเศษ 1.8.2_2'!S50)</f>
        <v>0</v>
      </c>
      <c r="T50" s="38">
        <f>AVERAGE('พิเศษ 1.8.2_1'!T50,'พิเศษ 1.8.2_2'!T50)</f>
        <v>0</v>
      </c>
      <c r="U50" s="38">
        <f>AVERAGE('พิเศษ 1.8.2_1'!U50,'พิเศษ 1.8.2_2'!U50)</f>
        <v>0</v>
      </c>
      <c r="V50" s="52">
        <f>AVERAGE('พิเศษ 1.8.2_1'!V50,'พิเศษ 1.8.2_2'!V50)</f>
        <v>0</v>
      </c>
      <c r="W50" s="39">
        <f>AVERAGE('พิเศษ 1.8.2_1'!W50,'พิเศษ 1.8.2_2'!W50)</f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f>AVERAGE('พิเศษ 1.8.2_1'!F51,'พิเศษ 1.8.2_2'!F51)</f>
        <v>0</v>
      </c>
      <c r="G51" s="38">
        <f>AVERAGE('พิเศษ 1.8.2_1'!G51,'พิเศษ 1.8.2_2'!G51)</f>
        <v>0</v>
      </c>
      <c r="H51" s="38">
        <f>AVERAGE('พิเศษ 1.8.2_1'!H51,'พิเศษ 1.8.2_2'!H51)</f>
        <v>0</v>
      </c>
      <c r="I51" s="38">
        <f>AVERAGE('พิเศษ 1.8.2_1'!I51,'พิเศษ 1.8.2_2'!I51)</f>
        <v>0</v>
      </c>
      <c r="J51" s="38">
        <f>AVERAGE('พิเศษ 1.8.2_1'!J51,'พิเศษ 1.8.2_2'!J51)</f>
        <v>0</v>
      </c>
      <c r="K51" s="38">
        <f>AVERAGE('พิเศษ 1.8.2_1'!K51,'พิเศษ 1.8.2_2'!K51)</f>
        <v>0</v>
      </c>
      <c r="L51" s="38">
        <f>AVERAGE('พิเศษ 1.8.2_1'!L51,'พิเศษ 1.8.2_2'!L51)</f>
        <v>0</v>
      </c>
      <c r="M51" s="38">
        <f>AVERAGE('พิเศษ 1.8.2_1'!M51,'พิเศษ 1.8.2_2'!M51)</f>
        <v>0</v>
      </c>
      <c r="N51" s="38">
        <f>AVERAGE('พิเศษ 1.8.2_1'!N51,'พิเศษ 1.8.2_2'!N51)</f>
        <v>0</v>
      </c>
      <c r="O51" s="38">
        <f>AVERAGE('พิเศษ 1.8.2_1'!O51,'พิเศษ 1.8.2_2'!O51)</f>
        <v>0</v>
      </c>
      <c r="P51" s="38">
        <f>AVERAGE('พิเศษ 1.8.2_1'!P51,'พิเศษ 1.8.2_2'!P51)</f>
        <v>0</v>
      </c>
      <c r="Q51" s="38">
        <f>AVERAGE('พิเศษ 1.8.2_1'!Q51,'พิเศษ 1.8.2_2'!Q51)</f>
        <v>0</v>
      </c>
      <c r="R51" s="38">
        <f>AVERAGE('พิเศษ 1.8.2_1'!R51,'พิเศษ 1.8.2_2'!R51)</f>
        <v>0</v>
      </c>
      <c r="S51" s="38">
        <f>AVERAGE('พิเศษ 1.8.2_1'!S51,'พิเศษ 1.8.2_2'!S51)</f>
        <v>0</v>
      </c>
      <c r="T51" s="38">
        <f>AVERAGE('พิเศษ 1.8.2_1'!T51,'พิเศษ 1.8.2_2'!T51)</f>
        <v>0</v>
      </c>
      <c r="U51" s="38">
        <f>AVERAGE('พิเศษ 1.8.2_1'!U51,'พิเศษ 1.8.2_2'!U51)</f>
        <v>0</v>
      </c>
      <c r="V51" s="52">
        <f>AVERAGE('พิเศษ 1.8.2_1'!V51,'พิเศษ 1.8.2_2'!V51)</f>
        <v>0</v>
      </c>
      <c r="W51" s="39">
        <f>AVERAGE('พิเศษ 1.8.2_1'!W51,'พิเศษ 1.8.2_2'!W51)</f>
        <v>0</v>
      </c>
    </row>
    <row r="52" spans="1:23" ht="18" customHeight="1" x14ac:dyDescent="0.2">
      <c r="B52" s="1"/>
      <c r="C52" s="19"/>
      <c r="D52" s="20" t="s">
        <v>24</v>
      </c>
      <c r="E52" s="20"/>
      <c r="F52" s="41">
        <f>AVERAGE('พิเศษ 1.8.2_1'!F52,'พิเศษ 1.8.2_2'!F52)</f>
        <v>4.7510507935844083E-2</v>
      </c>
      <c r="G52" s="42">
        <f>AVERAGE('พิเศษ 1.8.2_1'!G52,'พิเศษ 1.8.2_2'!G52)</f>
        <v>1.4746199368478281</v>
      </c>
      <c r="H52" s="42">
        <f>AVERAGE('พิเศษ 1.8.2_1'!H52,'พิเศษ 1.8.2_2'!H52)</f>
        <v>0</v>
      </c>
      <c r="I52" s="42">
        <f>AVERAGE('พิเศษ 1.8.2_1'!I52,'พิเศษ 1.8.2_2'!I52)</f>
        <v>0.93440538675477292</v>
      </c>
      <c r="J52" s="42">
        <f>AVERAGE('พิเศษ 1.8.2_1'!J52,'พิเศษ 1.8.2_2'!J52)</f>
        <v>0</v>
      </c>
      <c r="K52" s="42">
        <f>AVERAGE('พิเศษ 1.8.2_1'!K52,'พิเศษ 1.8.2_2'!K52)</f>
        <v>0.25268814955772567</v>
      </c>
      <c r="L52" s="42">
        <f>AVERAGE('พิเศษ 1.8.2_1'!L52,'พิเศษ 1.8.2_2'!L52)</f>
        <v>1.405846803705485</v>
      </c>
      <c r="M52" s="42">
        <f>AVERAGE('พิเศษ 1.8.2_1'!M52,'พิเศษ 1.8.2_2'!M52)</f>
        <v>0</v>
      </c>
      <c r="N52" s="42">
        <f>AVERAGE('พิเศษ 1.8.2_1'!N52,'พิเศษ 1.8.2_2'!N52)</f>
        <v>0</v>
      </c>
      <c r="O52" s="42">
        <f>AVERAGE('พิเศษ 1.8.2_1'!O52,'พิเศษ 1.8.2_2'!O52)</f>
        <v>2.5261855670103088</v>
      </c>
      <c r="P52" s="42">
        <f>AVERAGE('พิเศษ 1.8.2_1'!P52,'พิเศษ 1.8.2_2'!P52)</f>
        <v>118.03456389452333</v>
      </c>
      <c r="Q52" s="42">
        <f>AVERAGE('พิเศษ 1.8.2_1'!Q52,'พิเศษ 1.8.2_2'!Q52)</f>
        <v>0</v>
      </c>
      <c r="R52" s="42">
        <f>AVERAGE('พิเศษ 1.8.2_1'!R52,'พิเศษ 1.8.2_2'!R52)</f>
        <v>1.1837059032642563</v>
      </c>
      <c r="S52" s="42">
        <f>AVERAGE('พิเศษ 1.8.2_1'!S52,'พิเศษ 1.8.2_2'!S52)</f>
        <v>0</v>
      </c>
      <c r="T52" s="42">
        <f>AVERAGE('พิเศษ 1.8.2_1'!T52,'พิเศษ 1.8.2_2'!T52)</f>
        <v>0</v>
      </c>
      <c r="U52" s="42">
        <f>AVERAGE('พิเศษ 1.8.2_1'!U52,'พิเศษ 1.8.2_2'!U52)</f>
        <v>0</v>
      </c>
      <c r="V52" s="53">
        <f>AVERAGE('พิเศษ 1.8.2_1'!V52,'พิเศษ 1.8.2_2'!V52)</f>
        <v>2.7991886409736308E-2</v>
      </c>
      <c r="W52" s="43">
        <f>AVERAGE('พิเศษ 1.8.2_1'!W52,'พิเศษ 1.8.2_2'!W52)</f>
        <v>125.88751803600928</v>
      </c>
    </row>
  </sheetData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2"/>
  <sheetViews>
    <sheetView showGridLines="0" zoomScaleNormal="100" workbookViewId="0">
      <selection activeCell="W10" sqref="W10"/>
    </sheetView>
  </sheetViews>
  <sheetFormatPr defaultRowHeight="18" customHeight="1" x14ac:dyDescent="0.2"/>
  <cols>
    <col min="1" max="1" width="7.28515625" style="24" customWidth="1"/>
    <col min="2" max="2" width="3.85546875" style="24" customWidth="1"/>
    <col min="3" max="3" width="25.7109375" style="29" customWidth="1"/>
    <col min="4" max="5" width="8.7109375" style="29" customWidth="1"/>
    <col min="6" max="15" width="6.7109375" style="29" customWidth="1"/>
    <col min="16" max="16" width="8.7109375" style="29" customWidth="1"/>
    <col min="17" max="22" width="6.7109375" style="29" customWidth="1"/>
    <col min="23" max="23" width="8.7109375" style="29" customWidth="1"/>
    <col min="24" max="24" width="9.140625" style="29"/>
    <col min="25" max="25" width="8.140625" style="54" bestFit="1" customWidth="1"/>
    <col min="26" max="16384" width="9.140625" style="29"/>
  </cols>
  <sheetData>
    <row r="1" spans="1:25" s="22" customFormat="1" ht="18" customHeight="1" x14ac:dyDescent="0.2">
      <c r="A1" s="21"/>
      <c r="B1" s="21"/>
      <c r="C1" s="48" t="s">
        <v>54</v>
      </c>
      <c r="Y1" s="54"/>
    </row>
    <row r="2" spans="1:25" s="22" customFormat="1" ht="18" customHeight="1" x14ac:dyDescent="0.2">
      <c r="A2" s="21"/>
      <c r="B2" s="21"/>
      <c r="C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Y2" s="54"/>
    </row>
    <row r="3" spans="1:25" ht="18" customHeight="1" x14ac:dyDescent="0.2">
      <c r="C3" s="25" t="s">
        <v>0</v>
      </c>
      <c r="D3" s="44" t="s">
        <v>4</v>
      </c>
      <c r="E3" s="45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9"/>
      <c r="W3" s="28"/>
    </row>
    <row r="4" spans="1:25" ht="18" customHeight="1" x14ac:dyDescent="0.2">
      <c r="C4" s="30"/>
      <c r="D4" s="46" t="s">
        <v>1</v>
      </c>
      <c r="E4" s="47" t="s">
        <v>2</v>
      </c>
      <c r="F4" s="31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56" t="s">
        <v>43</v>
      </c>
      <c r="T4" s="56" t="s">
        <v>44</v>
      </c>
      <c r="U4" s="56" t="s">
        <v>45</v>
      </c>
      <c r="V4" s="50" t="s">
        <v>46</v>
      </c>
      <c r="W4" s="33" t="s">
        <v>19</v>
      </c>
    </row>
    <row r="5" spans="1:25" s="34" customFormat="1" ht="18" customHeight="1" x14ac:dyDescent="0.2">
      <c r="A5" s="8"/>
      <c r="B5" s="2"/>
      <c r="C5" s="3" t="s">
        <v>29</v>
      </c>
      <c r="D5" s="3" t="s">
        <v>20</v>
      </c>
      <c r="E5" s="3" t="s">
        <v>20</v>
      </c>
      <c r="F5" s="4">
        <v>0.93914807302231251</v>
      </c>
      <c r="G5" s="5">
        <v>44.774098733394972</v>
      </c>
      <c r="H5" s="5">
        <v>0</v>
      </c>
      <c r="I5" s="5">
        <v>36.160490928386906</v>
      </c>
      <c r="J5" s="5">
        <v>0</v>
      </c>
      <c r="K5" s="5">
        <v>24.509096737799315</v>
      </c>
      <c r="L5" s="5">
        <v>33.031159967014325</v>
      </c>
      <c r="M5" s="5">
        <v>0</v>
      </c>
      <c r="N5" s="5">
        <v>0</v>
      </c>
      <c r="O5" s="5">
        <v>76.54991963368937</v>
      </c>
      <c r="P5" s="5">
        <v>1383.7277890466532</v>
      </c>
      <c r="Q5" s="5">
        <v>0</v>
      </c>
      <c r="R5" s="5">
        <v>38.004709201021356</v>
      </c>
      <c r="S5" s="5">
        <v>0</v>
      </c>
      <c r="T5" s="5">
        <v>0</v>
      </c>
      <c r="U5" s="5">
        <v>0</v>
      </c>
      <c r="V5" s="6">
        <v>1.2625380535343158</v>
      </c>
      <c r="W5" s="7">
        <v>1638.9589503745162</v>
      </c>
      <c r="Y5" s="55"/>
    </row>
    <row r="6" spans="1:25" s="34" customFormat="1" ht="18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</v>
      </c>
      <c r="Y6" s="55"/>
    </row>
    <row r="7" spans="1:25" s="34" customFormat="1" ht="18" customHeight="1" x14ac:dyDescent="0.2">
      <c r="A7" s="8"/>
      <c r="B7" s="2"/>
      <c r="C7" s="9"/>
      <c r="D7" s="3"/>
      <c r="E7" s="3" t="s">
        <v>19</v>
      </c>
      <c r="F7" s="4">
        <v>0.93914807302231251</v>
      </c>
      <c r="G7" s="5">
        <v>44.774098733394972</v>
      </c>
      <c r="H7" s="5">
        <v>0</v>
      </c>
      <c r="I7" s="5">
        <v>36.160490928386906</v>
      </c>
      <c r="J7" s="5">
        <v>0</v>
      </c>
      <c r="K7" s="5">
        <v>24.509096737799315</v>
      </c>
      <c r="L7" s="5">
        <v>33.031159967014325</v>
      </c>
      <c r="M7" s="5">
        <v>0</v>
      </c>
      <c r="N7" s="5">
        <v>0</v>
      </c>
      <c r="O7" s="5">
        <v>76.54991963368937</v>
      </c>
      <c r="P7" s="5">
        <v>1383.7277890466532</v>
      </c>
      <c r="Q7" s="5">
        <v>0</v>
      </c>
      <c r="R7" s="5">
        <v>38.004709201021356</v>
      </c>
      <c r="S7" s="5">
        <v>0</v>
      </c>
      <c r="T7" s="5">
        <v>0</v>
      </c>
      <c r="U7" s="5">
        <v>0</v>
      </c>
      <c r="V7" s="6">
        <v>1.2625380535343158</v>
      </c>
      <c r="W7" s="7">
        <v>1638.9589503745162</v>
      </c>
      <c r="Y7" s="55"/>
    </row>
    <row r="8" spans="1:25" s="34" customFormat="1" ht="18" customHeigh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9.25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225.91666666666666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235.16666666666666</v>
      </c>
      <c r="Y8" s="55"/>
    </row>
    <row r="9" spans="1:25" s="34" customFormat="1" ht="18" customHeigh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16.650000000000002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406.65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423.29999999999995</v>
      </c>
      <c r="Y9" s="55"/>
    </row>
    <row r="10" spans="1:25" s="34" customFormat="1" ht="18" customHeight="1" x14ac:dyDescent="0.2">
      <c r="A10" s="8"/>
      <c r="B10" s="2"/>
      <c r="C10" s="9"/>
      <c r="D10" s="10" t="s">
        <v>24</v>
      </c>
      <c r="E10" s="10"/>
      <c r="F10" s="4">
        <v>0.93914807302231251</v>
      </c>
      <c r="G10" s="5">
        <v>44.774098733394972</v>
      </c>
      <c r="H10" s="5">
        <v>0</v>
      </c>
      <c r="I10" s="5">
        <v>36.160490928386906</v>
      </c>
      <c r="J10" s="5">
        <v>16.650000000000002</v>
      </c>
      <c r="K10" s="5">
        <v>24.509096737799315</v>
      </c>
      <c r="L10" s="5">
        <v>33.031159967014325</v>
      </c>
      <c r="M10" s="5">
        <v>0</v>
      </c>
      <c r="N10" s="5">
        <v>0</v>
      </c>
      <c r="O10" s="5">
        <v>76.54991963368937</v>
      </c>
      <c r="P10" s="5">
        <v>1790.3777890466533</v>
      </c>
      <c r="Q10" s="5">
        <v>0</v>
      </c>
      <c r="R10" s="5">
        <v>38.004709201021356</v>
      </c>
      <c r="S10" s="5">
        <v>0</v>
      </c>
      <c r="T10" s="5">
        <v>0</v>
      </c>
      <c r="U10" s="5">
        <v>0</v>
      </c>
      <c r="V10" s="6">
        <v>1.2625380535343158</v>
      </c>
      <c r="W10" s="7">
        <v>2062.2589503745157</v>
      </c>
      <c r="X10" s="57"/>
      <c r="Y10" s="55"/>
    </row>
    <row r="11" spans="1:25" ht="18" customHeight="1" x14ac:dyDescent="0.2">
      <c r="A11" s="24" t="s">
        <v>25</v>
      </c>
      <c r="B11" s="11" t="s">
        <v>30</v>
      </c>
      <c r="C11" s="12" t="s">
        <v>28</v>
      </c>
      <c r="D11" s="13" t="s">
        <v>20</v>
      </c>
      <c r="E11" s="13" t="s">
        <v>20</v>
      </c>
      <c r="F11" s="1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12.705882352941176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51">
        <v>0</v>
      </c>
      <c r="W11" s="36">
        <v>12.705882352941176</v>
      </c>
    </row>
    <row r="12" spans="1:25" ht="18" customHeight="1" x14ac:dyDescent="0.2">
      <c r="A12" s="24" t="s">
        <v>26</v>
      </c>
      <c r="B12" s="1" t="s">
        <v>30</v>
      </c>
      <c r="C12" s="15"/>
      <c r="D12" s="16"/>
      <c r="E12" s="16" t="s">
        <v>21</v>
      </c>
      <c r="F12" s="3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52">
        <v>0</v>
      </c>
      <c r="W12" s="39">
        <v>0</v>
      </c>
    </row>
    <row r="13" spans="1:25" ht="18" customHeight="1" x14ac:dyDescent="0.2">
      <c r="B13" s="1"/>
      <c r="C13" s="15"/>
      <c r="D13" s="16"/>
      <c r="E13" s="16" t="s">
        <v>19</v>
      </c>
      <c r="F13" s="40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12.705882352941176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52">
        <v>0</v>
      </c>
      <c r="W13" s="39">
        <v>12.705882352941176</v>
      </c>
    </row>
    <row r="14" spans="1:25" ht="18" customHeight="1" x14ac:dyDescent="0.2">
      <c r="A14" s="24" t="s">
        <v>27</v>
      </c>
      <c r="B14" s="1" t="s">
        <v>30</v>
      </c>
      <c r="C14" s="15"/>
      <c r="D14" s="16" t="s">
        <v>22</v>
      </c>
      <c r="E14" s="16" t="s">
        <v>21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52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52">
        <v>0</v>
      </c>
      <c r="W14" s="39">
        <v>52</v>
      </c>
    </row>
    <row r="15" spans="1:25" ht="18" customHeight="1" x14ac:dyDescent="0.2">
      <c r="B15" s="1"/>
      <c r="C15" s="15"/>
      <c r="D15" s="16"/>
      <c r="E15" s="16" t="s">
        <v>23</v>
      </c>
      <c r="F15" s="40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93.600000000000009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52">
        <v>0</v>
      </c>
      <c r="W15" s="39">
        <v>93.600000000000009</v>
      </c>
    </row>
    <row r="16" spans="1:25" ht="18" customHeight="1" x14ac:dyDescent="0.2">
      <c r="B16" s="1"/>
      <c r="C16" s="17"/>
      <c r="D16" s="18" t="s">
        <v>24</v>
      </c>
      <c r="E16" s="18"/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106.30588235294118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3">
        <v>0</v>
      </c>
      <c r="W16" s="43">
        <v>106.30588235294118</v>
      </c>
    </row>
    <row r="17" spans="1:23" ht="18" customHeight="1" x14ac:dyDescent="0.2">
      <c r="A17" s="24" t="s">
        <v>25</v>
      </c>
      <c r="B17" s="11" t="s">
        <v>31</v>
      </c>
      <c r="C17" s="12" t="s">
        <v>32</v>
      </c>
      <c r="D17" s="13" t="s">
        <v>20</v>
      </c>
      <c r="E17" s="13" t="s">
        <v>20</v>
      </c>
      <c r="F17" s="14">
        <v>0.44978147675707325</v>
      </c>
      <c r="G17" s="35">
        <v>13.928621316994624</v>
      </c>
      <c r="H17" s="35">
        <v>0</v>
      </c>
      <c r="I17" s="35">
        <v>21.173237698918882</v>
      </c>
      <c r="J17" s="35">
        <v>0</v>
      </c>
      <c r="K17" s="35">
        <v>1.9953702348340687</v>
      </c>
      <c r="L17" s="35">
        <v>4.7455929403400177</v>
      </c>
      <c r="M17" s="35">
        <v>0</v>
      </c>
      <c r="N17" s="35">
        <v>0</v>
      </c>
      <c r="O17" s="35">
        <v>3.5248081841432226</v>
      </c>
      <c r="P17" s="35">
        <v>76.497363083164302</v>
      </c>
      <c r="Q17" s="35">
        <v>0</v>
      </c>
      <c r="R17" s="35">
        <v>8.8295100478869131</v>
      </c>
      <c r="S17" s="35">
        <v>0</v>
      </c>
      <c r="T17" s="35">
        <v>0</v>
      </c>
      <c r="U17" s="35">
        <v>0</v>
      </c>
      <c r="V17" s="51">
        <v>5.5983772819472616E-2</v>
      </c>
      <c r="W17" s="36">
        <v>131.20026875585859</v>
      </c>
    </row>
    <row r="18" spans="1:23" ht="18" customHeight="1" x14ac:dyDescent="0.2">
      <c r="A18" s="24" t="s">
        <v>26</v>
      </c>
      <c r="B18" s="1" t="s">
        <v>31</v>
      </c>
      <c r="C18" s="15"/>
      <c r="D18" s="16"/>
      <c r="E18" s="16" t="s">
        <v>21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52">
        <v>0</v>
      </c>
      <c r="W18" s="39">
        <v>0</v>
      </c>
    </row>
    <row r="19" spans="1:23" ht="18" customHeight="1" x14ac:dyDescent="0.2">
      <c r="B19" s="1"/>
      <c r="C19" s="15"/>
      <c r="D19" s="16"/>
      <c r="E19" s="16" t="s">
        <v>19</v>
      </c>
      <c r="F19" s="40">
        <v>0.44978147675707325</v>
      </c>
      <c r="G19" s="38">
        <v>13.928621316994624</v>
      </c>
      <c r="H19" s="38">
        <v>0</v>
      </c>
      <c r="I19" s="38">
        <v>21.173237698918882</v>
      </c>
      <c r="J19" s="38">
        <v>0</v>
      </c>
      <c r="K19" s="38">
        <v>1.9953702348340687</v>
      </c>
      <c r="L19" s="38">
        <v>4.7455929403400177</v>
      </c>
      <c r="M19" s="38">
        <v>0</v>
      </c>
      <c r="N19" s="38">
        <v>0</v>
      </c>
      <c r="O19" s="38">
        <v>3.5248081841432226</v>
      </c>
      <c r="P19" s="38">
        <v>76.497363083164302</v>
      </c>
      <c r="Q19" s="38">
        <v>0</v>
      </c>
      <c r="R19" s="38">
        <v>8.8295100478869131</v>
      </c>
      <c r="S19" s="38">
        <v>0</v>
      </c>
      <c r="T19" s="38">
        <v>0</v>
      </c>
      <c r="U19" s="38">
        <v>0</v>
      </c>
      <c r="V19" s="52">
        <v>5.5983772819472616E-2</v>
      </c>
      <c r="W19" s="39">
        <v>131.20026875585859</v>
      </c>
    </row>
    <row r="20" spans="1:23" ht="18" customHeight="1" x14ac:dyDescent="0.2">
      <c r="A20" s="24" t="s">
        <v>27</v>
      </c>
      <c r="B20" s="1" t="s">
        <v>31</v>
      </c>
      <c r="C20" s="15"/>
      <c r="D20" s="16" t="s">
        <v>22</v>
      </c>
      <c r="E20" s="16" t="s">
        <v>21</v>
      </c>
      <c r="F20" s="37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52">
        <v>0</v>
      </c>
      <c r="W20" s="39">
        <v>0</v>
      </c>
    </row>
    <row r="21" spans="1:23" ht="18" customHeight="1" x14ac:dyDescent="0.2">
      <c r="B21" s="1"/>
      <c r="C21" s="15"/>
      <c r="D21" s="16"/>
      <c r="E21" s="16" t="s">
        <v>23</v>
      </c>
      <c r="F21" s="40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52">
        <v>0</v>
      </c>
      <c r="W21" s="39">
        <v>0</v>
      </c>
    </row>
    <row r="22" spans="1:23" ht="18" customHeight="1" x14ac:dyDescent="0.2">
      <c r="B22" s="1"/>
      <c r="C22" s="17"/>
      <c r="D22" s="18" t="s">
        <v>24</v>
      </c>
      <c r="E22" s="18"/>
      <c r="F22" s="41">
        <v>0.44978147675707325</v>
      </c>
      <c r="G22" s="42">
        <v>13.928621316994624</v>
      </c>
      <c r="H22" s="42">
        <v>0</v>
      </c>
      <c r="I22" s="42">
        <v>21.173237698918882</v>
      </c>
      <c r="J22" s="42">
        <v>0</v>
      </c>
      <c r="K22" s="42">
        <v>1.9953702348340687</v>
      </c>
      <c r="L22" s="42">
        <v>4.7455929403400177</v>
      </c>
      <c r="M22" s="42">
        <v>0</v>
      </c>
      <c r="N22" s="42">
        <v>0</v>
      </c>
      <c r="O22" s="42">
        <v>3.5248081841432226</v>
      </c>
      <c r="P22" s="42">
        <v>76.497363083164302</v>
      </c>
      <c r="Q22" s="42">
        <v>0</v>
      </c>
      <c r="R22" s="42">
        <v>8.8295100478869131</v>
      </c>
      <c r="S22" s="42">
        <v>0</v>
      </c>
      <c r="T22" s="42">
        <v>0</v>
      </c>
      <c r="U22" s="42">
        <v>0</v>
      </c>
      <c r="V22" s="53">
        <v>5.5983772819472616E-2</v>
      </c>
      <c r="W22" s="43">
        <v>131.20026875585859</v>
      </c>
    </row>
    <row r="23" spans="1:23" ht="18" customHeight="1" x14ac:dyDescent="0.2">
      <c r="A23" s="24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7.9902135045272993E-2</v>
      </c>
      <c r="G23" s="35">
        <v>11.696946773566287</v>
      </c>
      <c r="H23" s="35">
        <v>0</v>
      </c>
      <c r="I23" s="35">
        <v>4.6955487481731986</v>
      </c>
      <c r="J23" s="35">
        <v>0</v>
      </c>
      <c r="K23" s="35">
        <v>2.2814062441506242</v>
      </c>
      <c r="L23" s="35">
        <v>12.36654103525874</v>
      </c>
      <c r="M23" s="35">
        <v>0</v>
      </c>
      <c r="N23" s="35">
        <v>0</v>
      </c>
      <c r="O23" s="35">
        <v>42.946682685290192</v>
      </c>
      <c r="P23" s="35">
        <v>247.16592292089243</v>
      </c>
      <c r="Q23" s="35">
        <v>0</v>
      </c>
      <c r="R23" s="35">
        <v>19.31584123843777</v>
      </c>
      <c r="S23" s="35">
        <v>0</v>
      </c>
      <c r="T23" s="35">
        <v>0</v>
      </c>
      <c r="U23" s="35">
        <v>0</v>
      </c>
      <c r="V23" s="51">
        <v>0.36625008179022445</v>
      </c>
      <c r="W23" s="36">
        <v>340.91504186260471</v>
      </c>
    </row>
    <row r="24" spans="1:23" ht="18" customHeight="1" x14ac:dyDescent="0.2">
      <c r="A24" s="24" t="s">
        <v>26</v>
      </c>
      <c r="B24" s="1" t="s">
        <v>33</v>
      </c>
      <c r="C24" s="15"/>
      <c r="D24" s="16"/>
      <c r="E24" s="16" t="s">
        <v>21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52">
        <v>0</v>
      </c>
      <c r="W24" s="39">
        <v>0</v>
      </c>
    </row>
    <row r="25" spans="1:23" ht="18" customHeight="1" x14ac:dyDescent="0.2">
      <c r="B25" s="1"/>
      <c r="C25" s="15"/>
      <c r="D25" s="16"/>
      <c r="E25" s="16" t="s">
        <v>19</v>
      </c>
      <c r="F25" s="40">
        <v>7.9902135045272993E-2</v>
      </c>
      <c r="G25" s="38">
        <v>11.696946773566287</v>
      </c>
      <c r="H25" s="38">
        <v>0</v>
      </c>
      <c r="I25" s="38">
        <v>4.6955487481731986</v>
      </c>
      <c r="J25" s="38">
        <v>0</v>
      </c>
      <c r="K25" s="38">
        <v>2.2814062441506242</v>
      </c>
      <c r="L25" s="38">
        <v>12.36654103525874</v>
      </c>
      <c r="M25" s="38">
        <v>0</v>
      </c>
      <c r="N25" s="38">
        <v>0</v>
      </c>
      <c r="O25" s="38">
        <v>42.946682685290192</v>
      </c>
      <c r="P25" s="38">
        <v>247.16592292089243</v>
      </c>
      <c r="Q25" s="38">
        <v>0</v>
      </c>
      <c r="R25" s="38">
        <v>19.31584123843777</v>
      </c>
      <c r="S25" s="38">
        <v>0</v>
      </c>
      <c r="T25" s="38">
        <v>0</v>
      </c>
      <c r="U25" s="38">
        <v>0</v>
      </c>
      <c r="V25" s="52">
        <v>0.36625008179022445</v>
      </c>
      <c r="W25" s="39">
        <v>340.91504186260471</v>
      </c>
    </row>
    <row r="26" spans="1:23" ht="18" customHeight="1" x14ac:dyDescent="0.2">
      <c r="A26" s="24" t="s">
        <v>27</v>
      </c>
      <c r="B26" s="1" t="s">
        <v>33</v>
      </c>
      <c r="C26" s="15"/>
      <c r="D26" s="16" t="s">
        <v>22</v>
      </c>
      <c r="E26" s="16" t="s">
        <v>21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97.666666666666657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52">
        <v>0</v>
      </c>
      <c r="W26" s="39">
        <v>97.666666666666657</v>
      </c>
    </row>
    <row r="27" spans="1:23" ht="18" customHeight="1" x14ac:dyDescent="0.2">
      <c r="B27" s="1"/>
      <c r="C27" s="15"/>
      <c r="D27" s="16"/>
      <c r="E27" s="16" t="s">
        <v>23</v>
      </c>
      <c r="F27" s="40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175.79999999999998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52">
        <v>0</v>
      </c>
      <c r="W27" s="39">
        <v>175.79999999999998</v>
      </c>
    </row>
    <row r="28" spans="1:23" ht="18" customHeight="1" x14ac:dyDescent="0.2">
      <c r="B28" s="1"/>
      <c r="C28" s="17"/>
      <c r="D28" s="18" t="s">
        <v>24</v>
      </c>
      <c r="E28" s="18"/>
      <c r="F28" s="41">
        <v>7.9902135045272993E-2</v>
      </c>
      <c r="G28" s="42">
        <v>11.696946773566287</v>
      </c>
      <c r="H28" s="42">
        <v>0</v>
      </c>
      <c r="I28" s="42">
        <v>4.6955487481731986</v>
      </c>
      <c r="J28" s="42">
        <v>0</v>
      </c>
      <c r="K28" s="42">
        <v>2.2814062441506242</v>
      </c>
      <c r="L28" s="42">
        <v>12.36654103525874</v>
      </c>
      <c r="M28" s="42">
        <v>0</v>
      </c>
      <c r="N28" s="42">
        <v>0</v>
      </c>
      <c r="O28" s="42">
        <v>42.946682685290192</v>
      </c>
      <c r="P28" s="42">
        <v>422.96592292089241</v>
      </c>
      <c r="Q28" s="42">
        <v>0</v>
      </c>
      <c r="R28" s="42">
        <v>19.31584123843777</v>
      </c>
      <c r="S28" s="42">
        <v>0</v>
      </c>
      <c r="T28" s="42">
        <v>0</v>
      </c>
      <c r="U28" s="42">
        <v>0</v>
      </c>
      <c r="V28" s="53">
        <v>0.36625008179022445</v>
      </c>
      <c r="W28" s="43">
        <v>516.71504186260472</v>
      </c>
    </row>
    <row r="29" spans="1:23" ht="18" customHeight="1" x14ac:dyDescent="0.2">
      <c r="A29" s="24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0.2254448882290207</v>
      </c>
      <c r="G29" s="35">
        <v>6.9303736852010616</v>
      </c>
      <c r="H29" s="35">
        <v>0</v>
      </c>
      <c r="I29" s="35">
        <v>4.5989544342443693</v>
      </c>
      <c r="J29" s="35">
        <v>0</v>
      </c>
      <c r="K29" s="35">
        <v>1.3720206603793312</v>
      </c>
      <c r="L29" s="35">
        <v>4.1897701846469122</v>
      </c>
      <c r="M29" s="35">
        <v>0</v>
      </c>
      <c r="N29" s="35">
        <v>0</v>
      </c>
      <c r="O29" s="35">
        <v>1.9764705882352944</v>
      </c>
      <c r="P29" s="35">
        <v>421.22474645030439</v>
      </c>
      <c r="Q29" s="35">
        <v>0</v>
      </c>
      <c r="R29" s="35">
        <v>4.4738922230819105</v>
      </c>
      <c r="S29" s="35">
        <v>0</v>
      </c>
      <c r="T29" s="35">
        <v>0</v>
      </c>
      <c r="U29" s="35">
        <v>0</v>
      </c>
      <c r="V29" s="51">
        <v>0.22393509127789046</v>
      </c>
      <c r="W29" s="36">
        <v>445.21560820560018</v>
      </c>
    </row>
    <row r="30" spans="1:23" ht="18" customHeight="1" x14ac:dyDescent="0.2">
      <c r="A30" s="24" t="s">
        <v>26</v>
      </c>
      <c r="B30" s="1" t="s">
        <v>35</v>
      </c>
      <c r="C30" s="15"/>
      <c r="D30" s="16"/>
      <c r="E30" s="16" t="s">
        <v>21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52">
        <v>0</v>
      </c>
      <c r="W30" s="39">
        <v>0</v>
      </c>
    </row>
    <row r="31" spans="1:23" ht="18" customHeight="1" x14ac:dyDescent="0.2">
      <c r="B31" s="1"/>
      <c r="C31" s="15"/>
      <c r="D31" s="16"/>
      <c r="E31" s="16" t="s">
        <v>19</v>
      </c>
      <c r="F31" s="40">
        <v>0.2254448882290207</v>
      </c>
      <c r="G31" s="38">
        <v>6.9303736852010616</v>
      </c>
      <c r="H31" s="38">
        <v>0</v>
      </c>
      <c r="I31" s="38">
        <v>4.5989544342443693</v>
      </c>
      <c r="J31" s="38">
        <v>0</v>
      </c>
      <c r="K31" s="38">
        <v>1.3720206603793312</v>
      </c>
      <c r="L31" s="38">
        <v>4.1897701846469122</v>
      </c>
      <c r="M31" s="38">
        <v>0</v>
      </c>
      <c r="N31" s="38">
        <v>0</v>
      </c>
      <c r="O31" s="38">
        <v>1.9764705882352944</v>
      </c>
      <c r="P31" s="38">
        <v>421.22474645030439</v>
      </c>
      <c r="Q31" s="38">
        <v>0</v>
      </c>
      <c r="R31" s="38">
        <v>4.4738922230819105</v>
      </c>
      <c r="S31" s="38">
        <v>0</v>
      </c>
      <c r="T31" s="38">
        <v>0</v>
      </c>
      <c r="U31" s="38">
        <v>0</v>
      </c>
      <c r="V31" s="52">
        <v>0.22393509127789046</v>
      </c>
      <c r="W31" s="39">
        <v>445.21560820560018</v>
      </c>
    </row>
    <row r="32" spans="1:23" ht="18" customHeight="1" x14ac:dyDescent="0.2">
      <c r="A32" s="24" t="s">
        <v>27</v>
      </c>
      <c r="B32" s="1" t="s">
        <v>35</v>
      </c>
      <c r="C32" s="15"/>
      <c r="D32" s="16" t="s">
        <v>22</v>
      </c>
      <c r="E32" s="16" t="s">
        <v>21</v>
      </c>
      <c r="F32" s="37">
        <v>0</v>
      </c>
      <c r="G32" s="38">
        <v>0</v>
      </c>
      <c r="H32" s="38">
        <v>0</v>
      </c>
      <c r="I32" s="38">
        <v>0</v>
      </c>
      <c r="J32" s="38">
        <v>9.25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58">
        <v>76.25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52">
        <v>0</v>
      </c>
      <c r="W32" s="39">
        <v>85.5</v>
      </c>
    </row>
    <row r="33" spans="1:23" ht="18" customHeight="1" x14ac:dyDescent="0.2">
      <c r="B33" s="1"/>
      <c r="C33" s="15"/>
      <c r="D33" s="16"/>
      <c r="E33" s="16" t="s">
        <v>23</v>
      </c>
      <c r="F33" s="40">
        <v>0</v>
      </c>
      <c r="G33" s="38">
        <v>0</v>
      </c>
      <c r="H33" s="38">
        <v>0</v>
      </c>
      <c r="I33" s="38">
        <v>0</v>
      </c>
      <c r="J33" s="38">
        <v>16.650000000000002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58">
        <v>137.25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52">
        <v>0</v>
      </c>
      <c r="W33" s="39">
        <v>153.9</v>
      </c>
    </row>
    <row r="34" spans="1:23" ht="18" customHeight="1" x14ac:dyDescent="0.2">
      <c r="B34" s="1"/>
      <c r="C34" s="17"/>
      <c r="D34" s="18" t="s">
        <v>24</v>
      </c>
      <c r="E34" s="18"/>
      <c r="F34" s="41">
        <v>0.2254448882290207</v>
      </c>
      <c r="G34" s="42">
        <v>6.9303736852010616</v>
      </c>
      <c r="H34" s="42">
        <v>0</v>
      </c>
      <c r="I34" s="42">
        <v>4.5989544342443693</v>
      </c>
      <c r="J34" s="42">
        <v>16.650000000000002</v>
      </c>
      <c r="K34" s="42">
        <v>1.3720206603793312</v>
      </c>
      <c r="L34" s="42">
        <v>4.1897701846469122</v>
      </c>
      <c r="M34" s="42">
        <v>0</v>
      </c>
      <c r="N34" s="42">
        <v>0</v>
      </c>
      <c r="O34" s="42">
        <v>1.9764705882352944</v>
      </c>
      <c r="P34" s="42">
        <v>558.47474645030434</v>
      </c>
      <c r="Q34" s="42">
        <v>0</v>
      </c>
      <c r="R34" s="42">
        <v>4.4738922230819105</v>
      </c>
      <c r="S34" s="42">
        <v>0</v>
      </c>
      <c r="T34" s="42">
        <v>0</v>
      </c>
      <c r="U34" s="42">
        <v>0</v>
      </c>
      <c r="V34" s="53">
        <v>0.22393509127789046</v>
      </c>
      <c r="W34" s="43">
        <v>599.1156082056001</v>
      </c>
    </row>
    <row r="35" spans="1:23" ht="18" customHeight="1" x14ac:dyDescent="0.2">
      <c r="A35" s="24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8.1135902636916835E-3</v>
      </c>
      <c r="G35" s="35">
        <v>3.6324142922767768</v>
      </c>
      <c r="H35" s="35">
        <v>0</v>
      </c>
      <c r="I35" s="35">
        <v>2.1166391334351013</v>
      </c>
      <c r="J35" s="35">
        <v>0</v>
      </c>
      <c r="K35" s="35">
        <v>0.33204213832362756</v>
      </c>
      <c r="L35" s="35">
        <v>8.5227983926618833</v>
      </c>
      <c r="M35" s="35">
        <v>0</v>
      </c>
      <c r="N35" s="35">
        <v>0</v>
      </c>
      <c r="O35" s="35">
        <v>4.7372522936677157</v>
      </c>
      <c r="P35" s="35">
        <v>139.52413793103449</v>
      </c>
      <c r="Q35" s="35">
        <v>0</v>
      </c>
      <c r="R35" s="35">
        <v>0.3080938256981175</v>
      </c>
      <c r="S35" s="35">
        <v>0</v>
      </c>
      <c r="T35" s="35">
        <v>0</v>
      </c>
      <c r="U35" s="35">
        <v>0</v>
      </c>
      <c r="V35" s="51">
        <v>0.44841778918831043</v>
      </c>
      <c r="W35" s="36">
        <v>159.62990938654971</v>
      </c>
    </row>
    <row r="36" spans="1:23" ht="18" customHeight="1" x14ac:dyDescent="0.2">
      <c r="A36" s="24" t="s">
        <v>26</v>
      </c>
      <c r="B36" s="1" t="s">
        <v>37</v>
      </c>
      <c r="C36" s="15"/>
      <c r="D36" s="16"/>
      <c r="E36" s="16" t="s">
        <v>21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52">
        <v>0</v>
      </c>
      <c r="W36" s="39">
        <v>0</v>
      </c>
    </row>
    <row r="37" spans="1:23" ht="18" customHeight="1" x14ac:dyDescent="0.2">
      <c r="B37" s="1"/>
      <c r="C37" s="15"/>
      <c r="D37" s="16"/>
      <c r="E37" s="16" t="s">
        <v>19</v>
      </c>
      <c r="F37" s="40">
        <v>8.1135902636916835E-3</v>
      </c>
      <c r="G37" s="38">
        <v>3.6324142922767768</v>
      </c>
      <c r="H37" s="38">
        <v>0</v>
      </c>
      <c r="I37" s="38">
        <v>2.1166391334351013</v>
      </c>
      <c r="J37" s="38">
        <v>0</v>
      </c>
      <c r="K37" s="38">
        <v>0.33204213832362756</v>
      </c>
      <c r="L37" s="38">
        <v>8.5227983926618833</v>
      </c>
      <c r="M37" s="38">
        <v>0</v>
      </c>
      <c r="N37" s="38">
        <v>0</v>
      </c>
      <c r="O37" s="38">
        <v>4.7372522936677157</v>
      </c>
      <c r="P37" s="38">
        <v>139.52413793103449</v>
      </c>
      <c r="Q37" s="38">
        <v>0</v>
      </c>
      <c r="R37" s="38">
        <v>0.3080938256981175</v>
      </c>
      <c r="S37" s="38">
        <v>0</v>
      </c>
      <c r="T37" s="38">
        <v>0</v>
      </c>
      <c r="U37" s="38">
        <v>0</v>
      </c>
      <c r="V37" s="52">
        <v>0.44841778918831043</v>
      </c>
      <c r="W37" s="39">
        <v>159.62990938654971</v>
      </c>
    </row>
    <row r="38" spans="1:23" ht="18" customHeight="1" x14ac:dyDescent="0.2">
      <c r="A38" s="24" t="s">
        <v>27</v>
      </c>
      <c r="B38" s="1" t="s">
        <v>37</v>
      </c>
      <c r="C38" s="15"/>
      <c r="D38" s="16" t="s">
        <v>22</v>
      </c>
      <c r="E38" s="16" t="s">
        <v>21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52">
        <v>0</v>
      </c>
      <c r="W38" s="39">
        <v>0</v>
      </c>
    </row>
    <row r="39" spans="1:23" ht="18" customHeight="1" x14ac:dyDescent="0.2">
      <c r="B39" s="1"/>
      <c r="C39" s="15"/>
      <c r="D39" s="16"/>
      <c r="E39" s="16" t="s">
        <v>23</v>
      </c>
      <c r="F39" s="40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52">
        <v>0</v>
      </c>
      <c r="W39" s="39">
        <v>0</v>
      </c>
    </row>
    <row r="40" spans="1:23" ht="18" customHeight="1" x14ac:dyDescent="0.2">
      <c r="B40" s="1"/>
      <c r="C40" s="17"/>
      <c r="D40" s="18" t="s">
        <v>24</v>
      </c>
      <c r="E40" s="18"/>
      <c r="F40" s="41">
        <v>8.1135902636916835E-3</v>
      </c>
      <c r="G40" s="42">
        <v>3.6324142922767768</v>
      </c>
      <c r="H40" s="42">
        <v>0</v>
      </c>
      <c r="I40" s="42">
        <v>2.1166391334351013</v>
      </c>
      <c r="J40" s="42">
        <v>0</v>
      </c>
      <c r="K40" s="42">
        <v>0.33204213832362756</v>
      </c>
      <c r="L40" s="42">
        <v>8.5227983926618833</v>
      </c>
      <c r="M40" s="42">
        <v>0</v>
      </c>
      <c r="N40" s="42">
        <v>0</v>
      </c>
      <c r="O40" s="42">
        <v>4.7372522936677157</v>
      </c>
      <c r="P40" s="42">
        <v>139.52413793103449</v>
      </c>
      <c r="Q40" s="42">
        <v>0</v>
      </c>
      <c r="R40" s="42">
        <v>0.3080938256981175</v>
      </c>
      <c r="S40" s="42">
        <v>0</v>
      </c>
      <c r="T40" s="42">
        <v>0</v>
      </c>
      <c r="U40" s="42">
        <v>0</v>
      </c>
      <c r="V40" s="53">
        <v>0.44841778918831043</v>
      </c>
      <c r="W40" s="43">
        <v>159.62990938654971</v>
      </c>
    </row>
    <row r="41" spans="1:23" ht="18" customHeight="1" x14ac:dyDescent="0.2">
      <c r="A41" s="24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8.0884966855565538E-2</v>
      </c>
      <c r="G41" s="35">
        <v>5.6546956358085358</v>
      </c>
      <c r="H41" s="35">
        <v>0</v>
      </c>
      <c r="I41" s="35">
        <v>1.707300140105811</v>
      </c>
      <c r="J41" s="35">
        <v>0</v>
      </c>
      <c r="K41" s="35">
        <v>18.022881160996214</v>
      </c>
      <c r="L41" s="35">
        <v>1.795612806089375</v>
      </c>
      <c r="M41" s="35">
        <v>0</v>
      </c>
      <c r="N41" s="35">
        <v>0</v>
      </c>
      <c r="O41" s="35">
        <v>22.870588235294118</v>
      </c>
      <c r="P41" s="35">
        <v>357.52413793103449</v>
      </c>
      <c r="Q41" s="35">
        <v>0</v>
      </c>
      <c r="R41" s="35">
        <v>3.2011668513832836</v>
      </c>
      <c r="S41" s="35">
        <v>0</v>
      </c>
      <c r="T41" s="35">
        <v>0</v>
      </c>
      <c r="U41" s="35">
        <v>0</v>
      </c>
      <c r="V41" s="51">
        <v>0.11196754563894523</v>
      </c>
      <c r="W41" s="36">
        <v>410.96923527320632</v>
      </c>
    </row>
    <row r="42" spans="1:23" ht="18" customHeight="1" x14ac:dyDescent="0.2">
      <c r="A42" s="24" t="s">
        <v>26</v>
      </c>
      <c r="B42" s="1" t="s">
        <v>39</v>
      </c>
      <c r="C42" s="15"/>
      <c r="D42" s="16"/>
      <c r="E42" s="16" t="s">
        <v>21</v>
      </c>
      <c r="F42" s="37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52">
        <v>0</v>
      </c>
      <c r="W42" s="39">
        <v>0</v>
      </c>
    </row>
    <row r="43" spans="1:23" ht="18" customHeight="1" x14ac:dyDescent="0.2">
      <c r="B43" s="1"/>
      <c r="C43" s="15"/>
      <c r="D43" s="16"/>
      <c r="E43" s="16" t="s">
        <v>19</v>
      </c>
      <c r="F43" s="40">
        <v>8.0884966855565538E-2</v>
      </c>
      <c r="G43" s="38">
        <v>5.6546956358085358</v>
      </c>
      <c r="H43" s="38">
        <v>0</v>
      </c>
      <c r="I43" s="38">
        <v>1.707300140105811</v>
      </c>
      <c r="J43" s="38">
        <v>0</v>
      </c>
      <c r="K43" s="38">
        <v>18.022881160996214</v>
      </c>
      <c r="L43" s="38">
        <v>1.795612806089375</v>
      </c>
      <c r="M43" s="38">
        <v>0</v>
      </c>
      <c r="N43" s="38">
        <v>0</v>
      </c>
      <c r="O43" s="38">
        <v>22.870588235294118</v>
      </c>
      <c r="P43" s="38">
        <v>357.52413793103449</v>
      </c>
      <c r="Q43" s="38">
        <v>0</v>
      </c>
      <c r="R43" s="38">
        <v>3.2011668513832836</v>
      </c>
      <c r="S43" s="38">
        <v>0</v>
      </c>
      <c r="T43" s="38">
        <v>0</v>
      </c>
      <c r="U43" s="38">
        <v>0</v>
      </c>
      <c r="V43" s="52">
        <v>0.11196754563894523</v>
      </c>
      <c r="W43" s="39">
        <v>410.96923527320632</v>
      </c>
    </row>
    <row r="44" spans="1:23" ht="18" customHeight="1" x14ac:dyDescent="0.2">
      <c r="A44" s="24" t="s">
        <v>27</v>
      </c>
      <c r="B44" s="1" t="s">
        <v>39</v>
      </c>
      <c r="C44" s="15"/>
      <c r="D44" s="16" t="s">
        <v>22</v>
      </c>
      <c r="E44" s="16" t="s">
        <v>21</v>
      </c>
      <c r="F44" s="37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52">
        <v>0</v>
      </c>
      <c r="W44" s="39">
        <v>0</v>
      </c>
    </row>
    <row r="45" spans="1:23" ht="18" customHeight="1" x14ac:dyDescent="0.2">
      <c r="B45" s="1"/>
      <c r="C45" s="15"/>
      <c r="D45" s="16"/>
      <c r="E45" s="16" t="s">
        <v>23</v>
      </c>
      <c r="F45" s="40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52">
        <v>0</v>
      </c>
      <c r="W45" s="39">
        <v>0</v>
      </c>
    </row>
    <row r="46" spans="1:23" ht="18" customHeight="1" x14ac:dyDescent="0.2">
      <c r="B46" s="1"/>
      <c r="C46" s="17"/>
      <c r="D46" s="18" t="s">
        <v>24</v>
      </c>
      <c r="E46" s="18"/>
      <c r="F46" s="41">
        <v>8.0884966855565538E-2</v>
      </c>
      <c r="G46" s="42">
        <v>5.6546956358085358</v>
      </c>
      <c r="H46" s="42">
        <v>0</v>
      </c>
      <c r="I46" s="42">
        <v>1.707300140105811</v>
      </c>
      <c r="J46" s="42">
        <v>0</v>
      </c>
      <c r="K46" s="42">
        <v>18.022881160996214</v>
      </c>
      <c r="L46" s="42">
        <v>1.795612806089375</v>
      </c>
      <c r="M46" s="42">
        <v>0</v>
      </c>
      <c r="N46" s="42">
        <v>0</v>
      </c>
      <c r="O46" s="42">
        <v>22.870588235294118</v>
      </c>
      <c r="P46" s="42">
        <v>357.52413793103449</v>
      </c>
      <c r="Q46" s="42">
        <v>0</v>
      </c>
      <c r="R46" s="42">
        <v>3.2011668513832836</v>
      </c>
      <c r="S46" s="42">
        <v>0</v>
      </c>
      <c r="T46" s="42">
        <v>0</v>
      </c>
      <c r="U46" s="42">
        <v>0</v>
      </c>
      <c r="V46" s="53">
        <v>0.11196754563894523</v>
      </c>
      <c r="W46" s="43">
        <v>410.96923527320632</v>
      </c>
    </row>
    <row r="47" spans="1:23" ht="18" customHeight="1" x14ac:dyDescent="0.2">
      <c r="A47" s="24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9.5021015871688166E-2</v>
      </c>
      <c r="G47" s="35">
        <v>2.9310470295476878</v>
      </c>
      <c r="H47" s="35">
        <v>0</v>
      </c>
      <c r="I47" s="35">
        <v>1.8688107735095458</v>
      </c>
      <c r="J47" s="35">
        <v>0</v>
      </c>
      <c r="K47" s="35">
        <v>0.50537629911545134</v>
      </c>
      <c r="L47" s="35">
        <v>1.4108446080173982</v>
      </c>
      <c r="M47" s="35">
        <v>0</v>
      </c>
      <c r="N47" s="35">
        <v>0</v>
      </c>
      <c r="O47" s="35">
        <v>0.49411764705882361</v>
      </c>
      <c r="P47" s="35">
        <v>129.08559837728194</v>
      </c>
      <c r="Q47" s="35">
        <v>0</v>
      </c>
      <c r="R47" s="35">
        <v>1.8762050145333642</v>
      </c>
      <c r="S47" s="35">
        <v>0</v>
      </c>
      <c r="T47" s="35">
        <v>0</v>
      </c>
      <c r="U47" s="35">
        <v>0</v>
      </c>
      <c r="V47" s="51">
        <v>5.5983772819472616E-2</v>
      </c>
      <c r="W47" s="36">
        <v>138.32300453775537</v>
      </c>
    </row>
    <row r="48" spans="1:23" ht="18" customHeight="1" x14ac:dyDescent="0.2">
      <c r="A48" s="24" t="s">
        <v>26</v>
      </c>
      <c r="B48" s="1" t="s">
        <v>41</v>
      </c>
      <c r="C48" s="15"/>
      <c r="D48" s="16"/>
      <c r="E48" s="16" t="s">
        <v>21</v>
      </c>
      <c r="F48" s="37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52">
        <v>0</v>
      </c>
      <c r="W48" s="39">
        <v>0</v>
      </c>
    </row>
    <row r="49" spans="1:23" ht="18" customHeight="1" x14ac:dyDescent="0.2">
      <c r="B49" s="1"/>
      <c r="C49" s="15"/>
      <c r="D49" s="16"/>
      <c r="E49" s="16" t="s">
        <v>19</v>
      </c>
      <c r="F49" s="40">
        <v>9.5021015871688166E-2</v>
      </c>
      <c r="G49" s="38">
        <v>2.9310470295476878</v>
      </c>
      <c r="H49" s="38">
        <v>0</v>
      </c>
      <c r="I49" s="38">
        <v>1.8688107735095458</v>
      </c>
      <c r="J49" s="38">
        <v>0</v>
      </c>
      <c r="K49" s="38">
        <v>0.50537629911545134</v>
      </c>
      <c r="L49" s="38">
        <v>1.4108446080173982</v>
      </c>
      <c r="M49" s="38">
        <v>0</v>
      </c>
      <c r="N49" s="38">
        <v>0</v>
      </c>
      <c r="O49" s="38">
        <v>0.49411764705882361</v>
      </c>
      <c r="P49" s="38">
        <v>129.08559837728194</v>
      </c>
      <c r="Q49" s="38">
        <v>0</v>
      </c>
      <c r="R49" s="38">
        <v>1.8762050145333642</v>
      </c>
      <c r="S49" s="38">
        <v>0</v>
      </c>
      <c r="T49" s="38">
        <v>0</v>
      </c>
      <c r="U49" s="38">
        <v>0</v>
      </c>
      <c r="V49" s="52">
        <v>5.5983772819472616E-2</v>
      </c>
      <c r="W49" s="39">
        <v>138.32300453775537</v>
      </c>
    </row>
    <row r="50" spans="1:23" ht="18" customHeight="1" x14ac:dyDescent="0.2">
      <c r="A50" s="24" t="s">
        <v>27</v>
      </c>
      <c r="B50" s="1" t="s">
        <v>41</v>
      </c>
      <c r="C50" s="15"/>
      <c r="D50" s="16" t="s">
        <v>22</v>
      </c>
      <c r="E50" s="16" t="s">
        <v>21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52">
        <v>0</v>
      </c>
      <c r="W50" s="39">
        <v>0</v>
      </c>
    </row>
    <row r="51" spans="1:23" ht="18" customHeight="1" x14ac:dyDescent="0.2">
      <c r="B51" s="1"/>
      <c r="C51" s="15"/>
      <c r="D51" s="16"/>
      <c r="E51" s="16" t="s">
        <v>23</v>
      </c>
      <c r="F51" s="40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52">
        <v>0</v>
      </c>
      <c r="W51" s="39">
        <v>0</v>
      </c>
    </row>
    <row r="52" spans="1:23" ht="18" customHeight="1" x14ac:dyDescent="0.2">
      <c r="B52" s="1"/>
      <c r="C52" s="19"/>
      <c r="D52" s="20" t="s">
        <v>24</v>
      </c>
      <c r="E52" s="20"/>
      <c r="F52" s="41">
        <v>9.5021015871688166E-2</v>
      </c>
      <c r="G52" s="42">
        <v>2.9310470295476878</v>
      </c>
      <c r="H52" s="42">
        <v>0</v>
      </c>
      <c r="I52" s="42">
        <v>1.8688107735095458</v>
      </c>
      <c r="J52" s="42">
        <v>0</v>
      </c>
      <c r="K52" s="42">
        <v>0.50537629911545134</v>
      </c>
      <c r="L52" s="42">
        <v>1.4108446080173982</v>
      </c>
      <c r="M52" s="42">
        <v>0</v>
      </c>
      <c r="N52" s="42">
        <v>0</v>
      </c>
      <c r="O52" s="42">
        <v>0.49411764705882361</v>
      </c>
      <c r="P52" s="42">
        <v>129.08559837728194</v>
      </c>
      <c r="Q52" s="42">
        <v>0</v>
      </c>
      <c r="R52" s="42">
        <v>1.8762050145333642</v>
      </c>
      <c r="S52" s="42">
        <v>0</v>
      </c>
      <c r="T52" s="42">
        <v>0</v>
      </c>
      <c r="U52" s="42">
        <v>0</v>
      </c>
      <c r="V52" s="53">
        <v>5.5983772819472616E-2</v>
      </c>
      <c r="W52" s="43">
        <v>138.32300453775537</v>
      </c>
    </row>
  </sheetData>
  <printOptions horizontalCentered="1"/>
  <pageMargins left="0.39370078740157483" right="0.39370078740157483" top="0.59055118110236227" bottom="0.59055118110236227" header="0.51181102362204722" footer="0.19685039370078741"/>
  <pageSetup paperSize="9" scale="80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1" manualBreakCount="1">
    <brk id="34" min="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20</vt:i4>
      </vt:variant>
    </vt:vector>
  </HeadingPairs>
  <TitlesOfParts>
    <vt:vector size="30" baseType="lpstr">
      <vt:lpstr>Table 1.8สังคม</vt:lpstr>
      <vt:lpstr>Table 1.8</vt:lpstr>
      <vt:lpstr>Table 1.8_1</vt:lpstr>
      <vt:lpstr>Table 1.8_2</vt:lpstr>
      <vt:lpstr>ปกติ 1.8.1</vt:lpstr>
      <vt:lpstr>ปกติ 1.8.1_1</vt:lpstr>
      <vt:lpstr>ปกติ 1.8.1_2</vt:lpstr>
      <vt:lpstr>พิเศษ 1.8.2</vt:lpstr>
      <vt:lpstr>พิเศษ 1.8.2_1</vt:lpstr>
      <vt:lpstr>พิเศษ 1.8.2_2</vt:lpstr>
      <vt:lpstr>'Table 1.8'!Print_Area</vt:lpstr>
      <vt:lpstr>'Table 1.8_1'!Print_Area</vt:lpstr>
      <vt:lpstr>'Table 1.8_2'!Print_Area</vt:lpstr>
      <vt:lpstr>'Table 1.8สังคม'!Print_Area</vt:lpstr>
      <vt:lpstr>'ปกติ 1.8.1'!Print_Area</vt:lpstr>
      <vt:lpstr>'ปกติ 1.8.1_1'!Print_Area</vt:lpstr>
      <vt:lpstr>'ปกติ 1.8.1_2'!Print_Area</vt:lpstr>
      <vt:lpstr>'พิเศษ 1.8.2'!Print_Area</vt:lpstr>
      <vt:lpstr>'พิเศษ 1.8.2_1'!Print_Area</vt:lpstr>
      <vt:lpstr>'พิเศษ 1.8.2_2'!Print_Area</vt:lpstr>
      <vt:lpstr>'Table 1.8'!Print_Titles</vt:lpstr>
      <vt:lpstr>'Table 1.8_1'!Print_Titles</vt:lpstr>
      <vt:lpstr>'Table 1.8_2'!Print_Titles</vt:lpstr>
      <vt:lpstr>'Table 1.8สังคม'!Print_Titles</vt:lpstr>
      <vt:lpstr>'ปกติ 1.8.1'!Print_Titles</vt:lpstr>
      <vt:lpstr>'ปกติ 1.8.1_1'!Print_Titles</vt:lpstr>
      <vt:lpstr>'ปกติ 1.8.1_2'!Print_Titles</vt:lpstr>
      <vt:lpstr>'พิเศษ 1.8.2'!Print_Titles</vt:lpstr>
      <vt:lpstr>'พิเศษ 1.8.2_1'!Print_Titles</vt:lpstr>
      <vt:lpstr>'พิเศษ 1.8.2_2'!Print_Titles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2018-03-08T07:31:10Z</cp:lastPrinted>
  <dcterms:created xsi:type="dcterms:W3CDTF">2010-10-22T06:52:07Z</dcterms:created>
  <dcterms:modified xsi:type="dcterms:W3CDTF">2018-04-24T11:21:59Z</dcterms:modified>
</cp:coreProperties>
</file>