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m\Desktop\ftes61\Tableปีการศึกษา 2560 on web\Tableปีการศึกษา 2560 on web\Table1 บางเขน 2560\"/>
    </mc:Choice>
  </mc:AlternateContent>
  <bookViews>
    <workbookView xWindow="0" yWindow="0" windowWidth="28800" windowHeight="12195"/>
  </bookViews>
  <sheets>
    <sheet name="T1.3วนศาสตร์" sheetId="17" r:id="rId1"/>
    <sheet name="Table 1.3" sheetId="20" r:id="rId2"/>
    <sheet name="Table 1.3_1" sheetId="14" r:id="rId3"/>
    <sheet name="Table 1.3_2" sheetId="13" r:id="rId4"/>
    <sheet name="ปกติ 1.3.1" sheetId="19" r:id="rId5"/>
    <sheet name="ปกติ 1.3.1_1" sheetId="15" r:id="rId6"/>
    <sheet name="ปกติ 1.3.1_2" sheetId="12" r:id="rId7"/>
    <sheet name="พิเศษ 1.3.2" sheetId="18" r:id="rId8"/>
    <sheet name="พิเศษ 1.3.2_1" sheetId="16" r:id="rId9"/>
    <sheet name="พิเศษ 1.3.2_2" sheetId="11" r:id="rId10"/>
  </sheets>
  <definedNames>
    <definedName name="_xlnm._FilterDatabase" localSheetId="0" hidden="1">T1.3วนศาสตร์!$A$2:$N$58</definedName>
    <definedName name="_xlnm._FilterDatabase" localSheetId="1" hidden="1">'Table 1.3'!$A$2:$V$58</definedName>
    <definedName name="_xlnm._FilterDatabase" localSheetId="2" hidden="1">'Table 1.3_1'!$A$2:$V$58</definedName>
    <definedName name="_xlnm._FilterDatabase" localSheetId="3" hidden="1">'Table 1.3_2'!$A$2:$V$58</definedName>
    <definedName name="_xlnm._FilterDatabase" localSheetId="4" hidden="1">'ปกติ 1.3.1'!$A$2:$V$58</definedName>
    <definedName name="_xlnm._FilterDatabase" localSheetId="5" hidden="1">'ปกติ 1.3.1_1'!$A$2:$V$58</definedName>
    <definedName name="_xlnm._FilterDatabase" localSheetId="6" hidden="1">'ปกติ 1.3.1_2'!$A$2:$V$58</definedName>
    <definedName name="_xlnm._FilterDatabase" localSheetId="7" hidden="1">'พิเศษ 1.3.2'!$A$2:$V$58</definedName>
    <definedName name="_xlnm._FilterDatabase" localSheetId="8" hidden="1">'พิเศษ 1.3.2_1'!$A$2:$V$58</definedName>
    <definedName name="_xlnm._FilterDatabase" localSheetId="9" hidden="1">'พิเศษ 1.3.2_2'!$A$2:$V$58</definedName>
    <definedName name="_xlnm.Print_Area" localSheetId="0">T1.3วนศาสตร์!$A$1:$N$58</definedName>
    <definedName name="_xlnm.Print_Area" localSheetId="1">'Table 1.3'!$A$1:$W$58</definedName>
    <definedName name="_xlnm.Print_Area" localSheetId="2">'Table 1.3_1'!$A$1:$W$58</definedName>
    <definedName name="_xlnm.Print_Area" localSheetId="3">'Table 1.3_2'!$A$1:$W$58</definedName>
    <definedName name="_xlnm.Print_Area" localSheetId="4">'ปกติ 1.3.1'!$A$1:$W$58</definedName>
    <definedName name="_xlnm.Print_Area" localSheetId="5">'ปกติ 1.3.1_1'!$A$1:$W$58</definedName>
    <definedName name="_xlnm.Print_Area" localSheetId="6">'ปกติ 1.3.1_2'!$A$1:$W$58</definedName>
    <definedName name="_xlnm.Print_Area" localSheetId="7">'พิเศษ 1.3.2'!$A$1:$W$58</definedName>
    <definedName name="_xlnm.Print_Area" localSheetId="8">'พิเศษ 1.3.2_1'!$A$1:$W$58</definedName>
    <definedName name="_xlnm.Print_Area" localSheetId="9">'พิเศษ 1.3.2_2'!$A$1:$W$58</definedName>
    <definedName name="_xlnm.Print_Titles" localSheetId="0">T1.3วนศาสตร์!$2:$4</definedName>
    <definedName name="_xlnm.Print_Titles" localSheetId="1">'Table 1.3'!$2:$4</definedName>
    <definedName name="_xlnm.Print_Titles" localSheetId="2">'Table 1.3_1'!$2:$4</definedName>
    <definedName name="_xlnm.Print_Titles" localSheetId="3">'Table 1.3_2'!$2:$4</definedName>
    <definedName name="_xlnm.Print_Titles" localSheetId="4">'ปกติ 1.3.1'!$2:$4</definedName>
    <definedName name="_xlnm.Print_Titles" localSheetId="5">'ปกติ 1.3.1_1'!$2:$4</definedName>
    <definedName name="_xlnm.Print_Titles" localSheetId="6">'ปกติ 1.3.1_2'!$2:$4</definedName>
    <definedName name="_xlnm.Print_Titles" localSheetId="7">'พิเศษ 1.3.2'!$2:$4</definedName>
    <definedName name="_xlnm.Print_Titles" localSheetId="8">'พิเศษ 1.3.2_1'!$2:$4</definedName>
    <definedName name="_xlnm.Print_Titles" localSheetId="9">'พิเศษ 1.3.2_2'!$2:$4</definedName>
  </definedNames>
  <calcPr calcId="152511"/>
</workbook>
</file>

<file path=xl/calcChain.xml><?xml version="1.0" encoding="utf-8"?>
<calcChain xmlns="http://schemas.openxmlformats.org/spreadsheetml/2006/main">
  <c r="W58" i="14" l="1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W55" i="14"/>
  <c r="V55" i="14"/>
  <c r="U55" i="14"/>
  <c r="T55" i="14"/>
  <c r="S55" i="14"/>
  <c r="R55" i="14"/>
  <c r="Q55" i="14"/>
  <c r="P55" i="14"/>
  <c r="O55" i="14"/>
  <c r="N55" i="14"/>
  <c r="M55" i="14"/>
  <c r="L55" i="14"/>
  <c r="K55" i="14"/>
  <c r="J55" i="14"/>
  <c r="I55" i="14"/>
  <c r="H55" i="14"/>
  <c r="G55" i="14"/>
  <c r="F55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W58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W56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W55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W58" i="18" l="1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</calcChain>
</file>

<file path=xl/sharedStrings.xml><?xml version="1.0" encoding="utf-8"?>
<sst xmlns="http://schemas.openxmlformats.org/spreadsheetml/2006/main" count="1533" uniqueCount="63">
  <si>
    <t>คณะ/ภาควิชาที่สอน</t>
  </si>
  <si>
    <t>ที่เปิดสอน</t>
  </si>
  <si>
    <t>ผู้เรียน</t>
  </si>
  <si>
    <t xml:space="preserve">จำนวนนิสิตเต็มเวลา (FTES) จำแนกตามคณะที่นิสิตสังกัด </t>
  </si>
  <si>
    <t>ระดับวิชา</t>
  </si>
  <si>
    <t>ระดับนิสิต</t>
  </si>
  <si>
    <t>ก.</t>
  </si>
  <si>
    <t>บธ.</t>
  </si>
  <si>
    <t>ปม.</t>
  </si>
  <si>
    <t>มน.</t>
  </si>
  <si>
    <t>วน.</t>
  </si>
  <si>
    <t>วท.</t>
  </si>
  <si>
    <t>วศ.</t>
  </si>
  <si>
    <t>สถ.</t>
  </si>
  <si>
    <t>ศษ.</t>
  </si>
  <si>
    <t>ศศ.</t>
  </si>
  <si>
    <t>สค.</t>
  </si>
  <si>
    <t>สพ.</t>
  </si>
  <si>
    <t>อก.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</si>
  <si>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</si>
  <si>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</si>
  <si>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</si>
  <si>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</si>
  <si>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</si>
  <si>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</si>
  <si>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UG_UG</t>
  </si>
  <si>
    <t>UG_G</t>
  </si>
  <si>
    <t>G_G</t>
  </si>
  <si>
    <t>คณะวนศาสตร์</t>
  </si>
  <si>
    <t>C00</t>
  </si>
  <si>
    <t xml:space="preserve">   สหกิจศึกษา</t>
  </si>
  <si>
    <t>C01</t>
  </si>
  <si>
    <t xml:space="preserve">   การจัดการป่าไม้</t>
  </si>
  <si>
    <t>C02</t>
  </si>
  <si>
    <t xml:space="preserve">   ชีววิทยาป่าไม้</t>
  </si>
  <si>
    <t>C03</t>
  </si>
  <si>
    <t xml:space="preserve">   วนผลิตภัณฑ์</t>
  </si>
  <si>
    <t>C04</t>
  </si>
  <si>
    <t xml:space="preserve">   วนวัฒน์วิทยา</t>
  </si>
  <si>
    <t>C05</t>
  </si>
  <si>
    <t xml:space="preserve">   วิศวกรรมป่าไม้</t>
  </si>
  <si>
    <t>C06</t>
  </si>
  <si>
    <t xml:space="preserve">   อนุรักษ์วิทยา</t>
  </si>
  <si>
    <t>C07</t>
  </si>
  <si>
    <t xml:space="preserve">   วนศาสตร์ชุมชน</t>
  </si>
  <si>
    <t>สห.</t>
  </si>
  <si>
    <t>สวล.</t>
  </si>
  <si>
    <t>วก.</t>
  </si>
  <si>
    <t>ทสพ.</t>
  </si>
  <si>
    <t>ภาคต้น</t>
  </si>
  <si>
    <t>ภาคปลาย</t>
  </si>
  <si>
    <t>ภาคปกติ</t>
  </si>
  <si>
    <t>ภาคพิเศษ</t>
  </si>
  <si>
    <t>ตารางที่ 1.3 จำนวนนิสิตเต็มเวลา (FTES) ของคณะวนศาสตร์ ประจำปีการศึกษา 2560</t>
  </si>
  <si>
    <t>เฉลี่ยปีการศึกษา 2560</t>
  </si>
  <si>
    <t>ตารางที่ 1.3.2_2 จำนวนนิสิตเต็มเวลา (FTES) ภาคพิเศษของคณะวนศาสตร์ ประจำภาคปลาย ปีการศึกษา 2560</t>
  </si>
  <si>
    <t>ตารางที่ 1.3.2_1 จำนวนนิสิตเต็มเวลา (FTES) ภาคพิเศษของคณะวนศาสตร์ ประจำภาคต้น ปีการศึกษา 2560</t>
  </si>
  <si>
    <t>ตารางที่ 1.3.2 จำนวนนิสิตเต็มเวลา (FTES) ภาคพิเศษของคณะวนศาสตร์ ประจำปีการศึกษา 2560</t>
  </si>
  <si>
    <t>ตารางที่ 1.3.1_2 จำนวนนิสิตเต็มเวลา (FTES) ภาคปกติของคณะวนศาสตร์ ประจำภาคปลาย ปีการศึกษา 2560</t>
  </si>
  <si>
    <t>ตารางที่ 1.3.1_1 จำนวนนิสิตเต็มเวลา (FTES) ภาคปกติของคณะวนศาสตร์ ประจำภาคต้น ปีการศึกษา 2560</t>
  </si>
  <si>
    <t>ตารางที่ 1.3.1 จำนวนนิสิตเต็มเวลา (FTES) ภาคปกติของคณะวนศาสตร์ ประจำปีการศึกษา 2560</t>
  </si>
  <si>
    <t>ตารางที่ 1.3_2 จำนวนนิสิตเต็มเวลา (FTES) ของคณะวนศาสตร์ ประจำภาคปลาย ปีการศึกษา 2560</t>
  </si>
  <si>
    <t>ตารางที่ 1.3_1 จำนวนนิสิตเต็มเวลา (FTES) ของคณะวนศาสตร์ ประจำภาคต้น ปีการศึกษา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</si>
</sst>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0" x14ac:knownFonts="1">
    <font>
      <sz val="10"/>
      <name val="Arial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0"/>
      <name val="Arial Narrow"/>
      <family val="2"/>
    </font>
    <font>
      <sz val="10"/>
      <color indexed="12"/>
      <name val="Arial Narrow"/>
      <family val="2"/>
    </font>
    <font>
      <b/>
      <sz val="10"/>
      <color indexed="18"/>
      <name val="Arial Narrow"/>
      <family val="2"/>
    </font>
    <font>
      <sz val="8"/>
      <name val="Cordia New"/>
      <family val="2"/>
    </font>
    <font>
      <sz val="10"/>
      <color indexed="56"/>
      <name val="Arial Narrow"/>
      <family val="2"/>
    </font>
    <font>
      <sz val="10.5"/>
      <name val="Arial Narrow"/>
      <family val="2"/>
    </font>
    <font>
      <sz val="14"/>
      <color indexed="5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18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1" fillId="0" borderId="0" applyFont="0" applyFill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6" fillId="16" borderId="5" applyNumberFormat="0" applyAlignment="0" applyProtection="0"/>
    <xf numFmtId="0" fontId="11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/>
    <xf numFmtId="0" fontId="20" fillId="0" borderId="0" xfId="0" applyFont="1" applyBorder="1"/>
    <xf numFmtId="0" fontId="22" fillId="0" borderId="0" xfId="27" applyFont="1" applyFill="1" applyBorder="1" applyAlignment="1" applyProtection="1">
      <alignment horizontal="left"/>
    </xf>
    <xf numFmtId="0" fontId="22" fillId="0" borderId="10" xfId="27" applyFont="1" applyFill="1" applyBorder="1" applyAlignment="1">
      <alignment horizontal="center"/>
    </xf>
    <xf numFmtId="43" fontId="22" fillId="0" borderId="11" xfId="19" applyFont="1" applyFill="1" applyBorder="1" applyAlignment="1">
      <alignment horizontal="center"/>
    </xf>
    <xf numFmtId="43" fontId="22" fillId="0" borderId="12" xfId="19" applyFont="1" applyFill="1" applyBorder="1" applyAlignment="1">
      <alignment horizontal="center"/>
    </xf>
    <xf numFmtId="43" fontId="22" fillId="0" borderId="13" xfId="19" applyFont="1" applyFill="1" applyBorder="1" applyAlignment="1">
      <alignment horizontal="center"/>
    </xf>
    <xf numFmtId="43" fontId="22" fillId="0" borderId="10" xfId="19" applyFont="1" applyFill="1" applyBorder="1" applyAlignment="1">
      <alignment horizontal="center"/>
    </xf>
    <xf numFmtId="0" fontId="22" fillId="0" borderId="0" xfId="27" applyFont="1" applyFill="1" applyBorder="1" applyAlignment="1"/>
    <xf numFmtId="0" fontId="22" fillId="0" borderId="10" xfId="27" applyFont="1" applyFill="1" applyBorder="1" applyAlignment="1"/>
    <xf numFmtId="0" fontId="22" fillId="0" borderId="10" xfId="27" applyFont="1" applyFill="1" applyBorder="1" applyAlignment="1">
      <alignment horizontal="centerContinuous"/>
    </xf>
    <xf numFmtId="0" fontId="20" fillId="0" borderId="0" xfId="27" applyFont="1" applyFill="1" applyBorder="1"/>
    <xf numFmtId="0" fontId="20" fillId="0" borderId="14" xfId="27" applyFont="1" applyFill="1" applyBorder="1" applyAlignment="1"/>
    <xf numFmtId="0" fontId="20" fillId="0" borderId="14" xfId="27" applyFont="1" applyFill="1" applyBorder="1" applyAlignment="1">
      <alignment horizontal="center"/>
    </xf>
    <xf numFmtId="43" fontId="21" fillId="0" borderId="15" xfId="19" applyFont="1" applyFill="1" applyBorder="1" applyAlignment="1">
      <alignment horizontal="center"/>
    </xf>
    <xf numFmtId="0" fontId="20" fillId="0" borderId="10" xfId="0" applyFont="1" applyBorder="1"/>
    <xf numFmtId="0" fontId="20" fillId="0" borderId="10" xfId="27" applyFont="1" applyFill="1" applyBorder="1" applyAlignment="1">
      <alignment horizontal="center"/>
    </xf>
    <xf numFmtId="0" fontId="20" fillId="0" borderId="16" xfId="0" applyFont="1" applyBorder="1"/>
    <xf numFmtId="0" fontId="20" fillId="0" borderId="16" xfId="27" applyFont="1" applyFill="1" applyBorder="1" applyAlignment="1">
      <alignment horizontal="centerContinuous"/>
    </xf>
    <xf numFmtId="0" fontId="20" fillId="0" borderId="17" xfId="0" applyFont="1" applyBorder="1"/>
    <xf numFmtId="0" fontId="24" fillId="0" borderId="0" xfId="27" applyFont="1" applyFill="1" applyBorder="1" applyAlignment="1"/>
    <xf numFmtId="0" fontId="24" fillId="0" borderId="0" xfId="27" applyFont="1" applyFill="1" applyAlignment="1"/>
    <xf numFmtId="0" fontId="24" fillId="0" borderId="0" xfId="27" applyFont="1" applyFill="1" applyAlignment="1">
      <alignment horizontal="center"/>
    </xf>
    <xf numFmtId="0" fontId="20" fillId="0" borderId="0" xfId="27" applyFont="1" applyFill="1" applyBorder="1" applyAlignment="1"/>
    <xf numFmtId="0" fontId="20" fillId="0" borderId="18" xfId="27" applyFont="1" applyFill="1" applyBorder="1" applyAlignment="1">
      <alignment horizontal="center"/>
    </xf>
    <xf numFmtId="0" fontId="20" fillId="0" borderId="19" xfId="27" applyFont="1" applyFill="1" applyBorder="1" applyAlignment="1">
      <alignment horizontal="center"/>
    </xf>
    <xf numFmtId="43" fontId="20" fillId="0" borderId="20" xfId="19" applyFont="1" applyFill="1" applyBorder="1" applyAlignment="1">
      <alignment horizontal="centerContinuous"/>
    </xf>
    <xf numFmtId="43" fontId="20" fillId="0" borderId="21" xfId="19" applyFont="1" applyFill="1" applyBorder="1" applyAlignment="1">
      <alignment horizontal="centerContinuous"/>
    </xf>
    <xf numFmtId="43" fontId="20" fillId="0" borderId="22" xfId="19" applyFont="1" applyFill="1" applyBorder="1" applyAlignment="1">
      <alignment horizontal="centerContinuous"/>
    </xf>
    <xf numFmtId="0" fontId="20" fillId="0" borderId="0" xfId="27" applyFont="1" applyFill="1" applyAlignment="1"/>
    <xf numFmtId="0" fontId="20" fillId="0" borderId="17" xfId="27" applyFont="1" applyFill="1" applyBorder="1" applyAlignment="1"/>
    <xf numFmtId="0" fontId="20" fillId="0" borderId="23" xfId="27" applyFont="1" applyFill="1" applyBorder="1" applyAlignment="1">
      <alignment horizontal="center"/>
    </xf>
    <xf numFmtId="0" fontId="20" fillId="0" borderId="17" xfId="27" applyFont="1" applyFill="1" applyBorder="1" applyAlignment="1">
      <alignment horizontal="center"/>
    </xf>
    <xf numFmtId="43" fontId="20" fillId="0" borderId="24" xfId="19" applyFont="1" applyFill="1" applyBorder="1" applyAlignment="1">
      <alignment horizontal="center"/>
    </xf>
    <xf numFmtId="43" fontId="20" fillId="0" borderId="25" xfId="19" applyFont="1" applyFill="1" applyBorder="1" applyAlignment="1">
      <alignment horizontal="center"/>
    </xf>
    <xf numFmtId="43" fontId="20" fillId="0" borderId="17" xfId="19" applyFont="1" applyFill="1" applyBorder="1" applyAlignment="1">
      <alignment horizontal="center"/>
    </xf>
    <xf numFmtId="0" fontId="22" fillId="0" borderId="0" xfId="27" applyFont="1" applyFill="1" applyAlignment="1"/>
    <xf numFmtId="43" fontId="20" fillId="0" borderId="26" xfId="19" applyFont="1" applyFill="1" applyBorder="1" applyAlignment="1">
      <alignment horizontal="center"/>
    </xf>
    <xf numFmtId="43" fontId="20" fillId="0" borderId="14" xfId="19" applyFont="1" applyFill="1" applyBorder="1" applyAlignment="1">
      <alignment horizontal="center"/>
    </xf>
    <xf numFmtId="43" fontId="21" fillId="0" borderId="11" xfId="19" applyFont="1" applyFill="1" applyBorder="1" applyAlignment="1">
      <alignment horizontal="center"/>
    </xf>
    <xf numFmtId="43" fontId="20" fillId="0" borderId="12" xfId="19" applyFont="1" applyFill="1" applyBorder="1" applyAlignment="1">
      <alignment horizontal="center"/>
    </xf>
    <xf numFmtId="43" fontId="20" fillId="0" borderId="10" xfId="19" applyFont="1" applyFill="1" applyBorder="1" applyAlignment="1">
      <alignment horizontal="center"/>
    </xf>
    <xf numFmtId="43" fontId="20" fillId="0" borderId="11" xfId="19" applyFont="1" applyFill="1" applyBorder="1" applyAlignment="1">
      <alignment horizontal="center"/>
    </xf>
    <xf numFmtId="43" fontId="20" fillId="0" borderId="27" xfId="19" applyFont="1" applyFill="1" applyBorder="1" applyAlignment="1">
      <alignment horizontal="center"/>
    </xf>
    <xf numFmtId="43" fontId="20" fillId="0" borderId="28" xfId="19" applyFont="1" applyFill="1" applyBorder="1" applyAlignment="1">
      <alignment horizontal="center"/>
    </xf>
    <xf numFmtId="43" fontId="20" fillId="0" borderId="16" xfId="19" applyFont="1" applyFill="1" applyBorder="1" applyAlignment="1">
      <alignment horizontal="center"/>
    </xf>
    <xf numFmtId="0" fontId="20" fillId="0" borderId="10" xfId="27" applyFont="1" applyFill="1" applyBorder="1" applyAlignment="1">
      <alignment horizontal="centerContinuous"/>
    </xf>
    <xf numFmtId="43" fontId="20" fillId="0" borderId="29" xfId="19" applyFont="1" applyFill="1" applyBorder="1" applyAlignment="1">
      <alignment horizontal="centerContinuous"/>
    </xf>
    <xf numFmtId="43" fontId="20" fillId="0" borderId="30" xfId="19" applyFont="1" applyFill="1" applyBorder="1" applyAlignment="1">
      <alignment horizontal="center"/>
    </xf>
    <xf numFmtId="43" fontId="20" fillId="0" borderId="31" xfId="19" applyFont="1" applyFill="1" applyBorder="1" applyAlignment="1">
      <alignment horizontal="center"/>
    </xf>
    <xf numFmtId="43" fontId="20" fillId="0" borderId="13" xfId="19" applyFont="1" applyFill="1" applyBorder="1" applyAlignment="1">
      <alignment horizontal="center"/>
    </xf>
    <xf numFmtId="43" fontId="20" fillId="0" borderId="32" xfId="19" applyFont="1" applyFill="1" applyBorder="1" applyAlignment="1">
      <alignment horizontal="center"/>
    </xf>
    <xf numFmtId="0" fontId="25" fillId="0" borderId="0" xfId="27" applyFont="1" applyFill="1" applyBorder="1" applyAlignment="1" applyProtection="1">
      <alignment horizontal="left"/>
    </xf>
    <xf numFmtId="0" fontId="20" fillId="0" borderId="17" xfId="27" applyFont="1" applyFill="1" applyBorder="1" applyAlignment="1">
      <alignment horizontal="centerContinuous"/>
    </xf>
    <xf numFmtId="43" fontId="20" fillId="0" borderId="25" xfId="19" applyFont="1" applyFill="1" applyBorder="1" applyAlignment="1">
      <alignment horizontal="center" shrinkToFit="1"/>
    </xf>
    <xf numFmtId="43" fontId="20" fillId="0" borderId="30" xfId="19" applyFont="1" applyFill="1" applyBorder="1" applyAlignment="1">
      <alignment horizontal="center" shrinkToFit="1"/>
    </xf>
    <xf numFmtId="43" fontId="22" fillId="0" borderId="0" xfId="27" applyNumberFormat="1" applyFont="1" applyFill="1" applyAlignment="1"/>
    <xf numFmtId="0" fontId="26" fillId="0" borderId="0" xfId="27" applyFont="1" applyFill="1" applyBorder="1" applyAlignment="1"/>
    <xf numFmtId="0" fontId="27" fillId="0" borderId="0" xfId="27" applyFont="1" applyFill="1" applyBorder="1" applyAlignment="1" applyProtection="1">
      <alignment horizontal="left"/>
    </xf>
    <xf numFmtId="0" fontId="26" fillId="0" borderId="0" xfId="27" applyFont="1" applyFill="1" applyAlignment="1"/>
    <xf numFmtId="0" fontId="26" fillId="0" borderId="0" xfId="27" applyFont="1" applyFill="1" applyAlignment="1">
      <alignment horizontal="center"/>
    </xf>
    <xf numFmtId="0" fontId="28" fillId="0" borderId="0" xfId="27" applyFont="1" applyFill="1" applyBorder="1" applyAlignment="1"/>
    <xf numFmtId="0" fontId="28" fillId="0" borderId="18" xfId="27" applyFont="1" applyFill="1" applyBorder="1" applyAlignment="1">
      <alignment horizontal="center"/>
    </xf>
    <xf numFmtId="43" fontId="28" fillId="0" borderId="20" xfId="19" applyFont="1" applyFill="1" applyBorder="1" applyAlignment="1">
      <alignment horizontal="centerContinuous"/>
    </xf>
    <xf numFmtId="43" fontId="28" fillId="0" borderId="33" xfId="19" applyFont="1" applyFill="1" applyBorder="1" applyAlignment="1">
      <alignment horizontal="centerContinuous"/>
    </xf>
    <xf numFmtId="43" fontId="28" fillId="0" borderId="22" xfId="19" applyFont="1" applyFill="1" applyBorder="1" applyAlignment="1">
      <alignment horizontal="centerContinuous"/>
    </xf>
    <xf numFmtId="0" fontId="28" fillId="0" borderId="0" xfId="27" applyFont="1" applyFill="1" applyAlignment="1"/>
    <xf numFmtId="0" fontId="28" fillId="0" borderId="17" xfId="27" applyFont="1" applyFill="1" applyBorder="1" applyAlignment="1"/>
    <xf numFmtId="43" fontId="28" fillId="0" borderId="24" xfId="19" applyFont="1" applyFill="1" applyBorder="1" applyAlignment="1">
      <alignment horizontal="center"/>
    </xf>
    <xf numFmtId="43" fontId="28" fillId="0" borderId="34" xfId="19" applyFont="1" applyFill="1" applyBorder="1" applyAlignment="1">
      <alignment horizontal="center"/>
    </xf>
    <xf numFmtId="43" fontId="28" fillId="0" borderId="17" xfId="19" applyFont="1" applyFill="1" applyBorder="1" applyAlignment="1">
      <alignment horizontal="center"/>
    </xf>
    <xf numFmtId="0" fontId="29" fillId="0" borderId="0" xfId="27" applyFont="1" applyFill="1" applyBorder="1" applyAlignment="1"/>
    <xf numFmtId="0" fontId="29" fillId="0" borderId="0" xfId="27" applyFont="1" applyFill="1" applyBorder="1" applyAlignment="1" applyProtection="1">
      <alignment horizontal="left"/>
    </xf>
    <xf numFmtId="0" fontId="29" fillId="24" borderId="10" xfId="27" applyFont="1" applyFill="1" applyBorder="1" applyAlignment="1">
      <alignment horizontal="center"/>
    </xf>
    <xf numFmtId="43" fontId="29" fillId="24" borderId="11" xfId="19" applyFont="1" applyFill="1" applyBorder="1" applyAlignment="1">
      <alignment horizontal="center"/>
    </xf>
    <xf numFmtId="43" fontId="29" fillId="24" borderId="35" xfId="19" applyFont="1" applyFill="1" applyBorder="1" applyAlignment="1">
      <alignment horizontal="center"/>
    </xf>
    <xf numFmtId="43" fontId="29" fillId="24" borderId="10" xfId="19" applyFont="1" applyFill="1" applyBorder="1" applyAlignment="1">
      <alignment horizontal="center"/>
    </xf>
    <xf numFmtId="0" fontId="29" fillId="0" borderId="0" xfId="27" applyFont="1" applyFill="1" applyAlignment="1"/>
    <xf numFmtId="0" fontId="29" fillId="24" borderId="10" xfId="27" applyFont="1" applyFill="1" applyBorder="1" applyAlignment="1"/>
    <xf numFmtId="0" fontId="28" fillId="0" borderId="0" xfId="27" applyFont="1" applyFill="1" applyBorder="1"/>
    <xf numFmtId="0" fontId="28" fillId="0" borderId="14" xfId="27" applyFont="1" applyFill="1" applyBorder="1" applyAlignment="1"/>
    <xf numFmtId="43" fontId="28" fillId="0" borderId="15" xfId="19" applyFont="1" applyFill="1" applyBorder="1" applyAlignment="1">
      <alignment horizontal="center"/>
    </xf>
    <xf numFmtId="43" fontId="28" fillId="0" borderId="36" xfId="19" applyFont="1" applyFill="1" applyBorder="1" applyAlignment="1">
      <alignment horizontal="center"/>
    </xf>
    <xf numFmtId="43" fontId="28" fillId="0" borderId="14" xfId="19" applyFont="1" applyFill="1" applyBorder="1" applyAlignment="1">
      <alignment horizontal="center"/>
    </xf>
    <xf numFmtId="0" fontId="28" fillId="0" borderId="0" xfId="0" applyFont="1" applyBorder="1"/>
    <xf numFmtId="0" fontId="28" fillId="0" borderId="10" xfId="0" applyFont="1" applyBorder="1"/>
    <xf numFmtId="43" fontId="28" fillId="0" borderId="11" xfId="19" applyFont="1" applyFill="1" applyBorder="1" applyAlignment="1">
      <alignment horizontal="center"/>
    </xf>
    <xf numFmtId="43" fontId="28" fillId="0" borderId="35" xfId="19" applyFont="1" applyFill="1" applyBorder="1" applyAlignment="1">
      <alignment horizontal="center"/>
    </xf>
    <xf numFmtId="43" fontId="28" fillId="0" borderId="10" xfId="19" applyFont="1" applyFill="1" applyBorder="1" applyAlignment="1">
      <alignment horizontal="center"/>
    </xf>
    <xf numFmtId="0" fontId="28" fillId="0" borderId="16" xfId="0" applyFont="1" applyBorder="1"/>
    <xf numFmtId="43" fontId="28" fillId="0" borderId="27" xfId="19" applyFont="1" applyFill="1" applyBorder="1" applyAlignment="1">
      <alignment horizontal="center"/>
    </xf>
    <xf numFmtId="43" fontId="28" fillId="0" borderId="37" xfId="19" applyFont="1" applyFill="1" applyBorder="1" applyAlignment="1">
      <alignment horizontal="center"/>
    </xf>
    <xf numFmtId="43" fontId="28" fillId="0" borderId="16" xfId="19" applyFont="1" applyFill="1" applyBorder="1" applyAlignment="1">
      <alignment horizontal="center"/>
    </xf>
    <xf numFmtId="0" fontId="26" fillId="0" borderId="0" xfId="27" applyFont="1" applyFill="1" applyAlignment="1">
      <alignment shrinkToFit="1"/>
    </xf>
    <xf numFmtId="0" fontId="28" fillId="0" borderId="19" xfId="27" applyFont="1" applyFill="1" applyBorder="1" applyAlignment="1">
      <alignment horizontal="center" shrinkToFit="1"/>
    </xf>
    <xf numFmtId="0" fontId="28" fillId="0" borderId="18" xfId="27" applyFont="1" applyFill="1" applyBorder="1" applyAlignment="1">
      <alignment horizontal="center" shrinkToFit="1"/>
    </xf>
    <xf numFmtId="0" fontId="28" fillId="0" borderId="23" xfId="27" applyFont="1" applyFill="1" applyBorder="1" applyAlignment="1">
      <alignment horizontal="center" shrinkToFit="1"/>
    </xf>
    <xf numFmtId="0" fontId="28" fillId="0" borderId="17" xfId="27" applyFont="1" applyFill="1" applyBorder="1" applyAlignment="1">
      <alignment horizontal="center" shrinkToFit="1"/>
    </xf>
    <xf numFmtId="0" fontId="29" fillId="24" borderId="10" xfId="27" applyFont="1" applyFill="1" applyBorder="1" applyAlignment="1">
      <alignment horizontal="center" shrinkToFit="1"/>
    </xf>
    <xf numFmtId="0" fontId="29" fillId="24" borderId="10" xfId="27" applyFont="1" applyFill="1" applyBorder="1" applyAlignment="1">
      <alignment horizontal="centerContinuous" shrinkToFit="1"/>
    </xf>
    <xf numFmtId="0" fontId="28" fillId="0" borderId="14" xfId="27" applyFont="1" applyFill="1" applyBorder="1" applyAlignment="1">
      <alignment horizontal="center" shrinkToFit="1"/>
    </xf>
    <xf numFmtId="0" fontId="28" fillId="0" borderId="10" xfId="27" applyFont="1" applyFill="1" applyBorder="1" applyAlignment="1">
      <alignment horizontal="center" shrinkToFit="1"/>
    </xf>
    <xf numFmtId="0" fontId="28" fillId="0" borderId="16" xfId="27" applyFont="1" applyFill="1" applyBorder="1" applyAlignment="1">
      <alignment horizontal="centerContinuous" shrinkToFit="1"/>
    </xf>
    <xf numFmtId="0" fontId="28" fillId="0" borderId="10" xfId="27" applyFont="1" applyFill="1" applyBorder="1" applyAlignment="1">
      <alignment horizontal="centerContinuous" shrinkToFit="1"/>
    </xf>
    <xf numFmtId="0" fontId="28" fillId="0" borderId="0" xfId="27" applyFont="1" applyFill="1" applyAlignment="1">
      <alignment shrinkToFit="1"/>
    </xf>
  </cellXfs>
  <cellStyles count="44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การคำนวณ" xfId="20" builtinId="22" customBuiltin="1"/>
    <cellStyle name="ข้อความเตือน" xfId="21" builtinId="11" customBuiltin="1"/>
    <cellStyle name="ข้อความอธิบาย" xfId="22" builtinId="53" customBuiltin="1"/>
    <cellStyle name="เครื่องหมายจุลภาค" xfId="19" builtinId="3"/>
    <cellStyle name="ชื่อเรื่อง" xfId="23" builtinId="15" customBuiltin="1"/>
    <cellStyle name="เซลล์ตรวจสอบ" xfId="24" builtinId="23" customBuiltin="1"/>
    <cellStyle name="เซลล์ที่มีลิงก์" xfId="25" builtinId="24" customBuiltin="1"/>
    <cellStyle name="ดี" xfId="26" builtinId="26" customBuiltin="1"/>
    <cellStyle name="ปกติ" xfId="0" builtinId="0"/>
    <cellStyle name="ปกติ_นิสิตเต็มเวลา_บางเขน_462" xfId="27"/>
    <cellStyle name="ป้อนค่า" xfId="28" builtinId="20" customBuiltin="1"/>
    <cellStyle name="ปานกลาง" xfId="29" builtinId="28" customBuiltin="1"/>
    <cellStyle name="ผลรวม" xfId="30" builtinId="25" customBuiltin="1"/>
    <cellStyle name="แย่" xfId="31" builtinId="27" customBuiltin="1"/>
    <cellStyle name="ส่วนที่ถูกเน้น1" xfId="32" builtinId="29" customBuiltin="1"/>
    <cellStyle name="ส่วนที่ถูกเน้น2" xfId="33" builtinId="33" customBuiltin="1"/>
    <cellStyle name="ส่วนที่ถูกเน้น3" xfId="34" builtinId="37" customBuiltin="1"/>
    <cellStyle name="ส่วนที่ถูกเน้น4" xfId="35" builtinId="41" customBuiltin="1"/>
    <cellStyle name="ส่วนที่ถูกเน้น5" xfId="36" builtinId="45" customBuiltin="1"/>
    <cellStyle name="ส่วนที่ถูกเน้น6" xfId="37" builtinId="49" customBuiltin="1"/>
    <cellStyle name="แสดงผล" xfId="38" builtinId="21" customBuiltin="1"/>
    <cellStyle name="หมายเหตุ" xfId="39" builtinId="10" customBuiltin="1"/>
    <cellStyle name="หัวเรื่อง 1" xfId="40" builtinId="16" customBuiltin="1"/>
    <cellStyle name="หัวเรื่อง 2" xfId="41" builtinId="17" customBuiltin="1"/>
    <cellStyle name="หัวเรื่อง 3" xfId="42" builtinId="18" customBuiltin="1"/>
    <cellStyle name="หัวเรื่อง 4" xfId="43" builtinId="19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8"/>
  <sheetViews>
    <sheetView showGridLines="0" tabSelected="1" topLeftCell="C1" zoomScaleNormal="100" workbookViewId="0">
      <selection activeCell="H5" sqref="H5"/>
    </sheetView>
  </sheetViews>
  <sheetFormatPr defaultRowHeight="21" customHeight="1" x14ac:dyDescent="0.5"/>
  <cols>
    <col min="1" max="1" width="7.28515625" style="61" hidden="1" customWidth="1"/>
    <col min="2" max="2" width="4" style="61" hidden="1" customWidth="1"/>
    <col min="3" max="3" width="28.7109375" style="66" customWidth="1"/>
    <col min="4" max="5" width="6.5703125" style="104" customWidth="1"/>
    <col min="6" max="6" width="8.28515625" style="66" bestFit="1" customWidth="1"/>
    <col min="7" max="8" width="9" style="66" bestFit="1" customWidth="1"/>
    <col min="9" max="9" width="8.28515625" style="66" bestFit="1" customWidth="1"/>
    <col min="10" max="10" width="9" style="66" bestFit="1" customWidth="1"/>
    <col min="11" max="11" width="7.7109375" style="66" bestFit="1" customWidth="1"/>
    <col min="12" max="12" width="8.28515625" style="66" bestFit="1" customWidth="1"/>
    <col min="13" max="13" width="9" style="66" bestFit="1" customWidth="1"/>
    <col min="14" max="14" width="8" style="66" bestFit="1" customWidth="1"/>
    <col min="15" max="16384" width="9.140625" style="66"/>
  </cols>
  <sheetData>
    <row r="1" spans="1:14" s="59" customFormat="1" ht="21" customHeight="1" x14ac:dyDescent="0.5">
      <c r="A1" s="57"/>
      <c r="B1" s="57"/>
      <c r="C1" s="58" t="s">
        <v>53</v>
      </c>
      <c r="D1" s="93"/>
      <c r="E1" s="93"/>
    </row>
    <row r="2" spans="1:14" s="59" customFormat="1" ht="21" customHeight="1" x14ac:dyDescent="0.5">
      <c r="A2" s="57"/>
      <c r="B2" s="57"/>
      <c r="C2" s="60"/>
      <c r="D2" s="93"/>
      <c r="E2" s="93"/>
      <c r="F2" s="60"/>
      <c r="G2" s="60"/>
      <c r="H2" s="60"/>
      <c r="I2" s="60"/>
      <c r="J2" s="60"/>
      <c r="K2" s="60"/>
      <c r="L2" s="60"/>
      <c r="M2" s="60"/>
      <c r="N2" s="60"/>
    </row>
    <row r="3" spans="1:14" ht="21" customHeight="1" x14ac:dyDescent="0.5">
      <c r="C3" s="62" t="s">
        <v>0</v>
      </c>
      <c r="D3" s="94" t="s">
        <v>4</v>
      </c>
      <c r="E3" s="95" t="s">
        <v>5</v>
      </c>
      <c r="F3" s="63" t="s">
        <v>49</v>
      </c>
      <c r="G3" s="64"/>
      <c r="H3" s="65"/>
      <c r="I3" s="63" t="s">
        <v>50</v>
      </c>
      <c r="J3" s="64"/>
      <c r="K3" s="65"/>
      <c r="L3" s="63" t="s">
        <v>54</v>
      </c>
      <c r="M3" s="64"/>
      <c r="N3" s="65"/>
    </row>
    <row r="4" spans="1:14" ht="21" customHeight="1" x14ac:dyDescent="0.5">
      <c r="C4" s="67"/>
      <c r="D4" s="96" t="s">
        <v>1</v>
      </c>
      <c r="E4" s="97" t="s">
        <v>2</v>
      </c>
      <c r="F4" s="68" t="s">
        <v>51</v>
      </c>
      <c r="G4" s="69" t="s">
        <v>52</v>
      </c>
      <c r="H4" s="70" t="s">
        <v>19</v>
      </c>
      <c r="I4" s="68" t="s">
        <v>51</v>
      </c>
      <c r="J4" s="69" t="s">
        <v>52</v>
      </c>
      <c r="K4" s="70" t="s">
        <v>19</v>
      </c>
      <c r="L4" s="68" t="s">
        <v>51</v>
      </c>
      <c r="M4" s="69" t="s">
        <v>52</v>
      </c>
      <c r="N4" s="70" t="s">
        <v>19</v>
      </c>
    </row>
    <row r="5" spans="1:14" s="77" customFormat="1" ht="21" customHeight="1" x14ac:dyDescent="0.5">
      <c r="A5" s="71"/>
      <c r="B5" s="72"/>
      <c r="C5" s="73" t="s">
        <v>28</v>
      </c>
      <c r="D5" s="98" t="s">
        <v>20</v>
      </c>
      <c r="E5" s="98" t="s">
        <v>20</v>
      </c>
      <c r="F5" s="74">
        <v>655.99565044645669</v>
      </c>
      <c r="G5" s="75">
        <v>63.894749168775235</v>
      </c>
      <c r="H5" s="76">
        <v>719.89039961523179</v>
      </c>
      <c r="I5" s="74">
        <v>623.62980392156862</v>
      </c>
      <c r="J5" s="75">
        <v>21.192156862745101</v>
      </c>
      <c r="K5" s="76">
        <v>644.82196078431366</v>
      </c>
      <c r="L5" s="74">
        <v>639.81272718401272</v>
      </c>
      <c r="M5" s="75">
        <v>42.543453015760171</v>
      </c>
      <c r="N5" s="76">
        <v>682.35618019977278</v>
      </c>
    </row>
    <row r="6" spans="1:14" s="77" customFormat="1" ht="21" customHeight="1" x14ac:dyDescent="0.5">
      <c r="A6" s="71"/>
      <c r="B6" s="72"/>
      <c r="C6" s="78"/>
      <c r="D6" s="98"/>
      <c r="E6" s="98" t="s">
        <v>21</v>
      </c>
      <c r="F6" s="74">
        <v>2.8235294117647056</v>
      </c>
      <c r="G6" s="75">
        <v>0.17647058823529413</v>
      </c>
      <c r="H6" s="76">
        <v>2.9999999999999996</v>
      </c>
      <c r="I6" s="74">
        <v>3.5294117647058822</v>
      </c>
      <c r="J6" s="75">
        <v>0</v>
      </c>
      <c r="K6" s="76">
        <v>3.5294117647058822</v>
      </c>
      <c r="L6" s="74">
        <v>3.1764705882352944</v>
      </c>
      <c r="M6" s="75">
        <v>8.8235294117647065E-2</v>
      </c>
      <c r="N6" s="76">
        <v>3.2647058823529416</v>
      </c>
    </row>
    <row r="7" spans="1:14" s="77" customFormat="1" ht="21" customHeight="1" x14ac:dyDescent="0.5">
      <c r="A7" s="71"/>
      <c r="B7" s="72"/>
      <c r="C7" s="78"/>
      <c r="D7" s="98"/>
      <c r="E7" s="98" t="s">
        <v>19</v>
      </c>
      <c r="F7" s="74">
        <v>658.81917985822145</v>
      </c>
      <c r="G7" s="75">
        <v>64.071219757010525</v>
      </c>
      <c r="H7" s="76">
        <v>722.8903996152319</v>
      </c>
      <c r="I7" s="74">
        <v>627.15921568627448</v>
      </c>
      <c r="J7" s="75">
        <v>21.192156862745101</v>
      </c>
      <c r="K7" s="76">
        <v>648.35137254901952</v>
      </c>
      <c r="L7" s="74">
        <v>642.98919777224796</v>
      </c>
      <c r="M7" s="75">
        <v>42.631688309877816</v>
      </c>
      <c r="N7" s="76">
        <v>685.62088608212582</v>
      </c>
    </row>
    <row r="8" spans="1:14" s="77" customFormat="1" ht="21" customHeight="1" x14ac:dyDescent="0.5">
      <c r="A8" s="71"/>
      <c r="B8" s="72"/>
      <c r="C8" s="78"/>
      <c r="D8" s="98" t="s">
        <v>22</v>
      </c>
      <c r="E8" s="98" t="s">
        <v>21</v>
      </c>
      <c r="F8" s="74">
        <v>105.91666666666666</v>
      </c>
      <c r="G8" s="75">
        <v>51.249999999999993</v>
      </c>
      <c r="H8" s="76">
        <v>157.16666666666666</v>
      </c>
      <c r="I8" s="74">
        <v>78.583333333333329</v>
      </c>
      <c r="J8" s="75">
        <v>46.750000000000007</v>
      </c>
      <c r="K8" s="76">
        <v>125.33333333333336</v>
      </c>
      <c r="L8" s="74">
        <v>92.249999999999986</v>
      </c>
      <c r="M8" s="75">
        <v>49</v>
      </c>
      <c r="N8" s="76">
        <v>141.25</v>
      </c>
    </row>
    <row r="9" spans="1:14" s="77" customFormat="1" ht="21" customHeight="1" x14ac:dyDescent="0.5">
      <c r="A9" s="71"/>
      <c r="B9" s="72"/>
      <c r="C9" s="78"/>
      <c r="D9" s="98"/>
      <c r="E9" s="98" t="s">
        <v>23</v>
      </c>
      <c r="F9" s="74">
        <v>211.83333333333331</v>
      </c>
      <c r="G9" s="75">
        <v>102.49999999999999</v>
      </c>
      <c r="H9" s="76">
        <v>314.33333333333331</v>
      </c>
      <c r="I9" s="74">
        <v>157.16666666666666</v>
      </c>
      <c r="J9" s="75">
        <v>93.500000000000014</v>
      </c>
      <c r="K9" s="76">
        <v>250.66666666666671</v>
      </c>
      <c r="L9" s="74">
        <v>184.49999999999997</v>
      </c>
      <c r="M9" s="75">
        <v>98</v>
      </c>
      <c r="N9" s="76">
        <v>282.5</v>
      </c>
    </row>
    <row r="10" spans="1:14" s="77" customFormat="1" ht="21" customHeight="1" x14ac:dyDescent="0.5">
      <c r="A10" s="71"/>
      <c r="B10" s="72"/>
      <c r="C10" s="78"/>
      <c r="D10" s="99" t="s">
        <v>24</v>
      </c>
      <c r="E10" s="99"/>
      <c r="F10" s="74">
        <v>870.6525131915547</v>
      </c>
      <c r="G10" s="75">
        <v>166.57121975701051</v>
      </c>
      <c r="H10" s="76">
        <v>1037.2237329485652</v>
      </c>
      <c r="I10" s="74">
        <v>784.32588235294111</v>
      </c>
      <c r="J10" s="75">
        <v>114.69215686274512</v>
      </c>
      <c r="K10" s="76">
        <v>899.01803921568614</v>
      </c>
      <c r="L10" s="74">
        <v>827.48919777224785</v>
      </c>
      <c r="M10" s="75">
        <v>140.63168830987783</v>
      </c>
      <c r="N10" s="76">
        <v>968.12088608212571</v>
      </c>
    </row>
    <row r="11" spans="1:14" ht="21" customHeight="1" x14ac:dyDescent="0.5">
      <c r="A11" s="61" t="s">
        <v>25</v>
      </c>
      <c r="B11" s="79" t="s">
        <v>29</v>
      </c>
      <c r="C11" s="80" t="s">
        <v>30</v>
      </c>
      <c r="D11" s="100" t="s">
        <v>20</v>
      </c>
      <c r="E11" s="100" t="s">
        <v>20</v>
      </c>
      <c r="F11" s="81">
        <v>1.0588235294117647</v>
      </c>
      <c r="G11" s="82">
        <v>0</v>
      </c>
      <c r="H11" s="83">
        <v>1.0588235294117647</v>
      </c>
      <c r="I11" s="81">
        <v>0</v>
      </c>
      <c r="J11" s="82">
        <v>0</v>
      </c>
      <c r="K11" s="83">
        <v>0</v>
      </c>
      <c r="L11" s="81">
        <v>0.52941176470588236</v>
      </c>
      <c r="M11" s="82">
        <v>0</v>
      </c>
      <c r="N11" s="83">
        <v>0.52941176470588236</v>
      </c>
    </row>
    <row r="12" spans="1:14" ht="21" customHeight="1" x14ac:dyDescent="0.5">
      <c r="A12" s="61" t="s">
        <v>26</v>
      </c>
      <c r="B12" s="84" t="s">
        <v>29</v>
      </c>
      <c r="C12" s="85"/>
      <c r="D12" s="101"/>
      <c r="E12" s="101" t="s">
        <v>21</v>
      </c>
      <c r="F12" s="86">
        <v>0</v>
      </c>
      <c r="G12" s="87">
        <v>0</v>
      </c>
      <c r="H12" s="88">
        <v>0</v>
      </c>
      <c r="I12" s="86">
        <v>0</v>
      </c>
      <c r="J12" s="87">
        <v>0</v>
      </c>
      <c r="K12" s="88">
        <v>0</v>
      </c>
      <c r="L12" s="86">
        <v>0</v>
      </c>
      <c r="M12" s="87">
        <v>0</v>
      </c>
      <c r="N12" s="88">
        <v>0</v>
      </c>
    </row>
    <row r="13" spans="1:14" ht="21" customHeight="1" x14ac:dyDescent="0.5">
      <c r="B13" s="84"/>
      <c r="C13" s="85"/>
      <c r="D13" s="101"/>
      <c r="E13" s="101" t="s">
        <v>19</v>
      </c>
      <c r="F13" s="86">
        <v>1.0588235294117647</v>
      </c>
      <c r="G13" s="87">
        <v>0</v>
      </c>
      <c r="H13" s="88">
        <v>1.0588235294117647</v>
      </c>
      <c r="I13" s="86">
        <v>0</v>
      </c>
      <c r="J13" s="87">
        <v>0</v>
      </c>
      <c r="K13" s="88">
        <v>0</v>
      </c>
      <c r="L13" s="86">
        <v>0.52941176470588236</v>
      </c>
      <c r="M13" s="87">
        <v>0</v>
      </c>
      <c r="N13" s="88">
        <v>0.52941176470588236</v>
      </c>
    </row>
    <row r="14" spans="1:14" ht="21" customHeight="1" x14ac:dyDescent="0.5">
      <c r="A14" s="61" t="s">
        <v>27</v>
      </c>
      <c r="B14" s="84" t="s">
        <v>29</v>
      </c>
      <c r="C14" s="85"/>
      <c r="D14" s="101" t="s">
        <v>22</v>
      </c>
      <c r="E14" s="101" t="s">
        <v>21</v>
      </c>
      <c r="F14" s="86">
        <v>18.416666666666668</v>
      </c>
      <c r="G14" s="87">
        <v>0</v>
      </c>
      <c r="H14" s="88">
        <v>18.416666666666668</v>
      </c>
      <c r="I14" s="86">
        <v>11.416666666666666</v>
      </c>
      <c r="J14" s="87">
        <v>0</v>
      </c>
      <c r="K14" s="88">
        <v>11.416666666666666</v>
      </c>
      <c r="L14" s="86">
        <v>14.916666666666668</v>
      </c>
      <c r="M14" s="87">
        <v>0</v>
      </c>
      <c r="N14" s="88">
        <v>14.916666666666668</v>
      </c>
    </row>
    <row r="15" spans="1:14" ht="21" customHeight="1" x14ac:dyDescent="0.5">
      <c r="B15" s="84"/>
      <c r="C15" s="85"/>
      <c r="D15" s="101"/>
      <c r="E15" s="101" t="s">
        <v>23</v>
      </c>
      <c r="F15" s="86">
        <v>36.833333333333336</v>
      </c>
      <c r="G15" s="87">
        <v>0</v>
      </c>
      <c r="H15" s="88">
        <v>36.833333333333336</v>
      </c>
      <c r="I15" s="86">
        <v>22.833333333333332</v>
      </c>
      <c r="J15" s="87">
        <v>0</v>
      </c>
      <c r="K15" s="88">
        <v>22.833333333333332</v>
      </c>
      <c r="L15" s="86">
        <v>29.833333333333336</v>
      </c>
      <c r="M15" s="87">
        <v>0</v>
      </c>
      <c r="N15" s="88">
        <v>29.833333333333336</v>
      </c>
    </row>
    <row r="16" spans="1:14" ht="21" customHeight="1" x14ac:dyDescent="0.5">
      <c r="B16" s="84"/>
      <c r="C16" s="89"/>
      <c r="D16" s="102" t="s">
        <v>24</v>
      </c>
      <c r="E16" s="102"/>
      <c r="F16" s="90">
        <v>37.892156862745104</v>
      </c>
      <c r="G16" s="91">
        <v>0</v>
      </c>
      <c r="H16" s="92">
        <v>37.892156862745104</v>
      </c>
      <c r="I16" s="90">
        <v>22.833333333333332</v>
      </c>
      <c r="J16" s="91">
        <v>0</v>
      </c>
      <c r="K16" s="92">
        <v>22.833333333333332</v>
      </c>
      <c r="L16" s="90">
        <v>30.36274509803922</v>
      </c>
      <c r="M16" s="91">
        <v>0</v>
      </c>
      <c r="N16" s="92">
        <v>30.36274509803922</v>
      </c>
    </row>
    <row r="17" spans="1:14" ht="21" customHeight="1" x14ac:dyDescent="0.5">
      <c r="A17" s="61" t="s">
        <v>25</v>
      </c>
      <c r="B17" s="79" t="s">
        <v>31</v>
      </c>
      <c r="C17" s="80" t="s">
        <v>32</v>
      </c>
      <c r="D17" s="101" t="s">
        <v>20</v>
      </c>
      <c r="E17" s="101" t="s">
        <v>20</v>
      </c>
      <c r="F17" s="81">
        <v>48.709939148073055</v>
      </c>
      <c r="G17" s="82">
        <v>1.8766734279918864</v>
      </c>
      <c r="H17" s="83">
        <v>50.586612576064944</v>
      </c>
      <c r="I17" s="81">
        <v>120.62745098039213</v>
      </c>
      <c r="J17" s="82">
        <v>2.9803921568627452</v>
      </c>
      <c r="K17" s="83">
        <v>123.60784313725487</v>
      </c>
      <c r="L17" s="81">
        <v>84.668695064232594</v>
      </c>
      <c r="M17" s="82">
        <v>2.4285327924273159</v>
      </c>
      <c r="N17" s="83">
        <v>87.097227856659913</v>
      </c>
    </row>
    <row r="18" spans="1:14" ht="21" customHeight="1" x14ac:dyDescent="0.5">
      <c r="A18" s="61" t="s">
        <v>26</v>
      </c>
      <c r="B18" s="84" t="s">
        <v>31</v>
      </c>
      <c r="C18" s="85"/>
      <c r="D18" s="101"/>
      <c r="E18" s="101" t="s">
        <v>21</v>
      </c>
      <c r="F18" s="86">
        <v>0.35294117647058826</v>
      </c>
      <c r="G18" s="87">
        <v>0</v>
      </c>
      <c r="H18" s="88">
        <v>0.35294117647058826</v>
      </c>
      <c r="I18" s="86">
        <v>0.17647058823529413</v>
      </c>
      <c r="J18" s="87">
        <v>0</v>
      </c>
      <c r="K18" s="88">
        <v>0.17647058823529413</v>
      </c>
      <c r="L18" s="86">
        <v>0.26470588235294118</v>
      </c>
      <c r="M18" s="87">
        <v>0</v>
      </c>
      <c r="N18" s="88">
        <v>0.26470588235294118</v>
      </c>
    </row>
    <row r="19" spans="1:14" ht="21" customHeight="1" x14ac:dyDescent="0.5">
      <c r="B19" s="84"/>
      <c r="C19" s="85"/>
      <c r="D19" s="101"/>
      <c r="E19" s="101" t="s">
        <v>19</v>
      </c>
      <c r="F19" s="86">
        <v>49.062880324543642</v>
      </c>
      <c r="G19" s="87">
        <v>1.8766734279918864</v>
      </c>
      <c r="H19" s="88">
        <v>50.939553752535531</v>
      </c>
      <c r="I19" s="86">
        <v>120.80392156862742</v>
      </c>
      <c r="J19" s="87">
        <v>2.9803921568627452</v>
      </c>
      <c r="K19" s="88">
        <v>123.78431372549016</v>
      </c>
      <c r="L19" s="86">
        <v>84.933400946585522</v>
      </c>
      <c r="M19" s="87">
        <v>2.4285327924273159</v>
      </c>
      <c r="N19" s="88">
        <v>87.361933739012841</v>
      </c>
    </row>
    <row r="20" spans="1:14" ht="21" customHeight="1" x14ac:dyDescent="0.5">
      <c r="A20" s="61" t="s">
        <v>27</v>
      </c>
      <c r="B20" s="84" t="s">
        <v>31</v>
      </c>
      <c r="C20" s="85"/>
      <c r="D20" s="101" t="s">
        <v>22</v>
      </c>
      <c r="E20" s="101" t="s">
        <v>21</v>
      </c>
      <c r="F20" s="86">
        <v>20.500000000000004</v>
      </c>
      <c r="G20" s="87">
        <v>51.249999999999993</v>
      </c>
      <c r="H20" s="88">
        <v>71.75</v>
      </c>
      <c r="I20" s="86">
        <v>15.083333333333334</v>
      </c>
      <c r="J20" s="87">
        <v>46.750000000000007</v>
      </c>
      <c r="K20" s="88">
        <v>61.833333333333343</v>
      </c>
      <c r="L20" s="86">
        <v>17.791666666666668</v>
      </c>
      <c r="M20" s="87">
        <v>49</v>
      </c>
      <c r="N20" s="88">
        <v>66.791666666666671</v>
      </c>
    </row>
    <row r="21" spans="1:14" ht="21" customHeight="1" x14ac:dyDescent="0.5">
      <c r="B21" s="84"/>
      <c r="C21" s="85"/>
      <c r="D21" s="101"/>
      <c r="E21" s="101" t="s">
        <v>23</v>
      </c>
      <c r="F21" s="86">
        <v>41.000000000000007</v>
      </c>
      <c r="G21" s="87">
        <v>102.49999999999999</v>
      </c>
      <c r="H21" s="88">
        <v>143.5</v>
      </c>
      <c r="I21" s="86">
        <v>30.166666666666668</v>
      </c>
      <c r="J21" s="87">
        <v>93.500000000000014</v>
      </c>
      <c r="K21" s="88">
        <v>123.66666666666669</v>
      </c>
      <c r="L21" s="86">
        <v>35.583333333333336</v>
      </c>
      <c r="M21" s="87">
        <v>98</v>
      </c>
      <c r="N21" s="88">
        <v>133.58333333333334</v>
      </c>
    </row>
    <row r="22" spans="1:14" ht="21" customHeight="1" x14ac:dyDescent="0.5">
      <c r="B22" s="84"/>
      <c r="C22" s="89"/>
      <c r="D22" s="103" t="s">
        <v>24</v>
      </c>
      <c r="E22" s="103"/>
      <c r="F22" s="90">
        <v>90.062880324543642</v>
      </c>
      <c r="G22" s="91">
        <v>104.37667342799188</v>
      </c>
      <c r="H22" s="92">
        <v>194.43955375253552</v>
      </c>
      <c r="I22" s="90">
        <v>150.97058823529406</v>
      </c>
      <c r="J22" s="91">
        <v>96.480392156862763</v>
      </c>
      <c r="K22" s="92">
        <v>247.45098039215682</v>
      </c>
      <c r="L22" s="90">
        <v>120.51673427991885</v>
      </c>
      <c r="M22" s="91">
        <v>100.42853279242732</v>
      </c>
      <c r="N22" s="92">
        <v>220.94526707234616</v>
      </c>
    </row>
    <row r="23" spans="1:14" ht="21" customHeight="1" x14ac:dyDescent="0.5">
      <c r="A23" s="61" t="s">
        <v>25</v>
      </c>
      <c r="B23" s="79" t="s">
        <v>33</v>
      </c>
      <c r="C23" s="80" t="s">
        <v>34</v>
      </c>
      <c r="D23" s="100" t="s">
        <v>20</v>
      </c>
      <c r="E23" s="100" t="s">
        <v>20</v>
      </c>
      <c r="F23" s="81">
        <v>68.117647058823522</v>
      </c>
      <c r="G23" s="82">
        <v>0</v>
      </c>
      <c r="H23" s="83">
        <v>68.117647058823522</v>
      </c>
      <c r="I23" s="81">
        <v>141.41176470588235</v>
      </c>
      <c r="J23" s="82">
        <v>0</v>
      </c>
      <c r="K23" s="83">
        <v>141.41176470588235</v>
      </c>
      <c r="L23" s="81">
        <v>104.76470588235293</v>
      </c>
      <c r="M23" s="82">
        <v>0</v>
      </c>
      <c r="N23" s="83">
        <v>104.76470588235293</v>
      </c>
    </row>
    <row r="24" spans="1:14" ht="21" customHeight="1" x14ac:dyDescent="0.5">
      <c r="A24" s="61" t="s">
        <v>26</v>
      </c>
      <c r="B24" s="84" t="s">
        <v>33</v>
      </c>
      <c r="C24" s="85"/>
      <c r="D24" s="101"/>
      <c r="E24" s="101" t="s">
        <v>21</v>
      </c>
      <c r="F24" s="86">
        <v>0.52941176470588236</v>
      </c>
      <c r="G24" s="87">
        <v>0</v>
      </c>
      <c r="H24" s="88">
        <v>0.52941176470588236</v>
      </c>
      <c r="I24" s="86">
        <v>2.1176470588235294</v>
      </c>
      <c r="J24" s="87">
        <v>0</v>
      </c>
      <c r="K24" s="88">
        <v>2.1176470588235294</v>
      </c>
      <c r="L24" s="86">
        <v>1.3235294117647058</v>
      </c>
      <c r="M24" s="87">
        <v>0</v>
      </c>
      <c r="N24" s="88">
        <v>1.3235294117647058</v>
      </c>
    </row>
    <row r="25" spans="1:14" ht="21" customHeight="1" x14ac:dyDescent="0.5">
      <c r="B25" s="84"/>
      <c r="C25" s="85"/>
      <c r="D25" s="101"/>
      <c r="E25" s="101" t="s">
        <v>19</v>
      </c>
      <c r="F25" s="86">
        <v>68.647058823529406</v>
      </c>
      <c r="G25" s="87">
        <v>0</v>
      </c>
      <c r="H25" s="88">
        <v>68.647058823529406</v>
      </c>
      <c r="I25" s="86">
        <v>143.52941176470588</v>
      </c>
      <c r="J25" s="87">
        <v>0</v>
      </c>
      <c r="K25" s="88">
        <v>143.52941176470588</v>
      </c>
      <c r="L25" s="86">
        <v>106.08823529411765</v>
      </c>
      <c r="M25" s="87">
        <v>0</v>
      </c>
      <c r="N25" s="88">
        <v>106.08823529411765</v>
      </c>
    </row>
    <row r="26" spans="1:14" ht="21" customHeight="1" x14ac:dyDescent="0.5">
      <c r="A26" s="61" t="s">
        <v>27</v>
      </c>
      <c r="B26" s="84" t="s">
        <v>33</v>
      </c>
      <c r="C26" s="85"/>
      <c r="D26" s="101" t="s">
        <v>22</v>
      </c>
      <c r="E26" s="101" t="s">
        <v>21</v>
      </c>
      <c r="F26" s="86">
        <v>26.583333333333332</v>
      </c>
      <c r="G26" s="87">
        <v>0</v>
      </c>
      <c r="H26" s="88">
        <v>26.583333333333332</v>
      </c>
      <c r="I26" s="86">
        <v>19.249999999999996</v>
      </c>
      <c r="J26" s="87">
        <v>0</v>
      </c>
      <c r="K26" s="88">
        <v>19.249999999999996</v>
      </c>
      <c r="L26" s="86">
        <v>22.916666666666664</v>
      </c>
      <c r="M26" s="87">
        <v>0</v>
      </c>
      <c r="N26" s="88">
        <v>22.916666666666664</v>
      </c>
    </row>
    <row r="27" spans="1:14" ht="21" customHeight="1" x14ac:dyDescent="0.5">
      <c r="B27" s="84"/>
      <c r="C27" s="85"/>
      <c r="D27" s="101"/>
      <c r="E27" s="101" t="s">
        <v>23</v>
      </c>
      <c r="F27" s="86">
        <v>53.166666666666664</v>
      </c>
      <c r="G27" s="87">
        <v>0</v>
      </c>
      <c r="H27" s="88">
        <v>53.166666666666664</v>
      </c>
      <c r="I27" s="86">
        <v>38.499999999999993</v>
      </c>
      <c r="J27" s="87">
        <v>0</v>
      </c>
      <c r="K27" s="88">
        <v>38.499999999999993</v>
      </c>
      <c r="L27" s="86">
        <v>45.833333333333329</v>
      </c>
      <c r="M27" s="87">
        <v>0</v>
      </c>
      <c r="N27" s="88">
        <v>45.833333333333329</v>
      </c>
    </row>
    <row r="28" spans="1:14" ht="21" customHeight="1" x14ac:dyDescent="0.5">
      <c r="B28" s="84"/>
      <c r="C28" s="89"/>
      <c r="D28" s="102" t="s">
        <v>24</v>
      </c>
      <c r="E28" s="102"/>
      <c r="F28" s="90">
        <v>121.81372549019606</v>
      </c>
      <c r="G28" s="91">
        <v>0</v>
      </c>
      <c r="H28" s="92">
        <v>121.81372549019606</v>
      </c>
      <c r="I28" s="90">
        <v>182.02941176470588</v>
      </c>
      <c r="J28" s="91">
        <v>0</v>
      </c>
      <c r="K28" s="92">
        <v>182.02941176470588</v>
      </c>
      <c r="L28" s="90">
        <v>151.92156862745097</v>
      </c>
      <c r="M28" s="91">
        <v>0</v>
      </c>
      <c r="N28" s="92">
        <v>151.92156862745097</v>
      </c>
    </row>
    <row r="29" spans="1:14" ht="21" customHeight="1" x14ac:dyDescent="0.5">
      <c r="A29" s="61" t="s">
        <v>25</v>
      </c>
      <c r="B29" s="79" t="s">
        <v>35</v>
      </c>
      <c r="C29" s="80" t="s">
        <v>36</v>
      </c>
      <c r="D29" s="100" t="s">
        <v>20</v>
      </c>
      <c r="E29" s="100" t="s">
        <v>20</v>
      </c>
      <c r="F29" s="81">
        <v>80.17647058823529</v>
      </c>
      <c r="G29" s="82">
        <v>0</v>
      </c>
      <c r="H29" s="83">
        <v>80.17647058823529</v>
      </c>
      <c r="I29" s="81">
        <v>111.88235294117648</v>
      </c>
      <c r="J29" s="82">
        <v>0</v>
      </c>
      <c r="K29" s="83">
        <v>111.88235294117648</v>
      </c>
      <c r="L29" s="81">
        <v>96.029411764705884</v>
      </c>
      <c r="M29" s="82">
        <v>0</v>
      </c>
      <c r="N29" s="83">
        <v>96.029411764705884</v>
      </c>
    </row>
    <row r="30" spans="1:14" ht="21" customHeight="1" x14ac:dyDescent="0.5">
      <c r="A30" s="61" t="s">
        <v>26</v>
      </c>
      <c r="B30" s="84" t="s">
        <v>35</v>
      </c>
      <c r="C30" s="85"/>
      <c r="D30" s="101"/>
      <c r="E30" s="101" t="s">
        <v>21</v>
      </c>
      <c r="F30" s="86">
        <v>0</v>
      </c>
      <c r="G30" s="87">
        <v>0</v>
      </c>
      <c r="H30" s="88">
        <v>0</v>
      </c>
      <c r="I30" s="86">
        <v>0</v>
      </c>
      <c r="J30" s="87">
        <v>0</v>
      </c>
      <c r="K30" s="88">
        <v>0</v>
      </c>
      <c r="L30" s="86">
        <v>0</v>
      </c>
      <c r="M30" s="87">
        <v>0</v>
      </c>
      <c r="N30" s="88">
        <v>0</v>
      </c>
    </row>
    <row r="31" spans="1:14" ht="21" customHeight="1" x14ac:dyDescent="0.5">
      <c r="B31" s="84"/>
      <c r="C31" s="85"/>
      <c r="D31" s="101"/>
      <c r="E31" s="101" t="s">
        <v>19</v>
      </c>
      <c r="F31" s="86">
        <v>80.17647058823529</v>
      </c>
      <c r="G31" s="87">
        <v>0</v>
      </c>
      <c r="H31" s="88">
        <v>80.17647058823529</v>
      </c>
      <c r="I31" s="86">
        <v>111.88235294117648</v>
      </c>
      <c r="J31" s="87">
        <v>0</v>
      </c>
      <c r="K31" s="88">
        <v>111.88235294117648</v>
      </c>
      <c r="L31" s="86">
        <v>96.029411764705884</v>
      </c>
      <c r="M31" s="87">
        <v>0</v>
      </c>
      <c r="N31" s="88">
        <v>96.029411764705884</v>
      </c>
    </row>
    <row r="32" spans="1:14" ht="21" customHeight="1" x14ac:dyDescent="0.5">
      <c r="A32" s="61" t="s">
        <v>27</v>
      </c>
      <c r="B32" s="84" t="s">
        <v>35</v>
      </c>
      <c r="C32" s="85"/>
      <c r="D32" s="101" t="s">
        <v>22</v>
      </c>
      <c r="E32" s="101" t="s">
        <v>21</v>
      </c>
      <c r="F32" s="86">
        <v>9.0833333333333321</v>
      </c>
      <c r="G32" s="87">
        <v>0</v>
      </c>
      <c r="H32" s="88">
        <v>9.0833333333333321</v>
      </c>
      <c r="I32" s="86">
        <v>6.75</v>
      </c>
      <c r="J32" s="87">
        <v>0</v>
      </c>
      <c r="K32" s="88">
        <v>6.75</v>
      </c>
      <c r="L32" s="86">
        <v>7.9166666666666661</v>
      </c>
      <c r="M32" s="87">
        <v>0</v>
      </c>
      <c r="N32" s="88">
        <v>7.9166666666666661</v>
      </c>
    </row>
    <row r="33" spans="1:14" ht="21" customHeight="1" x14ac:dyDescent="0.5">
      <c r="B33" s="84"/>
      <c r="C33" s="85"/>
      <c r="D33" s="101"/>
      <c r="E33" s="101" t="s">
        <v>23</v>
      </c>
      <c r="F33" s="86">
        <v>18.166666666666664</v>
      </c>
      <c r="G33" s="87">
        <v>0</v>
      </c>
      <c r="H33" s="88">
        <v>18.166666666666664</v>
      </c>
      <c r="I33" s="86">
        <v>13.5</v>
      </c>
      <c r="J33" s="87">
        <v>0</v>
      </c>
      <c r="K33" s="88">
        <v>13.5</v>
      </c>
      <c r="L33" s="86">
        <v>15.833333333333332</v>
      </c>
      <c r="M33" s="87">
        <v>0</v>
      </c>
      <c r="N33" s="88">
        <v>15.833333333333332</v>
      </c>
    </row>
    <row r="34" spans="1:14" ht="21" customHeight="1" x14ac:dyDescent="0.5">
      <c r="B34" s="84"/>
      <c r="C34" s="89"/>
      <c r="D34" s="102" t="s">
        <v>24</v>
      </c>
      <c r="E34" s="102"/>
      <c r="F34" s="90">
        <v>98.343137254901961</v>
      </c>
      <c r="G34" s="91">
        <v>0</v>
      </c>
      <c r="H34" s="92">
        <v>98.343137254901961</v>
      </c>
      <c r="I34" s="90">
        <v>125.38235294117648</v>
      </c>
      <c r="J34" s="91">
        <v>0</v>
      </c>
      <c r="K34" s="92">
        <v>125.38235294117648</v>
      </c>
      <c r="L34" s="90">
        <v>111.86274509803923</v>
      </c>
      <c r="M34" s="91">
        <v>0</v>
      </c>
      <c r="N34" s="92">
        <v>111.86274509803923</v>
      </c>
    </row>
    <row r="35" spans="1:14" ht="21" customHeight="1" x14ac:dyDescent="0.5">
      <c r="A35" s="61" t="s">
        <v>25</v>
      </c>
      <c r="B35" s="79" t="s">
        <v>37</v>
      </c>
      <c r="C35" s="80" t="s">
        <v>38</v>
      </c>
      <c r="D35" s="100" t="s">
        <v>20</v>
      </c>
      <c r="E35" s="100" t="s">
        <v>20</v>
      </c>
      <c r="F35" s="81">
        <v>65.247464503042607</v>
      </c>
      <c r="G35" s="82">
        <v>5.6300202839756599</v>
      </c>
      <c r="H35" s="83">
        <v>70.877484787018261</v>
      </c>
      <c r="I35" s="81">
        <v>64.764705882352942</v>
      </c>
      <c r="J35" s="82">
        <v>0</v>
      </c>
      <c r="K35" s="83">
        <v>64.764705882352942</v>
      </c>
      <c r="L35" s="81">
        <v>65.006085192697782</v>
      </c>
      <c r="M35" s="82">
        <v>2.81501014198783</v>
      </c>
      <c r="N35" s="83">
        <v>67.821095334685594</v>
      </c>
    </row>
    <row r="36" spans="1:14" ht="21" customHeight="1" x14ac:dyDescent="0.5">
      <c r="A36" s="61" t="s">
        <v>26</v>
      </c>
      <c r="B36" s="84" t="s">
        <v>37</v>
      </c>
      <c r="C36" s="85"/>
      <c r="D36" s="101"/>
      <c r="E36" s="101" t="s">
        <v>21</v>
      </c>
      <c r="F36" s="86">
        <v>0.52941176470588236</v>
      </c>
      <c r="G36" s="87">
        <v>0</v>
      </c>
      <c r="H36" s="88">
        <v>0.52941176470588236</v>
      </c>
      <c r="I36" s="86">
        <v>0</v>
      </c>
      <c r="J36" s="87">
        <v>0</v>
      </c>
      <c r="K36" s="88">
        <v>0</v>
      </c>
      <c r="L36" s="86">
        <v>0.26470588235294118</v>
      </c>
      <c r="M36" s="87">
        <v>0</v>
      </c>
      <c r="N36" s="88">
        <v>0.26470588235294118</v>
      </c>
    </row>
    <row r="37" spans="1:14" ht="21" customHeight="1" x14ac:dyDescent="0.5">
      <c r="B37" s="84"/>
      <c r="C37" s="85"/>
      <c r="D37" s="101"/>
      <c r="E37" s="101" t="s">
        <v>19</v>
      </c>
      <c r="F37" s="86">
        <v>65.776876267748506</v>
      </c>
      <c r="G37" s="87">
        <v>5.6300202839756599</v>
      </c>
      <c r="H37" s="88">
        <v>71.406896551724159</v>
      </c>
      <c r="I37" s="86">
        <v>64.764705882352942</v>
      </c>
      <c r="J37" s="87">
        <v>0</v>
      </c>
      <c r="K37" s="88">
        <v>64.764705882352942</v>
      </c>
      <c r="L37" s="86">
        <v>65.270791075050724</v>
      </c>
      <c r="M37" s="87">
        <v>2.81501014198783</v>
      </c>
      <c r="N37" s="88">
        <v>68.085801217038551</v>
      </c>
    </row>
    <row r="38" spans="1:14" ht="21" customHeight="1" x14ac:dyDescent="0.5">
      <c r="A38" s="61" t="s">
        <v>27</v>
      </c>
      <c r="B38" s="84" t="s">
        <v>37</v>
      </c>
      <c r="C38" s="85"/>
      <c r="D38" s="101" t="s">
        <v>22</v>
      </c>
      <c r="E38" s="101" t="s">
        <v>21</v>
      </c>
      <c r="F38" s="86">
        <v>9.3333333333333321</v>
      </c>
      <c r="G38" s="87">
        <v>0</v>
      </c>
      <c r="H38" s="88">
        <v>9.3333333333333321</v>
      </c>
      <c r="I38" s="86">
        <v>4.416666666666667</v>
      </c>
      <c r="J38" s="87">
        <v>0</v>
      </c>
      <c r="K38" s="88">
        <v>4.416666666666667</v>
      </c>
      <c r="L38" s="86">
        <v>6.875</v>
      </c>
      <c r="M38" s="87">
        <v>0</v>
      </c>
      <c r="N38" s="88">
        <v>6.875</v>
      </c>
    </row>
    <row r="39" spans="1:14" ht="21" customHeight="1" x14ac:dyDescent="0.5">
      <c r="B39" s="84"/>
      <c r="C39" s="85"/>
      <c r="D39" s="101"/>
      <c r="E39" s="101" t="s">
        <v>23</v>
      </c>
      <c r="F39" s="86">
        <v>18.666666666666664</v>
      </c>
      <c r="G39" s="87">
        <v>0</v>
      </c>
      <c r="H39" s="88">
        <v>18.666666666666664</v>
      </c>
      <c r="I39" s="86">
        <v>8.8333333333333339</v>
      </c>
      <c r="J39" s="87">
        <v>0</v>
      </c>
      <c r="K39" s="88">
        <v>8.8333333333333339</v>
      </c>
      <c r="L39" s="86">
        <v>13.75</v>
      </c>
      <c r="M39" s="87">
        <v>0</v>
      </c>
      <c r="N39" s="88">
        <v>13.75</v>
      </c>
    </row>
    <row r="40" spans="1:14" ht="21" customHeight="1" x14ac:dyDescent="0.5">
      <c r="B40" s="84"/>
      <c r="C40" s="89"/>
      <c r="D40" s="102" t="s">
        <v>24</v>
      </c>
      <c r="E40" s="102"/>
      <c r="F40" s="90">
        <v>84.443542934415191</v>
      </c>
      <c r="G40" s="91">
        <v>5.6300202839756599</v>
      </c>
      <c r="H40" s="92">
        <v>90.073563218390845</v>
      </c>
      <c r="I40" s="90">
        <v>73.598039215686271</v>
      </c>
      <c r="J40" s="91">
        <v>0</v>
      </c>
      <c r="K40" s="92">
        <v>73.598039215686271</v>
      </c>
      <c r="L40" s="90">
        <v>79.020791075050738</v>
      </c>
      <c r="M40" s="91">
        <v>2.81501014198783</v>
      </c>
      <c r="N40" s="92">
        <v>81.835801217038551</v>
      </c>
    </row>
    <row r="41" spans="1:14" ht="21" customHeight="1" x14ac:dyDescent="0.5">
      <c r="A41" s="61" t="s">
        <v>25</v>
      </c>
      <c r="B41" s="79" t="s">
        <v>39</v>
      </c>
      <c r="C41" s="80" t="s">
        <v>40</v>
      </c>
      <c r="D41" s="100" t="s">
        <v>20</v>
      </c>
      <c r="E41" s="100" t="s">
        <v>20</v>
      </c>
      <c r="F41" s="81">
        <v>54.243407707910755</v>
      </c>
      <c r="G41" s="82">
        <v>3.7533468559837728</v>
      </c>
      <c r="H41" s="83">
        <v>57.996754563894527</v>
      </c>
      <c r="I41" s="81">
        <v>52.058823529411775</v>
      </c>
      <c r="J41" s="82">
        <v>0</v>
      </c>
      <c r="K41" s="83">
        <v>52.058823529411775</v>
      </c>
      <c r="L41" s="81">
        <v>53.151115618661265</v>
      </c>
      <c r="M41" s="82">
        <v>1.8766734279918864</v>
      </c>
      <c r="N41" s="83">
        <v>55.027789046653155</v>
      </c>
    </row>
    <row r="42" spans="1:14" ht="21" customHeight="1" x14ac:dyDescent="0.5">
      <c r="A42" s="61" t="s">
        <v>26</v>
      </c>
      <c r="B42" s="84" t="s">
        <v>39</v>
      </c>
      <c r="C42" s="85"/>
      <c r="D42" s="101"/>
      <c r="E42" s="101" t="s">
        <v>21</v>
      </c>
      <c r="F42" s="86">
        <v>0.17647058823529413</v>
      </c>
      <c r="G42" s="87">
        <v>0</v>
      </c>
      <c r="H42" s="88">
        <v>0.17647058823529413</v>
      </c>
      <c r="I42" s="86">
        <v>0.35294117647058826</v>
      </c>
      <c r="J42" s="87">
        <v>0</v>
      </c>
      <c r="K42" s="88">
        <v>0.35294117647058826</v>
      </c>
      <c r="L42" s="86">
        <v>0.26470588235294118</v>
      </c>
      <c r="M42" s="87">
        <v>0</v>
      </c>
      <c r="N42" s="88">
        <v>0.26470588235294118</v>
      </c>
    </row>
    <row r="43" spans="1:14" ht="21" customHeight="1" x14ac:dyDescent="0.5">
      <c r="B43" s="84"/>
      <c r="C43" s="85"/>
      <c r="D43" s="101"/>
      <c r="E43" s="101" t="s">
        <v>19</v>
      </c>
      <c r="F43" s="86">
        <v>54.419878296146052</v>
      </c>
      <c r="G43" s="87">
        <v>3.7533468559837728</v>
      </c>
      <c r="H43" s="88">
        <v>58.173225152129824</v>
      </c>
      <c r="I43" s="86">
        <v>52.411764705882362</v>
      </c>
      <c r="J43" s="87">
        <v>0</v>
      </c>
      <c r="K43" s="88">
        <v>52.411764705882362</v>
      </c>
      <c r="L43" s="86">
        <v>53.415821501014207</v>
      </c>
      <c r="M43" s="87">
        <v>1.8766734279918864</v>
      </c>
      <c r="N43" s="88">
        <v>55.292494929006097</v>
      </c>
    </row>
    <row r="44" spans="1:14" ht="21" customHeight="1" x14ac:dyDescent="0.5">
      <c r="A44" s="61" t="s">
        <v>27</v>
      </c>
      <c r="B44" s="84" t="s">
        <v>39</v>
      </c>
      <c r="C44" s="85"/>
      <c r="D44" s="101" t="s">
        <v>22</v>
      </c>
      <c r="E44" s="101" t="s">
        <v>21</v>
      </c>
      <c r="F44" s="86">
        <v>3.75</v>
      </c>
      <c r="G44" s="87">
        <v>0</v>
      </c>
      <c r="H44" s="88">
        <v>3.75</v>
      </c>
      <c r="I44" s="86">
        <v>4.9166666666666661</v>
      </c>
      <c r="J44" s="87">
        <v>0</v>
      </c>
      <c r="K44" s="88">
        <v>4.9166666666666661</v>
      </c>
      <c r="L44" s="86">
        <v>4.333333333333333</v>
      </c>
      <c r="M44" s="87">
        <v>0</v>
      </c>
      <c r="N44" s="88">
        <v>4.333333333333333</v>
      </c>
    </row>
    <row r="45" spans="1:14" ht="21" customHeight="1" x14ac:dyDescent="0.5">
      <c r="B45" s="84"/>
      <c r="C45" s="85"/>
      <c r="D45" s="101"/>
      <c r="E45" s="101" t="s">
        <v>23</v>
      </c>
      <c r="F45" s="86">
        <v>7.5</v>
      </c>
      <c r="G45" s="87">
        <v>0</v>
      </c>
      <c r="H45" s="88">
        <v>7.5</v>
      </c>
      <c r="I45" s="86">
        <v>9.8333333333333321</v>
      </c>
      <c r="J45" s="87">
        <v>0</v>
      </c>
      <c r="K45" s="88">
        <v>9.8333333333333321</v>
      </c>
      <c r="L45" s="86">
        <v>8.6666666666666661</v>
      </c>
      <c r="M45" s="87">
        <v>0</v>
      </c>
      <c r="N45" s="88">
        <v>8.6666666666666661</v>
      </c>
    </row>
    <row r="46" spans="1:14" ht="21" customHeight="1" x14ac:dyDescent="0.5">
      <c r="B46" s="84"/>
      <c r="C46" s="89"/>
      <c r="D46" s="102" t="s">
        <v>24</v>
      </c>
      <c r="E46" s="102"/>
      <c r="F46" s="90">
        <v>61.919878296146052</v>
      </c>
      <c r="G46" s="91">
        <v>3.7533468559837728</v>
      </c>
      <c r="H46" s="92">
        <v>65.673225152129831</v>
      </c>
      <c r="I46" s="90">
        <v>62.245098039215691</v>
      </c>
      <c r="J46" s="91">
        <v>0</v>
      </c>
      <c r="K46" s="92">
        <v>62.245098039215691</v>
      </c>
      <c r="L46" s="90">
        <v>62.082488167680872</v>
      </c>
      <c r="M46" s="91">
        <v>1.8766734279918864</v>
      </c>
      <c r="N46" s="92">
        <v>63.959161595672761</v>
      </c>
    </row>
    <row r="47" spans="1:14" ht="21" customHeight="1" x14ac:dyDescent="0.5">
      <c r="A47" s="61" t="s">
        <v>25</v>
      </c>
      <c r="B47" s="79" t="s">
        <v>41</v>
      </c>
      <c r="C47" s="80" t="s">
        <v>42</v>
      </c>
      <c r="D47" s="100" t="s">
        <v>20</v>
      </c>
      <c r="E47" s="100" t="s">
        <v>20</v>
      </c>
      <c r="F47" s="81">
        <v>312.85366261684197</v>
      </c>
      <c r="G47" s="82">
        <v>52.634708600823913</v>
      </c>
      <c r="H47" s="83">
        <v>365.48837121766587</v>
      </c>
      <c r="I47" s="81">
        <v>102.00235294117648</v>
      </c>
      <c r="J47" s="82">
        <v>18.211764705882356</v>
      </c>
      <c r="K47" s="83">
        <v>120.21411764705884</v>
      </c>
      <c r="L47" s="81">
        <v>207.42800777900922</v>
      </c>
      <c r="M47" s="82">
        <v>35.423236653353136</v>
      </c>
      <c r="N47" s="83">
        <v>242.85124443236236</v>
      </c>
    </row>
    <row r="48" spans="1:14" ht="21" customHeight="1" x14ac:dyDescent="0.5">
      <c r="A48" s="61" t="s">
        <v>26</v>
      </c>
      <c r="B48" s="84" t="s">
        <v>41</v>
      </c>
      <c r="C48" s="85"/>
      <c r="D48" s="101"/>
      <c r="E48" s="101" t="s">
        <v>21</v>
      </c>
      <c r="F48" s="86">
        <v>1.2352941176470589</v>
      </c>
      <c r="G48" s="87">
        <v>0</v>
      </c>
      <c r="H48" s="88">
        <v>1.2352941176470589</v>
      </c>
      <c r="I48" s="86">
        <v>0.88235294117647056</v>
      </c>
      <c r="J48" s="87">
        <v>0</v>
      </c>
      <c r="K48" s="88">
        <v>0.88235294117647056</v>
      </c>
      <c r="L48" s="86">
        <v>1.0588235294117647</v>
      </c>
      <c r="M48" s="87">
        <v>0</v>
      </c>
      <c r="N48" s="88">
        <v>1.0588235294117647</v>
      </c>
    </row>
    <row r="49" spans="1:14" ht="21" customHeight="1" x14ac:dyDescent="0.5">
      <c r="B49" s="84"/>
      <c r="C49" s="85"/>
      <c r="D49" s="101"/>
      <c r="E49" s="101" t="s">
        <v>19</v>
      </c>
      <c r="F49" s="86">
        <v>314.08895673448905</v>
      </c>
      <c r="G49" s="87">
        <v>52.634708600823913</v>
      </c>
      <c r="H49" s="88">
        <v>366.72366533531294</v>
      </c>
      <c r="I49" s="86">
        <v>102.88470588235295</v>
      </c>
      <c r="J49" s="87">
        <v>18.211764705882356</v>
      </c>
      <c r="K49" s="88">
        <v>121.09647058823531</v>
      </c>
      <c r="L49" s="86">
        <v>208.48683130842099</v>
      </c>
      <c r="M49" s="87">
        <v>35.423236653353136</v>
      </c>
      <c r="N49" s="88">
        <v>243.91006796177413</v>
      </c>
    </row>
    <row r="50" spans="1:14" ht="21" customHeight="1" x14ac:dyDescent="0.5">
      <c r="A50" s="61" t="s">
        <v>27</v>
      </c>
      <c r="B50" s="84" t="s">
        <v>41</v>
      </c>
      <c r="C50" s="85"/>
      <c r="D50" s="101" t="s">
        <v>22</v>
      </c>
      <c r="E50" s="101" t="s">
        <v>21</v>
      </c>
      <c r="F50" s="86">
        <v>18.25</v>
      </c>
      <c r="G50" s="87">
        <v>0</v>
      </c>
      <c r="H50" s="88">
        <v>18.25</v>
      </c>
      <c r="I50" s="86">
        <v>16.75</v>
      </c>
      <c r="J50" s="87">
        <v>0</v>
      </c>
      <c r="K50" s="88">
        <v>16.75</v>
      </c>
      <c r="L50" s="86">
        <v>17.5</v>
      </c>
      <c r="M50" s="87">
        <v>0</v>
      </c>
      <c r="N50" s="88">
        <v>17.5</v>
      </c>
    </row>
    <row r="51" spans="1:14" ht="21" customHeight="1" x14ac:dyDescent="0.5">
      <c r="B51" s="84"/>
      <c r="C51" s="85"/>
      <c r="D51" s="101"/>
      <c r="E51" s="101" t="s">
        <v>23</v>
      </c>
      <c r="F51" s="86">
        <v>36.5</v>
      </c>
      <c r="G51" s="87">
        <v>0</v>
      </c>
      <c r="H51" s="88">
        <v>36.5</v>
      </c>
      <c r="I51" s="86">
        <v>33.5</v>
      </c>
      <c r="J51" s="87">
        <v>0</v>
      </c>
      <c r="K51" s="88">
        <v>33.5</v>
      </c>
      <c r="L51" s="86">
        <v>35</v>
      </c>
      <c r="M51" s="87">
        <v>0</v>
      </c>
      <c r="N51" s="88">
        <v>35</v>
      </c>
    </row>
    <row r="52" spans="1:14" ht="21" customHeight="1" x14ac:dyDescent="0.5">
      <c r="B52" s="84"/>
      <c r="C52" s="89"/>
      <c r="D52" s="102" t="s">
        <v>24</v>
      </c>
      <c r="E52" s="102"/>
      <c r="F52" s="90">
        <v>350.58895673448899</v>
      </c>
      <c r="G52" s="91">
        <v>52.634708600823913</v>
      </c>
      <c r="H52" s="92">
        <v>403.22366533531289</v>
      </c>
      <c r="I52" s="90">
        <v>136.3847058823529</v>
      </c>
      <c r="J52" s="91">
        <v>18.211764705882356</v>
      </c>
      <c r="K52" s="92">
        <v>154.59647058823526</v>
      </c>
      <c r="L52" s="90">
        <v>243.48683130842096</v>
      </c>
      <c r="M52" s="91">
        <v>35.423236653353136</v>
      </c>
      <c r="N52" s="92">
        <v>278.91006796177408</v>
      </c>
    </row>
    <row r="53" spans="1:14" ht="21" customHeight="1" x14ac:dyDescent="0.5">
      <c r="A53" s="61" t="s">
        <v>25</v>
      </c>
      <c r="B53" s="79" t="s">
        <v>43</v>
      </c>
      <c r="C53" s="80" t="s">
        <v>44</v>
      </c>
      <c r="D53" s="100" t="s">
        <v>20</v>
      </c>
      <c r="E53" s="100" t="s">
        <v>20</v>
      </c>
      <c r="F53" s="81">
        <v>25.588235294117645</v>
      </c>
      <c r="G53" s="82">
        <v>0</v>
      </c>
      <c r="H53" s="83">
        <v>25.588235294117645</v>
      </c>
      <c r="I53" s="81">
        <v>30.882352941176467</v>
      </c>
      <c r="J53" s="82">
        <v>0</v>
      </c>
      <c r="K53" s="83">
        <v>30.882352941176467</v>
      </c>
      <c r="L53" s="81">
        <v>28.235294117647058</v>
      </c>
      <c r="M53" s="82">
        <v>0</v>
      </c>
      <c r="N53" s="83">
        <v>28.235294117647058</v>
      </c>
    </row>
    <row r="54" spans="1:14" ht="21" customHeight="1" x14ac:dyDescent="0.5">
      <c r="A54" s="61" t="s">
        <v>26</v>
      </c>
      <c r="B54" s="84" t="s">
        <v>43</v>
      </c>
      <c r="C54" s="85"/>
      <c r="D54" s="101"/>
      <c r="E54" s="101" t="s">
        <v>21</v>
      </c>
      <c r="F54" s="86">
        <v>0</v>
      </c>
      <c r="G54" s="87">
        <v>0.17647058823529413</v>
      </c>
      <c r="H54" s="88">
        <v>0.17647058823529413</v>
      </c>
      <c r="I54" s="86">
        <v>0</v>
      </c>
      <c r="J54" s="87">
        <v>0</v>
      </c>
      <c r="K54" s="88">
        <v>0</v>
      </c>
      <c r="L54" s="86">
        <v>0</v>
      </c>
      <c r="M54" s="87">
        <v>8.8235294117647065E-2</v>
      </c>
      <c r="N54" s="88">
        <v>8.8235294117647065E-2</v>
      </c>
    </row>
    <row r="55" spans="1:14" ht="21" customHeight="1" x14ac:dyDescent="0.5">
      <c r="B55" s="84"/>
      <c r="C55" s="85"/>
      <c r="D55" s="101"/>
      <c r="E55" s="101" t="s">
        <v>19</v>
      </c>
      <c r="F55" s="86">
        <v>25.588235294117645</v>
      </c>
      <c r="G55" s="87">
        <v>0.17647058823529413</v>
      </c>
      <c r="H55" s="88">
        <v>25.764705882352938</v>
      </c>
      <c r="I55" s="86">
        <v>30.882352941176467</v>
      </c>
      <c r="J55" s="87">
        <v>0</v>
      </c>
      <c r="K55" s="88">
        <v>30.882352941176467</v>
      </c>
      <c r="L55" s="86">
        <v>28.235294117647058</v>
      </c>
      <c r="M55" s="87">
        <v>8.8235294117647065E-2</v>
      </c>
      <c r="N55" s="88">
        <v>28.323529411764703</v>
      </c>
    </row>
    <row r="56" spans="1:14" ht="21" customHeight="1" x14ac:dyDescent="0.5">
      <c r="A56" s="61" t="s">
        <v>27</v>
      </c>
      <c r="B56" s="84" t="s">
        <v>43</v>
      </c>
      <c r="C56" s="85"/>
      <c r="D56" s="101" t="s">
        <v>22</v>
      </c>
      <c r="E56" s="101" t="s">
        <v>21</v>
      </c>
      <c r="F56" s="86">
        <v>0</v>
      </c>
      <c r="G56" s="87">
        <v>0</v>
      </c>
      <c r="H56" s="88">
        <v>0</v>
      </c>
      <c r="I56" s="86">
        <v>0</v>
      </c>
      <c r="J56" s="87">
        <v>0</v>
      </c>
      <c r="K56" s="88">
        <v>0</v>
      </c>
      <c r="L56" s="86">
        <v>0</v>
      </c>
      <c r="M56" s="87">
        <v>0</v>
      </c>
      <c r="N56" s="88">
        <v>0</v>
      </c>
    </row>
    <row r="57" spans="1:14" ht="21" customHeight="1" x14ac:dyDescent="0.5">
      <c r="B57" s="84"/>
      <c r="C57" s="85"/>
      <c r="D57" s="101"/>
      <c r="E57" s="101" t="s">
        <v>23</v>
      </c>
      <c r="F57" s="86">
        <v>0</v>
      </c>
      <c r="G57" s="87">
        <v>0</v>
      </c>
      <c r="H57" s="88">
        <v>0</v>
      </c>
      <c r="I57" s="86">
        <v>0</v>
      </c>
      <c r="J57" s="87">
        <v>0</v>
      </c>
      <c r="K57" s="88">
        <v>0</v>
      </c>
      <c r="L57" s="86">
        <v>0</v>
      </c>
      <c r="M57" s="87">
        <v>0</v>
      </c>
      <c r="N57" s="88">
        <v>0</v>
      </c>
    </row>
    <row r="58" spans="1:14" ht="21" customHeight="1" x14ac:dyDescent="0.5">
      <c r="B58" s="84"/>
      <c r="C58" s="89"/>
      <c r="D58" s="102" t="s">
        <v>24</v>
      </c>
      <c r="E58" s="102"/>
      <c r="F58" s="90">
        <v>25.588235294117645</v>
      </c>
      <c r="G58" s="91">
        <v>0.17647058823529413</v>
      </c>
      <c r="H58" s="92">
        <v>25.764705882352938</v>
      </c>
      <c r="I58" s="90">
        <v>30.882352941176467</v>
      </c>
      <c r="J58" s="91">
        <v>0</v>
      </c>
      <c r="K58" s="92">
        <v>30.882352941176467</v>
      </c>
      <c r="L58" s="90">
        <v>28.235294117647058</v>
      </c>
      <c r="M58" s="91">
        <v>8.8235294117647065E-2</v>
      </c>
      <c r="N58" s="92">
        <v>28.323529411764703</v>
      </c>
    </row>
  </sheetData>
  <printOptions horizontalCentered="1"/>
  <pageMargins left="0.39370078740157483" right="0.39370078740157483" top="0.78740157480314965" bottom="0.78740157480314965" header="0.51181102362204722" footer="0.39370078740157483"/>
  <pageSetup paperSize="9" scale="80" orientation="portrait" r:id="rId1"/>
  <headerFooter alignWithMargins="0">
    <oddFooter>&amp;L&amp;Z&amp;F&amp;C&amp;T  &amp;D&amp;Rหน้า &amp;P/&amp;N</oddFooter>
  </headerFooter>
  <rowBreaks count="1" manualBreakCount="1">
    <brk id="40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W58"/>
  <sheetViews>
    <sheetView showGridLines="0" topLeftCell="C43" zoomScaleNormal="100" workbookViewId="0">
      <selection activeCell="H73" sqref="H73"/>
    </sheetView>
  </sheetViews>
  <sheetFormatPr defaultRowHeight="18.95" customHeight="1" x14ac:dyDescent="0.2"/>
  <cols>
    <col min="1" max="1" width="7.28515625" style="23" hidden="1" customWidth="1"/>
    <col min="2" max="2" width="4" style="23" hidden="1" customWidth="1"/>
    <col min="3" max="3" width="28.7109375" style="29" customWidth="1"/>
    <col min="4" max="5" width="9.28515625" style="29" customWidth="1"/>
    <col min="6" max="10" width="7.7109375" style="29" customWidth="1"/>
    <col min="11" max="16" width="5.7109375" style="29" customWidth="1"/>
    <col min="17" max="18" width="7.7109375" style="29" customWidth="1"/>
    <col min="19" max="21" width="9.5703125" style="29" customWidth="1"/>
    <col min="22" max="22" width="9.140625" style="29"/>
    <col min="23" max="23" width="7.85546875" style="29" customWidth="1"/>
    <col min="24" max="16384" width="9.140625" style="29"/>
  </cols>
  <sheetData>
    <row r="1" spans="1:23" s="21" customFormat="1" ht="13.5" x14ac:dyDescent="0.2">
      <c r="A1" s="20"/>
      <c r="B1" s="20"/>
      <c r="C1" s="52" t="s">
        <v>55</v>
      </c>
    </row>
    <row r="2" spans="1:23" s="21" customFormat="1" ht="12.75" x14ac:dyDescent="0.2">
      <c r="A2" s="20"/>
      <c r="B2" s="20"/>
      <c r="C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18.95" customHeight="1" x14ac:dyDescent="0.2">
      <c r="C3" s="24" t="s">
        <v>0</v>
      </c>
      <c r="D3" s="25" t="s">
        <v>4</v>
      </c>
      <c r="E3" s="24" t="s">
        <v>5</v>
      </c>
      <c r="F3" s="26" t="s">
        <v>3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47"/>
      <c r="W3" s="28"/>
    </row>
    <row r="4" spans="1:23" ht="18.95" customHeight="1" x14ac:dyDescent="0.2">
      <c r="C4" s="30"/>
      <c r="D4" s="31" t="s">
        <v>1</v>
      </c>
      <c r="E4" s="32" t="s">
        <v>2</v>
      </c>
      <c r="F4" s="33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4" t="s">
        <v>18</v>
      </c>
      <c r="S4" s="54" t="s">
        <v>45</v>
      </c>
      <c r="T4" s="54" t="s">
        <v>46</v>
      </c>
      <c r="U4" s="54" t="s">
        <v>47</v>
      </c>
      <c r="V4" s="55" t="s">
        <v>48</v>
      </c>
      <c r="W4" s="35" t="s">
        <v>19</v>
      </c>
    </row>
    <row r="5" spans="1:23" s="36" customFormat="1" ht="18.95" customHeight="1" x14ac:dyDescent="0.2">
      <c r="A5" s="8"/>
      <c r="B5" s="2"/>
      <c r="C5" s="3" t="s">
        <v>28</v>
      </c>
      <c r="D5" s="3" t="s">
        <v>20</v>
      </c>
      <c r="E5" s="3" t="s">
        <v>20</v>
      </c>
      <c r="F5" s="4">
        <v>0.33882352941176469</v>
      </c>
      <c r="G5" s="5">
        <v>4.6588235294117641</v>
      </c>
      <c r="H5" s="5">
        <v>0</v>
      </c>
      <c r="I5" s="5">
        <v>8.4705882352941173E-2</v>
      </c>
      <c r="J5" s="5">
        <v>0</v>
      </c>
      <c r="K5" s="5">
        <v>0</v>
      </c>
      <c r="L5" s="5">
        <v>11.858823529411767</v>
      </c>
      <c r="M5" s="5">
        <v>0</v>
      </c>
      <c r="N5" s="5">
        <v>0</v>
      </c>
      <c r="O5" s="5">
        <v>3.827450980392157</v>
      </c>
      <c r="P5" s="5">
        <v>0</v>
      </c>
      <c r="Q5" s="5">
        <v>0</v>
      </c>
      <c r="R5" s="5">
        <v>0.42352941176470588</v>
      </c>
      <c r="S5" s="5">
        <v>0</v>
      </c>
      <c r="T5" s="5">
        <v>0</v>
      </c>
      <c r="U5" s="5">
        <v>0</v>
      </c>
      <c r="V5" s="6">
        <v>0</v>
      </c>
      <c r="W5" s="7">
        <v>21.192156862745101</v>
      </c>
    </row>
    <row r="6" spans="1:23" s="36" customFormat="1" ht="18.95" customHeight="1" x14ac:dyDescent="0.2">
      <c r="A6" s="8"/>
      <c r="B6" s="2"/>
      <c r="C6" s="9"/>
      <c r="D6" s="3"/>
      <c r="E6" s="3" t="s">
        <v>21</v>
      </c>
      <c r="F6" s="4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6">
        <v>0</v>
      </c>
      <c r="W6" s="7">
        <v>0</v>
      </c>
    </row>
    <row r="7" spans="1:23" s="36" customFormat="1" ht="18.95" customHeight="1" x14ac:dyDescent="0.2">
      <c r="A7" s="8"/>
      <c r="B7" s="2"/>
      <c r="C7" s="9"/>
      <c r="D7" s="3"/>
      <c r="E7" s="3" t="s">
        <v>19</v>
      </c>
      <c r="F7" s="4">
        <v>0.33882352941176469</v>
      </c>
      <c r="G7" s="5">
        <v>4.6588235294117641</v>
      </c>
      <c r="H7" s="5">
        <v>0</v>
      </c>
      <c r="I7" s="5">
        <v>8.4705882352941173E-2</v>
      </c>
      <c r="J7" s="5">
        <v>0</v>
      </c>
      <c r="K7" s="5">
        <v>0</v>
      </c>
      <c r="L7" s="5">
        <v>11.858823529411767</v>
      </c>
      <c r="M7" s="5">
        <v>0</v>
      </c>
      <c r="N7" s="5">
        <v>0</v>
      </c>
      <c r="O7" s="5">
        <v>3.827450980392157</v>
      </c>
      <c r="P7" s="5">
        <v>0</v>
      </c>
      <c r="Q7" s="5">
        <v>0</v>
      </c>
      <c r="R7" s="5">
        <v>0.42352941176470588</v>
      </c>
      <c r="S7" s="5">
        <v>0</v>
      </c>
      <c r="T7" s="5">
        <v>0</v>
      </c>
      <c r="U7" s="5">
        <v>0</v>
      </c>
      <c r="V7" s="6">
        <v>0</v>
      </c>
      <c r="W7" s="7">
        <v>21.192156862745101</v>
      </c>
    </row>
    <row r="8" spans="1:23" s="36" customFormat="1" ht="18.95" customHeight="1" x14ac:dyDescent="0.2">
      <c r="A8" s="8"/>
      <c r="B8" s="2"/>
      <c r="C8" s="9"/>
      <c r="D8" s="3" t="s">
        <v>22</v>
      </c>
      <c r="E8" s="3" t="s">
        <v>21</v>
      </c>
      <c r="F8" s="4">
        <v>0</v>
      </c>
      <c r="G8" s="5">
        <v>0</v>
      </c>
      <c r="H8" s="5">
        <v>0</v>
      </c>
      <c r="I8" s="5">
        <v>0</v>
      </c>
      <c r="J8" s="5">
        <v>46.750000000000007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6">
        <v>0</v>
      </c>
      <c r="W8" s="7">
        <v>46.750000000000007</v>
      </c>
    </row>
    <row r="9" spans="1:23" s="36" customFormat="1" ht="18.95" customHeight="1" x14ac:dyDescent="0.2">
      <c r="A9" s="8"/>
      <c r="B9" s="2"/>
      <c r="C9" s="9"/>
      <c r="D9" s="3"/>
      <c r="E9" s="3" t="s">
        <v>23</v>
      </c>
      <c r="F9" s="4">
        <v>0</v>
      </c>
      <c r="G9" s="5">
        <v>0</v>
      </c>
      <c r="H9" s="5">
        <v>0</v>
      </c>
      <c r="I9" s="5">
        <v>0</v>
      </c>
      <c r="J9" s="5">
        <v>93.500000000000014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6">
        <v>0</v>
      </c>
      <c r="W9" s="7">
        <v>93.500000000000014</v>
      </c>
    </row>
    <row r="10" spans="1:23" s="36" customFormat="1" ht="18.95" customHeight="1" x14ac:dyDescent="0.2">
      <c r="A10" s="8"/>
      <c r="B10" s="2"/>
      <c r="C10" s="9"/>
      <c r="D10" s="10" t="s">
        <v>24</v>
      </c>
      <c r="E10" s="10"/>
      <c r="F10" s="4">
        <v>0.33882352941176469</v>
      </c>
      <c r="G10" s="5">
        <v>4.6588235294117641</v>
      </c>
      <c r="H10" s="5">
        <v>0</v>
      </c>
      <c r="I10" s="5">
        <v>8.4705882352941173E-2</v>
      </c>
      <c r="J10" s="5">
        <v>93.500000000000014</v>
      </c>
      <c r="K10" s="5">
        <v>0</v>
      </c>
      <c r="L10" s="5">
        <v>11.858823529411767</v>
      </c>
      <c r="M10" s="5">
        <v>0</v>
      </c>
      <c r="N10" s="5">
        <v>0</v>
      </c>
      <c r="O10" s="5">
        <v>3.827450980392157</v>
      </c>
      <c r="P10" s="5">
        <v>0</v>
      </c>
      <c r="Q10" s="5">
        <v>0</v>
      </c>
      <c r="R10" s="5">
        <v>0.42352941176470588</v>
      </c>
      <c r="S10" s="5">
        <v>0</v>
      </c>
      <c r="T10" s="5">
        <v>0</v>
      </c>
      <c r="U10" s="5">
        <v>0</v>
      </c>
      <c r="V10" s="6">
        <v>0</v>
      </c>
      <c r="W10" s="7">
        <v>114.69215686274512</v>
      </c>
    </row>
    <row r="11" spans="1:23" ht="18.95" customHeight="1" x14ac:dyDescent="0.2">
      <c r="A11" s="23" t="s">
        <v>25</v>
      </c>
      <c r="B11" s="11" t="s">
        <v>29</v>
      </c>
      <c r="C11" s="12" t="s">
        <v>30</v>
      </c>
      <c r="D11" s="13" t="s">
        <v>20</v>
      </c>
      <c r="E11" s="13" t="s">
        <v>20</v>
      </c>
      <c r="F11" s="14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9">
        <v>0</v>
      </c>
      <c r="W11" s="38">
        <v>0</v>
      </c>
    </row>
    <row r="12" spans="1:23" ht="18.95" customHeight="1" x14ac:dyDescent="0.2">
      <c r="A12" s="23" t="s">
        <v>26</v>
      </c>
      <c r="B12" s="1" t="s">
        <v>29</v>
      </c>
      <c r="C12" s="15"/>
      <c r="D12" s="16"/>
      <c r="E12" s="16" t="s">
        <v>21</v>
      </c>
      <c r="F12" s="39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50">
        <v>0</v>
      </c>
      <c r="W12" s="41">
        <v>0</v>
      </c>
    </row>
    <row r="13" spans="1:23" ht="18.95" customHeight="1" x14ac:dyDescent="0.2">
      <c r="B13" s="1"/>
      <c r="C13" s="15"/>
      <c r="D13" s="16"/>
      <c r="E13" s="16" t="s">
        <v>19</v>
      </c>
      <c r="F13" s="42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50">
        <v>0</v>
      </c>
      <c r="W13" s="41">
        <v>0</v>
      </c>
    </row>
    <row r="14" spans="1:23" ht="18.95" customHeight="1" x14ac:dyDescent="0.2">
      <c r="A14" s="23" t="s">
        <v>27</v>
      </c>
      <c r="B14" s="1" t="s">
        <v>29</v>
      </c>
      <c r="C14" s="15"/>
      <c r="D14" s="16" t="s">
        <v>22</v>
      </c>
      <c r="E14" s="16" t="s">
        <v>21</v>
      </c>
      <c r="F14" s="39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50">
        <v>0</v>
      </c>
      <c r="W14" s="41">
        <v>0</v>
      </c>
    </row>
    <row r="15" spans="1:23" ht="18.95" customHeight="1" x14ac:dyDescent="0.2">
      <c r="B15" s="1"/>
      <c r="C15" s="15"/>
      <c r="D15" s="16"/>
      <c r="E15" s="16" t="s">
        <v>23</v>
      </c>
      <c r="F15" s="42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50">
        <v>0</v>
      </c>
      <c r="W15" s="41">
        <v>0</v>
      </c>
    </row>
    <row r="16" spans="1:23" ht="18.95" customHeight="1" x14ac:dyDescent="0.2">
      <c r="B16" s="1"/>
      <c r="C16" s="17"/>
      <c r="D16" s="18" t="s">
        <v>24</v>
      </c>
      <c r="E16" s="18"/>
      <c r="F16" s="43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51">
        <v>0</v>
      </c>
      <c r="W16" s="45">
        <v>0</v>
      </c>
    </row>
    <row r="17" spans="1:23" ht="18.95" customHeight="1" x14ac:dyDescent="0.2">
      <c r="A17" s="23" t="s">
        <v>25</v>
      </c>
      <c r="B17" s="11" t="s">
        <v>31</v>
      </c>
      <c r="C17" s="12" t="s">
        <v>32</v>
      </c>
      <c r="D17" s="16" t="s">
        <v>20</v>
      </c>
      <c r="E17" s="16" t="s">
        <v>20</v>
      </c>
      <c r="F17" s="14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2.9803921568627452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49">
        <v>0</v>
      </c>
      <c r="W17" s="38">
        <v>2.9803921568627452</v>
      </c>
    </row>
    <row r="18" spans="1:23" ht="18.95" customHeight="1" x14ac:dyDescent="0.2">
      <c r="A18" s="23" t="s">
        <v>26</v>
      </c>
      <c r="B18" s="1" t="s">
        <v>31</v>
      </c>
      <c r="C18" s="15"/>
      <c r="D18" s="16"/>
      <c r="E18" s="16" t="s">
        <v>21</v>
      </c>
      <c r="F18" s="39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50">
        <v>0</v>
      </c>
      <c r="W18" s="41">
        <v>0</v>
      </c>
    </row>
    <row r="19" spans="1:23" ht="18.95" customHeight="1" x14ac:dyDescent="0.2">
      <c r="B19" s="1"/>
      <c r="C19" s="15"/>
      <c r="D19" s="16"/>
      <c r="E19" s="16" t="s">
        <v>19</v>
      </c>
      <c r="F19" s="42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2.9803921568627452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50">
        <v>0</v>
      </c>
      <c r="W19" s="41">
        <v>2.9803921568627452</v>
      </c>
    </row>
    <row r="20" spans="1:23" ht="18.95" customHeight="1" x14ac:dyDescent="0.2">
      <c r="A20" s="23" t="s">
        <v>27</v>
      </c>
      <c r="B20" s="1" t="s">
        <v>31</v>
      </c>
      <c r="C20" s="15"/>
      <c r="D20" s="16" t="s">
        <v>22</v>
      </c>
      <c r="E20" s="16" t="s">
        <v>21</v>
      </c>
      <c r="F20" s="39">
        <v>0</v>
      </c>
      <c r="G20" s="40">
        <v>0</v>
      </c>
      <c r="H20" s="40">
        <v>0</v>
      </c>
      <c r="I20" s="40">
        <v>0</v>
      </c>
      <c r="J20" s="40">
        <v>46.750000000000007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50">
        <v>0</v>
      </c>
      <c r="W20" s="41">
        <v>46.750000000000007</v>
      </c>
    </row>
    <row r="21" spans="1:23" ht="18.95" customHeight="1" x14ac:dyDescent="0.2">
      <c r="B21" s="1"/>
      <c r="C21" s="15"/>
      <c r="D21" s="16"/>
      <c r="E21" s="16" t="s">
        <v>23</v>
      </c>
      <c r="F21" s="42">
        <v>0</v>
      </c>
      <c r="G21" s="40">
        <v>0</v>
      </c>
      <c r="H21" s="40">
        <v>0</v>
      </c>
      <c r="I21" s="40">
        <v>0</v>
      </c>
      <c r="J21" s="40">
        <v>93.500000000000014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50">
        <v>0</v>
      </c>
      <c r="W21" s="41">
        <v>93.500000000000014</v>
      </c>
    </row>
    <row r="22" spans="1:23" ht="18.95" customHeight="1" x14ac:dyDescent="0.2">
      <c r="B22" s="1"/>
      <c r="C22" s="17"/>
      <c r="D22" s="46" t="s">
        <v>24</v>
      </c>
      <c r="E22" s="46"/>
      <c r="F22" s="43">
        <v>0</v>
      </c>
      <c r="G22" s="44">
        <v>0</v>
      </c>
      <c r="H22" s="44">
        <v>0</v>
      </c>
      <c r="I22" s="44">
        <v>0</v>
      </c>
      <c r="J22" s="44">
        <v>93.500000000000014</v>
      </c>
      <c r="K22" s="44">
        <v>0</v>
      </c>
      <c r="L22" s="44">
        <v>0</v>
      </c>
      <c r="M22" s="44">
        <v>0</v>
      </c>
      <c r="N22" s="44">
        <v>0</v>
      </c>
      <c r="O22" s="44">
        <v>2.9803921568627452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51">
        <v>0</v>
      </c>
      <c r="W22" s="45">
        <v>96.480392156862763</v>
      </c>
    </row>
    <row r="23" spans="1:23" ht="18.95" customHeight="1" x14ac:dyDescent="0.2">
      <c r="A23" s="23" t="s">
        <v>25</v>
      </c>
      <c r="B23" s="11" t="s">
        <v>33</v>
      </c>
      <c r="C23" s="12" t="s">
        <v>34</v>
      </c>
      <c r="D23" s="13" t="s">
        <v>20</v>
      </c>
      <c r="E23" s="13" t="s">
        <v>20</v>
      </c>
      <c r="F23" s="14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49">
        <v>0</v>
      </c>
      <c r="W23" s="38">
        <v>0</v>
      </c>
    </row>
    <row r="24" spans="1:23" ht="18.95" customHeight="1" x14ac:dyDescent="0.2">
      <c r="A24" s="23" t="s">
        <v>26</v>
      </c>
      <c r="B24" s="1" t="s">
        <v>33</v>
      </c>
      <c r="C24" s="15"/>
      <c r="D24" s="16"/>
      <c r="E24" s="16" t="s">
        <v>21</v>
      </c>
      <c r="F24" s="39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50">
        <v>0</v>
      </c>
      <c r="W24" s="41">
        <v>0</v>
      </c>
    </row>
    <row r="25" spans="1:23" ht="18.95" customHeight="1" x14ac:dyDescent="0.2">
      <c r="B25" s="1"/>
      <c r="C25" s="15"/>
      <c r="D25" s="16"/>
      <c r="E25" s="16" t="s">
        <v>19</v>
      </c>
      <c r="F25" s="42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50">
        <v>0</v>
      </c>
      <c r="W25" s="41">
        <v>0</v>
      </c>
    </row>
    <row r="26" spans="1:23" ht="18.95" customHeight="1" x14ac:dyDescent="0.2">
      <c r="A26" s="23" t="s">
        <v>27</v>
      </c>
      <c r="B26" s="1" t="s">
        <v>33</v>
      </c>
      <c r="C26" s="15"/>
      <c r="D26" s="16" t="s">
        <v>22</v>
      </c>
      <c r="E26" s="16" t="s">
        <v>21</v>
      </c>
      <c r="F26" s="39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50">
        <v>0</v>
      </c>
      <c r="W26" s="41">
        <v>0</v>
      </c>
    </row>
    <row r="27" spans="1:23" ht="18.95" customHeight="1" x14ac:dyDescent="0.2">
      <c r="B27" s="1"/>
      <c r="C27" s="15"/>
      <c r="D27" s="16"/>
      <c r="E27" s="16" t="s">
        <v>23</v>
      </c>
      <c r="F27" s="42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50">
        <v>0</v>
      </c>
      <c r="W27" s="41">
        <v>0</v>
      </c>
    </row>
    <row r="28" spans="1:23" ht="18.95" customHeight="1" x14ac:dyDescent="0.2">
      <c r="B28" s="1"/>
      <c r="C28" s="17"/>
      <c r="D28" s="18" t="s">
        <v>24</v>
      </c>
      <c r="E28" s="18"/>
      <c r="F28" s="43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51">
        <v>0</v>
      </c>
      <c r="W28" s="45">
        <v>0</v>
      </c>
    </row>
    <row r="29" spans="1:23" ht="18.95" customHeight="1" x14ac:dyDescent="0.2">
      <c r="A29" s="23" t="s">
        <v>25</v>
      </c>
      <c r="B29" s="11" t="s">
        <v>35</v>
      </c>
      <c r="C29" s="12" t="s">
        <v>36</v>
      </c>
      <c r="D29" s="13" t="s">
        <v>20</v>
      </c>
      <c r="E29" s="13" t="s">
        <v>20</v>
      </c>
      <c r="F29" s="14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49">
        <v>0</v>
      </c>
      <c r="W29" s="38">
        <v>0</v>
      </c>
    </row>
    <row r="30" spans="1:23" ht="18.95" customHeight="1" x14ac:dyDescent="0.2">
      <c r="A30" s="23" t="s">
        <v>26</v>
      </c>
      <c r="B30" s="1" t="s">
        <v>35</v>
      </c>
      <c r="C30" s="15"/>
      <c r="D30" s="16"/>
      <c r="E30" s="16" t="s">
        <v>21</v>
      </c>
      <c r="F30" s="39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50">
        <v>0</v>
      </c>
      <c r="W30" s="41">
        <v>0</v>
      </c>
    </row>
    <row r="31" spans="1:23" ht="18.95" customHeight="1" x14ac:dyDescent="0.2">
      <c r="B31" s="1"/>
      <c r="C31" s="15"/>
      <c r="D31" s="16"/>
      <c r="E31" s="16" t="s">
        <v>19</v>
      </c>
      <c r="F31" s="42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50">
        <v>0</v>
      </c>
      <c r="W31" s="41">
        <v>0</v>
      </c>
    </row>
    <row r="32" spans="1:23" ht="18.95" customHeight="1" x14ac:dyDescent="0.2">
      <c r="A32" s="23" t="s">
        <v>27</v>
      </c>
      <c r="B32" s="1" t="s">
        <v>35</v>
      </c>
      <c r="C32" s="15"/>
      <c r="D32" s="16" t="s">
        <v>22</v>
      </c>
      <c r="E32" s="16" t="s">
        <v>21</v>
      </c>
      <c r="F32" s="39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50">
        <v>0</v>
      </c>
      <c r="W32" s="41">
        <v>0</v>
      </c>
    </row>
    <row r="33" spans="1:23" ht="18.95" customHeight="1" x14ac:dyDescent="0.2">
      <c r="B33" s="1"/>
      <c r="C33" s="15"/>
      <c r="D33" s="16"/>
      <c r="E33" s="16" t="s">
        <v>23</v>
      </c>
      <c r="F33" s="42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50">
        <v>0</v>
      </c>
      <c r="W33" s="41">
        <v>0</v>
      </c>
    </row>
    <row r="34" spans="1:23" ht="18.95" customHeight="1" x14ac:dyDescent="0.2">
      <c r="B34" s="1"/>
      <c r="C34" s="17"/>
      <c r="D34" s="18" t="s">
        <v>24</v>
      </c>
      <c r="E34" s="18"/>
      <c r="F34" s="43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51">
        <v>0</v>
      </c>
      <c r="W34" s="45">
        <v>0</v>
      </c>
    </row>
    <row r="35" spans="1:23" ht="18.95" customHeight="1" x14ac:dyDescent="0.2">
      <c r="A35" s="23" t="s">
        <v>25</v>
      </c>
      <c r="B35" s="11" t="s">
        <v>37</v>
      </c>
      <c r="C35" s="12" t="s">
        <v>38</v>
      </c>
      <c r="D35" s="13" t="s">
        <v>20</v>
      </c>
      <c r="E35" s="13" t="s">
        <v>20</v>
      </c>
      <c r="F35" s="14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49">
        <v>0</v>
      </c>
      <c r="W35" s="38">
        <v>0</v>
      </c>
    </row>
    <row r="36" spans="1:23" ht="18.95" customHeight="1" x14ac:dyDescent="0.2">
      <c r="A36" s="23" t="s">
        <v>26</v>
      </c>
      <c r="B36" s="1" t="s">
        <v>37</v>
      </c>
      <c r="C36" s="15"/>
      <c r="D36" s="16"/>
      <c r="E36" s="16" t="s">
        <v>21</v>
      </c>
      <c r="F36" s="39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50">
        <v>0</v>
      </c>
      <c r="W36" s="41">
        <v>0</v>
      </c>
    </row>
    <row r="37" spans="1:23" ht="18.95" customHeight="1" x14ac:dyDescent="0.2">
      <c r="B37" s="1"/>
      <c r="C37" s="15"/>
      <c r="D37" s="16"/>
      <c r="E37" s="16" t="s">
        <v>19</v>
      </c>
      <c r="F37" s="42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50">
        <v>0</v>
      </c>
      <c r="W37" s="41">
        <v>0</v>
      </c>
    </row>
    <row r="38" spans="1:23" ht="18.95" customHeight="1" x14ac:dyDescent="0.2">
      <c r="A38" s="23" t="s">
        <v>27</v>
      </c>
      <c r="B38" s="1" t="s">
        <v>37</v>
      </c>
      <c r="C38" s="15"/>
      <c r="D38" s="16" t="s">
        <v>22</v>
      </c>
      <c r="E38" s="16" t="s">
        <v>21</v>
      </c>
      <c r="F38" s="39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50">
        <v>0</v>
      </c>
      <c r="W38" s="41">
        <v>0</v>
      </c>
    </row>
    <row r="39" spans="1:23" ht="18.95" customHeight="1" x14ac:dyDescent="0.2">
      <c r="B39" s="1"/>
      <c r="C39" s="15"/>
      <c r="D39" s="16"/>
      <c r="E39" s="16" t="s">
        <v>23</v>
      </c>
      <c r="F39" s="42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50">
        <v>0</v>
      </c>
      <c r="W39" s="41">
        <v>0</v>
      </c>
    </row>
    <row r="40" spans="1:23" ht="18.95" customHeight="1" x14ac:dyDescent="0.2">
      <c r="B40" s="1"/>
      <c r="C40" s="17"/>
      <c r="D40" s="18" t="s">
        <v>24</v>
      </c>
      <c r="E40" s="18"/>
      <c r="F40" s="43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51">
        <v>0</v>
      </c>
      <c r="W40" s="45">
        <v>0</v>
      </c>
    </row>
    <row r="41" spans="1:23" ht="18.95" customHeight="1" x14ac:dyDescent="0.2">
      <c r="A41" s="23" t="s">
        <v>25</v>
      </c>
      <c r="B41" s="11" t="s">
        <v>39</v>
      </c>
      <c r="C41" s="12" t="s">
        <v>40</v>
      </c>
      <c r="D41" s="13" t="s">
        <v>20</v>
      </c>
      <c r="E41" s="13" t="s">
        <v>20</v>
      </c>
      <c r="F41" s="14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49">
        <v>0</v>
      </c>
      <c r="W41" s="38">
        <v>0</v>
      </c>
    </row>
    <row r="42" spans="1:23" ht="18.95" customHeight="1" x14ac:dyDescent="0.2">
      <c r="A42" s="23" t="s">
        <v>26</v>
      </c>
      <c r="B42" s="1" t="s">
        <v>39</v>
      </c>
      <c r="C42" s="15"/>
      <c r="D42" s="16"/>
      <c r="E42" s="16" t="s">
        <v>21</v>
      </c>
      <c r="F42" s="39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50">
        <v>0</v>
      </c>
      <c r="W42" s="41">
        <v>0</v>
      </c>
    </row>
    <row r="43" spans="1:23" ht="18.95" customHeight="1" x14ac:dyDescent="0.2">
      <c r="B43" s="1"/>
      <c r="C43" s="15"/>
      <c r="D43" s="16"/>
      <c r="E43" s="16" t="s">
        <v>19</v>
      </c>
      <c r="F43" s="42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50">
        <v>0</v>
      </c>
      <c r="W43" s="41">
        <v>0</v>
      </c>
    </row>
    <row r="44" spans="1:23" ht="18.95" customHeight="1" x14ac:dyDescent="0.2">
      <c r="A44" s="23" t="s">
        <v>27</v>
      </c>
      <c r="B44" s="1" t="s">
        <v>39</v>
      </c>
      <c r="C44" s="15"/>
      <c r="D44" s="16" t="s">
        <v>22</v>
      </c>
      <c r="E44" s="16" t="s">
        <v>21</v>
      </c>
      <c r="F44" s="39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50">
        <v>0</v>
      </c>
      <c r="W44" s="41">
        <v>0</v>
      </c>
    </row>
    <row r="45" spans="1:23" ht="18.95" customHeight="1" x14ac:dyDescent="0.2">
      <c r="B45" s="1"/>
      <c r="C45" s="15"/>
      <c r="D45" s="16"/>
      <c r="E45" s="16" t="s">
        <v>23</v>
      </c>
      <c r="F45" s="42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50">
        <v>0</v>
      </c>
      <c r="W45" s="41">
        <v>0</v>
      </c>
    </row>
    <row r="46" spans="1:23" ht="18.95" customHeight="1" x14ac:dyDescent="0.2">
      <c r="B46" s="1"/>
      <c r="C46" s="17"/>
      <c r="D46" s="18" t="s">
        <v>24</v>
      </c>
      <c r="E46" s="18"/>
      <c r="F46" s="43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51">
        <v>0</v>
      </c>
      <c r="W46" s="45">
        <v>0</v>
      </c>
    </row>
    <row r="47" spans="1:23" ht="18.95" customHeight="1" x14ac:dyDescent="0.2">
      <c r="A47" s="23" t="s">
        <v>25</v>
      </c>
      <c r="B47" s="11" t="s">
        <v>41</v>
      </c>
      <c r="C47" s="12" t="s">
        <v>42</v>
      </c>
      <c r="D47" s="13" t="s">
        <v>20</v>
      </c>
      <c r="E47" s="13" t="s">
        <v>20</v>
      </c>
      <c r="F47" s="14">
        <v>0.33882352941176469</v>
      </c>
      <c r="G47" s="37">
        <v>4.6588235294117641</v>
      </c>
      <c r="H47" s="37">
        <v>0</v>
      </c>
      <c r="I47" s="37">
        <v>8.4705882352941173E-2</v>
      </c>
      <c r="J47" s="37">
        <v>0</v>
      </c>
      <c r="K47" s="37">
        <v>0</v>
      </c>
      <c r="L47" s="37">
        <v>11.858823529411767</v>
      </c>
      <c r="M47" s="37">
        <v>0</v>
      </c>
      <c r="N47" s="37">
        <v>0</v>
      </c>
      <c r="O47" s="37">
        <v>0.84705882352941175</v>
      </c>
      <c r="P47" s="37">
        <v>0</v>
      </c>
      <c r="Q47" s="37">
        <v>0</v>
      </c>
      <c r="R47" s="37">
        <v>0.42352941176470588</v>
      </c>
      <c r="S47" s="37">
        <v>0</v>
      </c>
      <c r="T47" s="37">
        <v>0</v>
      </c>
      <c r="U47" s="37">
        <v>0</v>
      </c>
      <c r="V47" s="49">
        <v>0</v>
      </c>
      <c r="W47" s="38">
        <v>18.211764705882356</v>
      </c>
    </row>
    <row r="48" spans="1:23" ht="18.95" customHeight="1" x14ac:dyDescent="0.2">
      <c r="A48" s="23" t="s">
        <v>26</v>
      </c>
      <c r="B48" s="1" t="s">
        <v>41</v>
      </c>
      <c r="C48" s="15"/>
      <c r="D48" s="16"/>
      <c r="E48" s="16" t="s">
        <v>21</v>
      </c>
      <c r="F48" s="39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50">
        <v>0</v>
      </c>
      <c r="W48" s="41">
        <v>0</v>
      </c>
    </row>
    <row r="49" spans="1:23" ht="18.95" customHeight="1" x14ac:dyDescent="0.2">
      <c r="B49" s="1"/>
      <c r="C49" s="15"/>
      <c r="D49" s="16"/>
      <c r="E49" s="16" t="s">
        <v>19</v>
      </c>
      <c r="F49" s="42">
        <v>0.33882352941176469</v>
      </c>
      <c r="G49" s="40">
        <v>4.6588235294117641</v>
      </c>
      <c r="H49" s="40">
        <v>0</v>
      </c>
      <c r="I49" s="40">
        <v>8.4705882352941173E-2</v>
      </c>
      <c r="J49" s="40">
        <v>0</v>
      </c>
      <c r="K49" s="40">
        <v>0</v>
      </c>
      <c r="L49" s="40">
        <v>11.858823529411767</v>
      </c>
      <c r="M49" s="40">
        <v>0</v>
      </c>
      <c r="N49" s="40">
        <v>0</v>
      </c>
      <c r="O49" s="40">
        <v>0.84705882352941175</v>
      </c>
      <c r="P49" s="40">
        <v>0</v>
      </c>
      <c r="Q49" s="40">
        <v>0</v>
      </c>
      <c r="R49" s="40">
        <v>0.42352941176470588</v>
      </c>
      <c r="S49" s="40">
        <v>0</v>
      </c>
      <c r="T49" s="40">
        <v>0</v>
      </c>
      <c r="U49" s="40">
        <v>0</v>
      </c>
      <c r="V49" s="50">
        <v>0</v>
      </c>
      <c r="W49" s="41">
        <v>18.211764705882356</v>
      </c>
    </row>
    <row r="50" spans="1:23" ht="18.95" customHeight="1" x14ac:dyDescent="0.2">
      <c r="A50" s="23" t="s">
        <v>27</v>
      </c>
      <c r="B50" s="1" t="s">
        <v>41</v>
      </c>
      <c r="C50" s="15"/>
      <c r="D50" s="16" t="s">
        <v>22</v>
      </c>
      <c r="E50" s="16" t="s">
        <v>21</v>
      </c>
      <c r="F50" s="39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50">
        <v>0</v>
      </c>
      <c r="W50" s="41">
        <v>0</v>
      </c>
    </row>
    <row r="51" spans="1:23" ht="18.95" customHeight="1" x14ac:dyDescent="0.2">
      <c r="B51" s="1"/>
      <c r="C51" s="15"/>
      <c r="D51" s="16"/>
      <c r="E51" s="16" t="s">
        <v>23</v>
      </c>
      <c r="F51" s="42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50">
        <v>0</v>
      </c>
      <c r="W51" s="41">
        <v>0</v>
      </c>
    </row>
    <row r="52" spans="1:23" ht="18.95" customHeight="1" x14ac:dyDescent="0.2">
      <c r="B52" s="1"/>
      <c r="C52" s="17"/>
      <c r="D52" s="18" t="s">
        <v>24</v>
      </c>
      <c r="E52" s="18"/>
      <c r="F52" s="43">
        <v>0.33882352941176469</v>
      </c>
      <c r="G52" s="44">
        <v>4.6588235294117641</v>
      </c>
      <c r="H52" s="44">
        <v>0</v>
      </c>
      <c r="I52" s="44">
        <v>8.4705882352941173E-2</v>
      </c>
      <c r="J52" s="44">
        <v>0</v>
      </c>
      <c r="K52" s="44">
        <v>0</v>
      </c>
      <c r="L52" s="44">
        <v>11.858823529411767</v>
      </c>
      <c r="M52" s="44">
        <v>0</v>
      </c>
      <c r="N52" s="44">
        <v>0</v>
      </c>
      <c r="O52" s="44">
        <v>0.84705882352941175</v>
      </c>
      <c r="P52" s="44">
        <v>0</v>
      </c>
      <c r="Q52" s="44">
        <v>0</v>
      </c>
      <c r="R52" s="44">
        <v>0.42352941176470588</v>
      </c>
      <c r="S52" s="44">
        <v>0</v>
      </c>
      <c r="T52" s="44">
        <v>0</v>
      </c>
      <c r="U52" s="44">
        <v>0</v>
      </c>
      <c r="V52" s="51">
        <v>0</v>
      </c>
      <c r="W52" s="45">
        <v>18.211764705882356</v>
      </c>
    </row>
    <row r="53" spans="1:23" ht="18.95" customHeight="1" x14ac:dyDescent="0.2">
      <c r="A53" s="23" t="s">
        <v>25</v>
      </c>
      <c r="B53" s="11" t="s">
        <v>43</v>
      </c>
      <c r="C53" s="12" t="s">
        <v>44</v>
      </c>
      <c r="D53" s="13" t="s">
        <v>20</v>
      </c>
      <c r="E53" s="13" t="s">
        <v>20</v>
      </c>
      <c r="F53" s="14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49">
        <v>0</v>
      </c>
      <c r="W53" s="38">
        <v>0</v>
      </c>
    </row>
    <row r="54" spans="1:23" ht="18.95" customHeight="1" x14ac:dyDescent="0.2">
      <c r="A54" s="23" t="s">
        <v>26</v>
      </c>
      <c r="B54" s="1" t="s">
        <v>43</v>
      </c>
      <c r="C54" s="15"/>
      <c r="D54" s="16"/>
      <c r="E54" s="16" t="s">
        <v>21</v>
      </c>
      <c r="F54" s="39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50">
        <v>0</v>
      </c>
      <c r="W54" s="41">
        <v>0</v>
      </c>
    </row>
    <row r="55" spans="1:23" ht="18.95" customHeight="1" x14ac:dyDescent="0.2">
      <c r="B55" s="1"/>
      <c r="C55" s="15"/>
      <c r="D55" s="16"/>
      <c r="E55" s="16" t="s">
        <v>19</v>
      </c>
      <c r="F55" s="42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50">
        <v>0</v>
      </c>
      <c r="W55" s="41">
        <v>0</v>
      </c>
    </row>
    <row r="56" spans="1:23" ht="18.95" customHeight="1" x14ac:dyDescent="0.2">
      <c r="A56" s="23" t="s">
        <v>27</v>
      </c>
      <c r="B56" s="1" t="s">
        <v>43</v>
      </c>
      <c r="C56" s="15"/>
      <c r="D56" s="16" t="s">
        <v>22</v>
      </c>
      <c r="E56" s="16" t="s">
        <v>21</v>
      </c>
      <c r="F56" s="39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50">
        <v>0</v>
      </c>
      <c r="W56" s="41">
        <v>0</v>
      </c>
    </row>
    <row r="57" spans="1:23" ht="18.95" customHeight="1" x14ac:dyDescent="0.2">
      <c r="B57" s="1"/>
      <c r="C57" s="15"/>
      <c r="D57" s="16"/>
      <c r="E57" s="16" t="s">
        <v>23</v>
      </c>
      <c r="F57" s="42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50">
        <v>0</v>
      </c>
      <c r="W57" s="41">
        <v>0</v>
      </c>
    </row>
    <row r="58" spans="1:23" ht="18.95" customHeight="1" x14ac:dyDescent="0.2">
      <c r="B58" s="1"/>
      <c r="C58" s="19"/>
      <c r="D58" s="53" t="s">
        <v>24</v>
      </c>
      <c r="E58" s="53"/>
      <c r="F58" s="33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48">
        <v>0</v>
      </c>
      <c r="W58" s="35">
        <v>0</v>
      </c>
    </row>
  </sheetData>
  <phoneticPr fontId="23" type="noConversion"/>
  <printOptions horizontalCentered="1"/>
  <pageMargins left="0.39370078740157483" right="0.39370078740157483" top="0.78740157480314965" bottom="0.59055118110236227" header="0.51181102362204722" footer="0.39370078740157483"/>
  <pageSetup paperSize="9" scale="75" orientation="landscape" r:id="rId1"/>
  <headerFooter alignWithMargins="0">
    <oddFooter>&amp;L&amp;Z&amp;F&amp;Rหน้า &amp;P/&amp;N</oddFooter>
  </headerFooter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58"/>
  <sheetViews>
    <sheetView showGridLines="0" topLeftCell="C4" zoomScaleNormal="100" workbookViewId="0">
      <selection activeCell="E16" sqref="E16"/>
    </sheetView>
  </sheetViews>
  <sheetFormatPr defaultRowHeight="18.95" customHeight="1" x14ac:dyDescent="0.2"/>
  <cols>
    <col min="1" max="1" width="7.28515625" style="23" hidden="1" customWidth="1"/>
    <col min="2" max="2" width="4" style="23" hidden="1" customWidth="1"/>
    <col min="3" max="3" width="28.7109375" style="29" customWidth="1"/>
    <col min="4" max="5" width="9.28515625" style="29" customWidth="1"/>
    <col min="6" max="10" width="7.7109375" style="29" customWidth="1"/>
    <col min="11" max="16" width="5.7109375" style="29" customWidth="1"/>
    <col min="17" max="18" width="7.7109375" style="29" customWidth="1"/>
    <col min="19" max="21" width="9.5703125" style="29" customWidth="1"/>
    <col min="22" max="22" width="9.140625" style="29"/>
    <col min="23" max="23" width="7.85546875" style="29" customWidth="1"/>
    <col min="24" max="16384" width="9.140625" style="29"/>
  </cols>
  <sheetData>
    <row r="1" spans="1:23" s="21" customFormat="1" ht="13.5" x14ac:dyDescent="0.2">
      <c r="A1" s="20"/>
      <c r="B1" s="20"/>
      <c r="C1" s="52" t="s">
        <v>53</v>
      </c>
    </row>
    <row r="2" spans="1:23" s="21" customFormat="1" ht="12.75" x14ac:dyDescent="0.2">
      <c r="A2" s="20"/>
      <c r="B2" s="20"/>
      <c r="C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18.95" customHeight="1" x14ac:dyDescent="0.2">
      <c r="C3" s="24" t="s">
        <v>0</v>
      </c>
      <c r="D3" s="25" t="s">
        <v>4</v>
      </c>
      <c r="E3" s="24" t="s">
        <v>5</v>
      </c>
      <c r="F3" s="26" t="s">
        <v>3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47"/>
      <c r="W3" s="28"/>
    </row>
    <row r="4" spans="1:23" ht="18.95" customHeight="1" x14ac:dyDescent="0.2">
      <c r="C4" s="30"/>
      <c r="D4" s="31" t="s">
        <v>1</v>
      </c>
      <c r="E4" s="32" t="s">
        <v>2</v>
      </c>
      <c r="F4" s="33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4" t="s">
        <v>18</v>
      </c>
      <c r="S4" s="54" t="s">
        <v>45</v>
      </c>
      <c r="T4" s="54" t="s">
        <v>46</v>
      </c>
      <c r="U4" s="54" t="s">
        <v>47</v>
      </c>
      <c r="V4" s="55" t="s">
        <v>48</v>
      </c>
      <c r="W4" s="35" t="s">
        <v>19</v>
      </c>
    </row>
    <row r="5" spans="1:23" s="36" customFormat="1" ht="18.95" customHeight="1" x14ac:dyDescent="0.2">
      <c r="A5" s="8"/>
      <c r="B5" s="2"/>
      <c r="C5" s="3" t="s">
        <v>28</v>
      </c>
      <c r="D5" s="3" t="s">
        <v>20</v>
      </c>
      <c r="E5" s="3" t="s">
        <v>20</v>
      </c>
      <c r="F5" s="4">
        <f>AVERAGE('Table 1.3_1'!F5,'Table 1.3_2'!F5)</f>
        <v>8.840897931870936</v>
      </c>
      <c r="G5" s="5">
        <f>AVERAGE('Table 1.3_1'!G5,'Table 1.3_2'!G5)</f>
        <v>11.71846594592334</v>
      </c>
      <c r="H5" s="5">
        <f>AVERAGE('Table 1.3_1'!H5,'Table 1.3_2'!H5)</f>
        <v>8.7106275485665297</v>
      </c>
      <c r="I5" s="5">
        <f>AVERAGE('Table 1.3_1'!I5,'Table 1.3_2'!I5)</f>
        <v>9.3052182095732014</v>
      </c>
      <c r="J5" s="5">
        <f>AVERAGE('Table 1.3_1'!J5,'Table 1.3_2'!J5)</f>
        <v>531.18208792510961</v>
      </c>
      <c r="K5" s="5">
        <f>AVERAGE('Table 1.3_1'!K5,'Table 1.3_2'!K5)</f>
        <v>18.286770247380854</v>
      </c>
      <c r="L5" s="5">
        <f>AVERAGE('Table 1.3_1'!L5,'Table 1.3_2'!L5)</f>
        <v>38.60658455490266</v>
      </c>
      <c r="M5" s="5">
        <f>AVERAGE('Table 1.3_1'!M5,'Table 1.3_2'!M5)</f>
        <v>6.3559448777733634</v>
      </c>
      <c r="N5" s="5">
        <f>AVERAGE('Table 1.3_1'!N5,'Table 1.3_2'!N5)</f>
        <v>3.4221191526735115</v>
      </c>
      <c r="O5" s="5">
        <f>AVERAGE('Table 1.3_1'!O5,'Table 1.3_2'!O5)</f>
        <v>16.695039557237756</v>
      </c>
      <c r="P5" s="5">
        <f>AVERAGE('Table 1.3_1'!P5,'Table 1.3_2'!P5)</f>
        <v>7.0736199577591439</v>
      </c>
      <c r="Q5" s="5">
        <f>AVERAGE('Table 1.3_1'!Q5,'Table 1.3_2'!Q5)</f>
        <v>7.5318374772589447</v>
      </c>
      <c r="R5" s="5">
        <f>AVERAGE('Table 1.3_1'!R5,'Table 1.3_2'!R5)</f>
        <v>8.0373676836536259</v>
      </c>
      <c r="S5" s="5">
        <f>AVERAGE('Table 1.3_1'!S5,'Table 1.3_2'!S5)</f>
        <v>0</v>
      </c>
      <c r="T5" s="5">
        <f>AVERAGE('Table 1.3_1'!T5,'Table 1.3_2'!T5)</f>
        <v>2.7095376508228606</v>
      </c>
      <c r="U5" s="5">
        <f>AVERAGE('Table 1.3_1'!U5,'Table 1.3_2'!U5)</f>
        <v>0</v>
      </c>
      <c r="V5" s="6">
        <f>AVERAGE('Table 1.3_1'!V5,'Table 1.3_2'!V5)</f>
        <v>3.8800614792664314</v>
      </c>
      <c r="W5" s="7">
        <f>AVERAGE('Table 1.3_1'!W5,'Table 1.3_2'!W5)</f>
        <v>682.35618019977278</v>
      </c>
    </row>
    <row r="6" spans="1:23" s="36" customFormat="1" ht="18.95" customHeight="1" x14ac:dyDescent="0.2">
      <c r="A6" s="8"/>
      <c r="B6" s="2"/>
      <c r="C6" s="9"/>
      <c r="D6" s="3"/>
      <c r="E6" s="3" t="s">
        <v>21</v>
      </c>
      <c r="F6" s="4">
        <f>AVERAGE('Table 1.3_1'!F6,'Table 1.3_2'!F6)</f>
        <v>8.8235294117647065E-2</v>
      </c>
      <c r="G6" s="5">
        <f>AVERAGE('Table 1.3_1'!G6,'Table 1.3_2'!G6)</f>
        <v>0</v>
      </c>
      <c r="H6" s="5">
        <f>AVERAGE('Table 1.3_1'!H6,'Table 1.3_2'!H6)</f>
        <v>0</v>
      </c>
      <c r="I6" s="5">
        <f>AVERAGE('Table 1.3_1'!I6,'Table 1.3_2'!I6)</f>
        <v>0</v>
      </c>
      <c r="J6" s="5">
        <f>AVERAGE('Table 1.3_1'!J6,'Table 1.3_2'!J6)</f>
        <v>3.0882352941176467</v>
      </c>
      <c r="K6" s="5">
        <f>AVERAGE('Table 1.3_1'!K6,'Table 1.3_2'!K6)</f>
        <v>8.8235294117647065E-2</v>
      </c>
      <c r="L6" s="5">
        <f>AVERAGE('Table 1.3_1'!L6,'Table 1.3_2'!L6)</f>
        <v>0</v>
      </c>
      <c r="M6" s="5">
        <f>AVERAGE('Table 1.3_1'!M6,'Table 1.3_2'!M6)</f>
        <v>0</v>
      </c>
      <c r="N6" s="5">
        <f>AVERAGE('Table 1.3_1'!N6,'Table 1.3_2'!N6)</f>
        <v>0</v>
      </c>
      <c r="O6" s="5">
        <f>AVERAGE('Table 1.3_1'!O6,'Table 1.3_2'!O6)</f>
        <v>0</v>
      </c>
      <c r="P6" s="5">
        <f>AVERAGE('Table 1.3_1'!P6,'Table 1.3_2'!P6)</f>
        <v>0</v>
      </c>
      <c r="Q6" s="5">
        <f>AVERAGE('Table 1.3_1'!Q6,'Table 1.3_2'!Q6)</f>
        <v>0</v>
      </c>
      <c r="R6" s="5">
        <f>AVERAGE('Table 1.3_1'!R6,'Table 1.3_2'!R6)</f>
        <v>0</v>
      </c>
      <c r="S6" s="5">
        <f>AVERAGE('Table 1.3_1'!S6,'Table 1.3_2'!S6)</f>
        <v>0</v>
      </c>
      <c r="T6" s="5">
        <f>AVERAGE('Table 1.3_1'!T6,'Table 1.3_2'!T6)</f>
        <v>0</v>
      </c>
      <c r="U6" s="5">
        <f>AVERAGE('Table 1.3_1'!U6,'Table 1.3_2'!U6)</f>
        <v>0</v>
      </c>
      <c r="V6" s="6">
        <f>AVERAGE('Table 1.3_1'!V6,'Table 1.3_2'!V6)</f>
        <v>0</v>
      </c>
      <c r="W6" s="7">
        <f>AVERAGE('Table 1.3_1'!W6,'Table 1.3_2'!W6)</f>
        <v>3.2647058823529411</v>
      </c>
    </row>
    <row r="7" spans="1:23" s="36" customFormat="1" ht="18.95" customHeight="1" x14ac:dyDescent="0.2">
      <c r="A7" s="8"/>
      <c r="B7" s="2"/>
      <c r="C7" s="9"/>
      <c r="D7" s="3"/>
      <c r="E7" s="3" t="s">
        <v>19</v>
      </c>
      <c r="F7" s="4">
        <f>AVERAGE('Table 1.3_1'!F7,'Table 1.3_2'!F7)</f>
        <v>8.9291332259885827</v>
      </c>
      <c r="G7" s="5">
        <f>AVERAGE('Table 1.3_1'!G7,'Table 1.3_2'!G7)</f>
        <v>11.71846594592334</v>
      </c>
      <c r="H7" s="5">
        <f>AVERAGE('Table 1.3_1'!H7,'Table 1.3_2'!H7)</f>
        <v>8.7106275485665297</v>
      </c>
      <c r="I7" s="5">
        <f>AVERAGE('Table 1.3_1'!I7,'Table 1.3_2'!I7)</f>
        <v>9.3052182095732014</v>
      </c>
      <c r="J7" s="5">
        <f>AVERAGE('Table 1.3_1'!J7,'Table 1.3_2'!J7)</f>
        <v>534.27032321922729</v>
      </c>
      <c r="K7" s="5">
        <f>AVERAGE('Table 1.3_1'!K7,'Table 1.3_2'!K7)</f>
        <v>18.375005541498503</v>
      </c>
      <c r="L7" s="5">
        <f>AVERAGE('Table 1.3_1'!L7,'Table 1.3_2'!L7)</f>
        <v>38.60658455490266</v>
      </c>
      <c r="M7" s="5">
        <f>AVERAGE('Table 1.3_1'!M7,'Table 1.3_2'!M7)</f>
        <v>6.3559448777733634</v>
      </c>
      <c r="N7" s="5">
        <f>AVERAGE('Table 1.3_1'!N7,'Table 1.3_2'!N7)</f>
        <v>3.4221191526735115</v>
      </c>
      <c r="O7" s="5">
        <f>AVERAGE('Table 1.3_1'!O7,'Table 1.3_2'!O7)</f>
        <v>16.695039557237756</v>
      </c>
      <c r="P7" s="5">
        <f>AVERAGE('Table 1.3_1'!P7,'Table 1.3_2'!P7)</f>
        <v>7.0736199577591439</v>
      </c>
      <c r="Q7" s="5">
        <f>AVERAGE('Table 1.3_1'!Q7,'Table 1.3_2'!Q7)</f>
        <v>7.5318374772589447</v>
      </c>
      <c r="R7" s="5">
        <f>AVERAGE('Table 1.3_1'!R7,'Table 1.3_2'!R7)</f>
        <v>8.0373676836536259</v>
      </c>
      <c r="S7" s="5">
        <f>AVERAGE('Table 1.3_1'!S7,'Table 1.3_2'!S7)</f>
        <v>0</v>
      </c>
      <c r="T7" s="5">
        <f>AVERAGE('Table 1.3_1'!T7,'Table 1.3_2'!T7)</f>
        <v>2.7095376508228606</v>
      </c>
      <c r="U7" s="5">
        <f>AVERAGE('Table 1.3_1'!U7,'Table 1.3_2'!U7)</f>
        <v>0</v>
      </c>
      <c r="V7" s="6">
        <f>AVERAGE('Table 1.3_1'!V7,'Table 1.3_2'!V7)</f>
        <v>3.8800614792664314</v>
      </c>
      <c r="W7" s="7">
        <f>AVERAGE('Table 1.3_1'!W7,'Table 1.3_2'!W7)</f>
        <v>685.62088608212582</v>
      </c>
    </row>
    <row r="8" spans="1:23" s="36" customFormat="1" ht="18.95" customHeight="1" x14ac:dyDescent="0.2">
      <c r="A8" s="8"/>
      <c r="B8" s="2"/>
      <c r="C8" s="9"/>
      <c r="D8" s="3" t="s">
        <v>22</v>
      </c>
      <c r="E8" s="3" t="s">
        <v>21</v>
      </c>
      <c r="F8" s="4">
        <f>AVERAGE('Table 1.3_1'!F8,'Table 1.3_2'!F8)</f>
        <v>1</v>
      </c>
      <c r="G8" s="5">
        <f>AVERAGE('Table 1.3_1'!G8,'Table 1.3_2'!G8)</f>
        <v>0.125</v>
      </c>
      <c r="H8" s="5">
        <f>AVERAGE('Table 1.3_1'!H8,'Table 1.3_2'!H8)</f>
        <v>0.5</v>
      </c>
      <c r="I8" s="5">
        <f>AVERAGE('Table 1.3_1'!I8,'Table 1.3_2'!I8)</f>
        <v>0</v>
      </c>
      <c r="J8" s="5">
        <f>AVERAGE('Table 1.3_1'!J8,'Table 1.3_2'!J8)</f>
        <v>138.375</v>
      </c>
      <c r="K8" s="5">
        <f>AVERAGE('Table 1.3_1'!K8,'Table 1.3_2'!K8)</f>
        <v>1.25</v>
      </c>
      <c r="L8" s="5">
        <f>AVERAGE('Table 1.3_1'!L8,'Table 1.3_2'!L8)</f>
        <v>0</v>
      </c>
      <c r="M8" s="5">
        <f>AVERAGE('Table 1.3_1'!M8,'Table 1.3_2'!M8)</f>
        <v>0</v>
      </c>
      <c r="N8" s="5">
        <f>AVERAGE('Table 1.3_1'!N8,'Table 1.3_2'!N8)</f>
        <v>0</v>
      </c>
      <c r="O8" s="5">
        <f>AVERAGE('Table 1.3_1'!O8,'Table 1.3_2'!O8)</f>
        <v>0</v>
      </c>
      <c r="P8" s="5">
        <f>AVERAGE('Table 1.3_1'!P8,'Table 1.3_2'!P8)</f>
        <v>0</v>
      </c>
      <c r="Q8" s="5">
        <f>AVERAGE('Table 1.3_1'!Q8,'Table 1.3_2'!Q8)</f>
        <v>0</v>
      </c>
      <c r="R8" s="5">
        <f>AVERAGE('Table 1.3_1'!R8,'Table 1.3_2'!R8)</f>
        <v>0</v>
      </c>
      <c r="S8" s="5">
        <f>AVERAGE('Table 1.3_1'!S8,'Table 1.3_2'!S8)</f>
        <v>0</v>
      </c>
      <c r="T8" s="5">
        <f>AVERAGE('Table 1.3_1'!T8,'Table 1.3_2'!T8)</f>
        <v>0</v>
      </c>
      <c r="U8" s="5">
        <f>AVERAGE('Table 1.3_1'!U8,'Table 1.3_2'!U8)</f>
        <v>0</v>
      </c>
      <c r="V8" s="6">
        <f>AVERAGE('Table 1.3_1'!V8,'Table 1.3_2'!V8)</f>
        <v>0</v>
      </c>
      <c r="W8" s="7">
        <f>AVERAGE('Table 1.3_1'!W8,'Table 1.3_2'!W8)</f>
        <v>141.25</v>
      </c>
    </row>
    <row r="9" spans="1:23" s="36" customFormat="1" ht="18.95" customHeight="1" x14ac:dyDescent="0.2">
      <c r="A9" s="8"/>
      <c r="B9" s="2"/>
      <c r="C9" s="9"/>
      <c r="D9" s="3"/>
      <c r="E9" s="3" t="s">
        <v>23</v>
      </c>
      <c r="F9" s="4">
        <f>AVERAGE('Table 1.3_1'!F9,'Table 1.3_2'!F9)</f>
        <v>2</v>
      </c>
      <c r="G9" s="5">
        <f>AVERAGE('Table 1.3_1'!G9,'Table 1.3_2'!G9)</f>
        <v>0.25</v>
      </c>
      <c r="H9" s="5">
        <f>AVERAGE('Table 1.3_1'!H9,'Table 1.3_2'!H9)</f>
        <v>1</v>
      </c>
      <c r="I9" s="5">
        <f>AVERAGE('Table 1.3_1'!I9,'Table 1.3_2'!I9)</f>
        <v>0</v>
      </c>
      <c r="J9" s="5">
        <f>AVERAGE('Table 1.3_1'!J9,'Table 1.3_2'!J9)</f>
        <v>276.75</v>
      </c>
      <c r="K9" s="5">
        <f>AVERAGE('Table 1.3_1'!K9,'Table 1.3_2'!K9)</f>
        <v>2.5</v>
      </c>
      <c r="L9" s="5">
        <f>AVERAGE('Table 1.3_1'!L9,'Table 1.3_2'!L9)</f>
        <v>0</v>
      </c>
      <c r="M9" s="5">
        <f>AVERAGE('Table 1.3_1'!M9,'Table 1.3_2'!M9)</f>
        <v>0</v>
      </c>
      <c r="N9" s="5">
        <f>AVERAGE('Table 1.3_1'!N9,'Table 1.3_2'!N9)</f>
        <v>0</v>
      </c>
      <c r="O9" s="5">
        <f>AVERAGE('Table 1.3_1'!O9,'Table 1.3_2'!O9)</f>
        <v>0</v>
      </c>
      <c r="P9" s="5">
        <f>AVERAGE('Table 1.3_1'!P9,'Table 1.3_2'!P9)</f>
        <v>0</v>
      </c>
      <c r="Q9" s="5">
        <f>AVERAGE('Table 1.3_1'!Q9,'Table 1.3_2'!Q9)</f>
        <v>0</v>
      </c>
      <c r="R9" s="5">
        <f>AVERAGE('Table 1.3_1'!R9,'Table 1.3_2'!R9)</f>
        <v>0</v>
      </c>
      <c r="S9" s="5">
        <f>AVERAGE('Table 1.3_1'!S9,'Table 1.3_2'!S9)</f>
        <v>0</v>
      </c>
      <c r="T9" s="5">
        <f>AVERAGE('Table 1.3_1'!T9,'Table 1.3_2'!T9)</f>
        <v>0</v>
      </c>
      <c r="U9" s="5">
        <f>AVERAGE('Table 1.3_1'!U9,'Table 1.3_2'!U9)</f>
        <v>0</v>
      </c>
      <c r="V9" s="6">
        <f>AVERAGE('Table 1.3_1'!V9,'Table 1.3_2'!V9)</f>
        <v>0</v>
      </c>
      <c r="W9" s="7">
        <f>AVERAGE('Table 1.3_1'!W9,'Table 1.3_2'!W9)</f>
        <v>282.5</v>
      </c>
    </row>
    <row r="10" spans="1:23" s="36" customFormat="1" ht="18.95" customHeight="1" x14ac:dyDescent="0.2">
      <c r="A10" s="8"/>
      <c r="B10" s="2"/>
      <c r="C10" s="9"/>
      <c r="D10" s="10" t="s">
        <v>24</v>
      </c>
      <c r="E10" s="10"/>
      <c r="F10" s="4">
        <f>AVERAGE('Table 1.3_1'!F10,'Table 1.3_2'!F10)</f>
        <v>10.929133225988583</v>
      </c>
      <c r="G10" s="5">
        <f>AVERAGE('Table 1.3_1'!G10,'Table 1.3_2'!G10)</f>
        <v>11.96846594592334</v>
      </c>
      <c r="H10" s="5">
        <f>AVERAGE('Table 1.3_1'!H10,'Table 1.3_2'!H10)</f>
        <v>9.7106275485665297</v>
      </c>
      <c r="I10" s="5">
        <f>AVERAGE('Table 1.3_1'!I10,'Table 1.3_2'!I10)</f>
        <v>9.3052182095732014</v>
      </c>
      <c r="J10" s="5">
        <f>AVERAGE('Table 1.3_1'!J10,'Table 1.3_2'!J10)</f>
        <v>811.02032321922729</v>
      </c>
      <c r="K10" s="5">
        <f>AVERAGE('Table 1.3_1'!K10,'Table 1.3_2'!K10)</f>
        <v>20.875005541498503</v>
      </c>
      <c r="L10" s="5">
        <f>AVERAGE('Table 1.3_1'!L10,'Table 1.3_2'!L10)</f>
        <v>38.60658455490266</v>
      </c>
      <c r="M10" s="5">
        <f>AVERAGE('Table 1.3_1'!M10,'Table 1.3_2'!M10)</f>
        <v>6.3559448777733634</v>
      </c>
      <c r="N10" s="5">
        <f>AVERAGE('Table 1.3_1'!N10,'Table 1.3_2'!N10)</f>
        <v>3.4221191526735115</v>
      </c>
      <c r="O10" s="5">
        <f>AVERAGE('Table 1.3_1'!O10,'Table 1.3_2'!O10)</f>
        <v>16.695039557237756</v>
      </c>
      <c r="P10" s="5">
        <f>AVERAGE('Table 1.3_1'!P10,'Table 1.3_2'!P10)</f>
        <v>7.0736199577591439</v>
      </c>
      <c r="Q10" s="5">
        <f>AVERAGE('Table 1.3_1'!Q10,'Table 1.3_2'!Q10)</f>
        <v>7.5318374772589447</v>
      </c>
      <c r="R10" s="5">
        <f>AVERAGE('Table 1.3_1'!R10,'Table 1.3_2'!R10)</f>
        <v>8.0373676836536259</v>
      </c>
      <c r="S10" s="5">
        <f>AVERAGE('Table 1.3_1'!S10,'Table 1.3_2'!S10)</f>
        <v>0</v>
      </c>
      <c r="T10" s="5">
        <f>AVERAGE('Table 1.3_1'!T10,'Table 1.3_2'!T10)</f>
        <v>2.7095376508228606</v>
      </c>
      <c r="U10" s="5">
        <f>AVERAGE('Table 1.3_1'!U10,'Table 1.3_2'!U10)</f>
        <v>0</v>
      </c>
      <c r="V10" s="6">
        <f>AVERAGE('Table 1.3_1'!V10,'Table 1.3_2'!V10)</f>
        <v>3.8800614792664314</v>
      </c>
      <c r="W10" s="7">
        <f>AVERAGE('Table 1.3_1'!W10,'Table 1.3_2'!W10)</f>
        <v>968.12088608212571</v>
      </c>
    </row>
    <row r="11" spans="1:23" ht="18.95" customHeight="1" x14ac:dyDescent="0.2">
      <c r="A11" s="23" t="s">
        <v>25</v>
      </c>
      <c r="B11" s="11" t="s">
        <v>29</v>
      </c>
      <c r="C11" s="12" t="s">
        <v>30</v>
      </c>
      <c r="D11" s="13" t="s">
        <v>20</v>
      </c>
      <c r="E11" s="13" t="s">
        <v>20</v>
      </c>
      <c r="F11" s="14">
        <f>AVERAGE('Table 1.3_1'!F11,'Table 1.3_2'!F11)</f>
        <v>0</v>
      </c>
      <c r="G11" s="37">
        <f>AVERAGE('Table 1.3_1'!G11,'Table 1.3_2'!G11)</f>
        <v>0</v>
      </c>
      <c r="H11" s="37">
        <f>AVERAGE('Table 1.3_1'!H11,'Table 1.3_2'!H11)</f>
        <v>0</v>
      </c>
      <c r="I11" s="37">
        <f>AVERAGE('Table 1.3_1'!I11,'Table 1.3_2'!I11)</f>
        <v>0</v>
      </c>
      <c r="J11" s="37">
        <f>AVERAGE('Table 1.3_1'!J11,'Table 1.3_2'!J11)</f>
        <v>0.52941176470588236</v>
      </c>
      <c r="K11" s="37">
        <f>AVERAGE('Table 1.3_1'!K11,'Table 1.3_2'!K11)</f>
        <v>0</v>
      </c>
      <c r="L11" s="37">
        <f>AVERAGE('Table 1.3_1'!L11,'Table 1.3_2'!L11)</f>
        <v>0</v>
      </c>
      <c r="M11" s="37">
        <f>AVERAGE('Table 1.3_1'!M11,'Table 1.3_2'!M11)</f>
        <v>0</v>
      </c>
      <c r="N11" s="37">
        <f>AVERAGE('Table 1.3_1'!N11,'Table 1.3_2'!N11)</f>
        <v>0</v>
      </c>
      <c r="O11" s="37">
        <f>AVERAGE('Table 1.3_1'!O11,'Table 1.3_2'!O11)</f>
        <v>0</v>
      </c>
      <c r="P11" s="37">
        <f>AVERAGE('Table 1.3_1'!P11,'Table 1.3_2'!P11)</f>
        <v>0</v>
      </c>
      <c r="Q11" s="37">
        <f>AVERAGE('Table 1.3_1'!Q11,'Table 1.3_2'!Q11)</f>
        <v>0</v>
      </c>
      <c r="R11" s="37">
        <f>AVERAGE('Table 1.3_1'!R11,'Table 1.3_2'!R11)</f>
        <v>0</v>
      </c>
      <c r="S11" s="37">
        <f>AVERAGE('Table 1.3_1'!S11,'Table 1.3_2'!S11)</f>
        <v>0</v>
      </c>
      <c r="T11" s="37">
        <f>AVERAGE('Table 1.3_1'!T11,'Table 1.3_2'!T11)</f>
        <v>0</v>
      </c>
      <c r="U11" s="37">
        <f>AVERAGE('Table 1.3_1'!U11,'Table 1.3_2'!U11)</f>
        <v>0</v>
      </c>
      <c r="V11" s="49">
        <f>AVERAGE('Table 1.3_1'!V11,'Table 1.3_2'!V11)</f>
        <v>0</v>
      </c>
      <c r="W11" s="38">
        <f>AVERAGE('Table 1.3_1'!W11,'Table 1.3_2'!W11)</f>
        <v>0.52941176470588236</v>
      </c>
    </row>
    <row r="12" spans="1:23" ht="18.95" customHeight="1" x14ac:dyDescent="0.2">
      <c r="A12" s="23" t="s">
        <v>26</v>
      </c>
      <c r="B12" s="1" t="s">
        <v>29</v>
      </c>
      <c r="C12" s="15"/>
      <c r="D12" s="16"/>
      <c r="E12" s="16" t="s">
        <v>21</v>
      </c>
      <c r="F12" s="39">
        <f>AVERAGE('Table 1.3_1'!F12,'Table 1.3_2'!F12)</f>
        <v>0</v>
      </c>
      <c r="G12" s="40">
        <f>AVERAGE('Table 1.3_1'!G12,'Table 1.3_2'!G12)</f>
        <v>0</v>
      </c>
      <c r="H12" s="40">
        <f>AVERAGE('Table 1.3_1'!H12,'Table 1.3_2'!H12)</f>
        <v>0</v>
      </c>
      <c r="I12" s="40">
        <f>AVERAGE('Table 1.3_1'!I12,'Table 1.3_2'!I12)</f>
        <v>0</v>
      </c>
      <c r="J12" s="40">
        <f>AVERAGE('Table 1.3_1'!J12,'Table 1.3_2'!J12)</f>
        <v>0</v>
      </c>
      <c r="K12" s="40">
        <f>AVERAGE('Table 1.3_1'!K12,'Table 1.3_2'!K12)</f>
        <v>0</v>
      </c>
      <c r="L12" s="40">
        <f>AVERAGE('Table 1.3_1'!L12,'Table 1.3_2'!L12)</f>
        <v>0</v>
      </c>
      <c r="M12" s="40">
        <f>AVERAGE('Table 1.3_1'!M12,'Table 1.3_2'!M12)</f>
        <v>0</v>
      </c>
      <c r="N12" s="40">
        <f>AVERAGE('Table 1.3_1'!N12,'Table 1.3_2'!N12)</f>
        <v>0</v>
      </c>
      <c r="O12" s="40">
        <f>AVERAGE('Table 1.3_1'!O12,'Table 1.3_2'!O12)</f>
        <v>0</v>
      </c>
      <c r="P12" s="40">
        <f>AVERAGE('Table 1.3_1'!P12,'Table 1.3_2'!P12)</f>
        <v>0</v>
      </c>
      <c r="Q12" s="40">
        <f>AVERAGE('Table 1.3_1'!Q12,'Table 1.3_2'!Q12)</f>
        <v>0</v>
      </c>
      <c r="R12" s="40">
        <f>AVERAGE('Table 1.3_1'!R12,'Table 1.3_2'!R12)</f>
        <v>0</v>
      </c>
      <c r="S12" s="40">
        <f>AVERAGE('Table 1.3_1'!S12,'Table 1.3_2'!S12)</f>
        <v>0</v>
      </c>
      <c r="T12" s="40">
        <f>AVERAGE('Table 1.3_1'!T12,'Table 1.3_2'!T12)</f>
        <v>0</v>
      </c>
      <c r="U12" s="40">
        <f>AVERAGE('Table 1.3_1'!U12,'Table 1.3_2'!U12)</f>
        <v>0</v>
      </c>
      <c r="V12" s="50">
        <f>AVERAGE('Table 1.3_1'!V12,'Table 1.3_2'!V12)</f>
        <v>0</v>
      </c>
      <c r="W12" s="41">
        <f>AVERAGE('Table 1.3_1'!W12,'Table 1.3_2'!W12)</f>
        <v>0</v>
      </c>
    </row>
    <row r="13" spans="1:23" ht="18.95" customHeight="1" x14ac:dyDescent="0.2">
      <c r="B13" s="1"/>
      <c r="C13" s="15"/>
      <c r="D13" s="16"/>
      <c r="E13" s="16" t="s">
        <v>19</v>
      </c>
      <c r="F13" s="42">
        <f>AVERAGE('Table 1.3_1'!F13,'Table 1.3_2'!F13)</f>
        <v>0</v>
      </c>
      <c r="G13" s="40">
        <f>AVERAGE('Table 1.3_1'!G13,'Table 1.3_2'!G13)</f>
        <v>0</v>
      </c>
      <c r="H13" s="40">
        <f>AVERAGE('Table 1.3_1'!H13,'Table 1.3_2'!H13)</f>
        <v>0</v>
      </c>
      <c r="I13" s="40">
        <f>AVERAGE('Table 1.3_1'!I13,'Table 1.3_2'!I13)</f>
        <v>0</v>
      </c>
      <c r="J13" s="40">
        <f>AVERAGE('Table 1.3_1'!J13,'Table 1.3_2'!J13)</f>
        <v>0.52941176470588236</v>
      </c>
      <c r="K13" s="40">
        <f>AVERAGE('Table 1.3_1'!K13,'Table 1.3_2'!K13)</f>
        <v>0</v>
      </c>
      <c r="L13" s="40">
        <f>AVERAGE('Table 1.3_1'!L13,'Table 1.3_2'!L13)</f>
        <v>0</v>
      </c>
      <c r="M13" s="40">
        <f>AVERAGE('Table 1.3_1'!M13,'Table 1.3_2'!M13)</f>
        <v>0</v>
      </c>
      <c r="N13" s="40">
        <f>AVERAGE('Table 1.3_1'!N13,'Table 1.3_2'!N13)</f>
        <v>0</v>
      </c>
      <c r="O13" s="40">
        <f>AVERAGE('Table 1.3_1'!O13,'Table 1.3_2'!O13)</f>
        <v>0</v>
      </c>
      <c r="P13" s="40">
        <f>AVERAGE('Table 1.3_1'!P13,'Table 1.3_2'!P13)</f>
        <v>0</v>
      </c>
      <c r="Q13" s="40">
        <f>AVERAGE('Table 1.3_1'!Q13,'Table 1.3_2'!Q13)</f>
        <v>0</v>
      </c>
      <c r="R13" s="40">
        <f>AVERAGE('Table 1.3_1'!R13,'Table 1.3_2'!R13)</f>
        <v>0</v>
      </c>
      <c r="S13" s="40">
        <f>AVERAGE('Table 1.3_1'!S13,'Table 1.3_2'!S13)</f>
        <v>0</v>
      </c>
      <c r="T13" s="40">
        <f>AVERAGE('Table 1.3_1'!T13,'Table 1.3_2'!T13)</f>
        <v>0</v>
      </c>
      <c r="U13" s="40">
        <f>AVERAGE('Table 1.3_1'!U13,'Table 1.3_2'!U13)</f>
        <v>0</v>
      </c>
      <c r="V13" s="50">
        <f>AVERAGE('Table 1.3_1'!V13,'Table 1.3_2'!V13)</f>
        <v>0</v>
      </c>
      <c r="W13" s="41">
        <f>AVERAGE('Table 1.3_1'!W13,'Table 1.3_2'!W13)</f>
        <v>0.52941176470588236</v>
      </c>
    </row>
    <row r="14" spans="1:23" ht="18.95" customHeight="1" x14ac:dyDescent="0.2">
      <c r="A14" s="23" t="s">
        <v>27</v>
      </c>
      <c r="B14" s="1" t="s">
        <v>29</v>
      </c>
      <c r="C14" s="15"/>
      <c r="D14" s="16" t="s">
        <v>22</v>
      </c>
      <c r="E14" s="16" t="s">
        <v>21</v>
      </c>
      <c r="F14" s="39">
        <f>AVERAGE('Table 1.3_1'!F14,'Table 1.3_2'!F14)</f>
        <v>0</v>
      </c>
      <c r="G14" s="40">
        <f>AVERAGE('Table 1.3_1'!G14,'Table 1.3_2'!G14)</f>
        <v>0</v>
      </c>
      <c r="H14" s="40">
        <f>AVERAGE('Table 1.3_1'!H14,'Table 1.3_2'!H14)</f>
        <v>0</v>
      </c>
      <c r="I14" s="40">
        <f>AVERAGE('Table 1.3_1'!I14,'Table 1.3_2'!I14)</f>
        <v>0</v>
      </c>
      <c r="J14" s="40">
        <f>AVERAGE('Table 1.3_1'!J14,'Table 1.3_2'!J14)</f>
        <v>14.916666666666668</v>
      </c>
      <c r="K14" s="40">
        <f>AVERAGE('Table 1.3_1'!K14,'Table 1.3_2'!K14)</f>
        <v>0</v>
      </c>
      <c r="L14" s="40">
        <f>AVERAGE('Table 1.3_1'!L14,'Table 1.3_2'!L14)</f>
        <v>0</v>
      </c>
      <c r="M14" s="40">
        <f>AVERAGE('Table 1.3_1'!M14,'Table 1.3_2'!M14)</f>
        <v>0</v>
      </c>
      <c r="N14" s="40">
        <f>AVERAGE('Table 1.3_1'!N14,'Table 1.3_2'!N14)</f>
        <v>0</v>
      </c>
      <c r="O14" s="40">
        <f>AVERAGE('Table 1.3_1'!O14,'Table 1.3_2'!O14)</f>
        <v>0</v>
      </c>
      <c r="P14" s="40">
        <f>AVERAGE('Table 1.3_1'!P14,'Table 1.3_2'!P14)</f>
        <v>0</v>
      </c>
      <c r="Q14" s="40">
        <f>AVERAGE('Table 1.3_1'!Q14,'Table 1.3_2'!Q14)</f>
        <v>0</v>
      </c>
      <c r="R14" s="40">
        <f>AVERAGE('Table 1.3_1'!R14,'Table 1.3_2'!R14)</f>
        <v>0</v>
      </c>
      <c r="S14" s="40">
        <f>AVERAGE('Table 1.3_1'!S14,'Table 1.3_2'!S14)</f>
        <v>0</v>
      </c>
      <c r="T14" s="40">
        <f>AVERAGE('Table 1.3_1'!T14,'Table 1.3_2'!T14)</f>
        <v>0</v>
      </c>
      <c r="U14" s="40">
        <f>AVERAGE('Table 1.3_1'!U14,'Table 1.3_2'!U14)</f>
        <v>0</v>
      </c>
      <c r="V14" s="50">
        <f>AVERAGE('Table 1.3_1'!V14,'Table 1.3_2'!V14)</f>
        <v>0</v>
      </c>
      <c r="W14" s="41">
        <f>AVERAGE('Table 1.3_1'!W14,'Table 1.3_2'!W14)</f>
        <v>14.916666666666668</v>
      </c>
    </row>
    <row r="15" spans="1:23" ht="18.95" customHeight="1" x14ac:dyDescent="0.2">
      <c r="B15" s="1"/>
      <c r="C15" s="15"/>
      <c r="D15" s="16"/>
      <c r="E15" s="16" t="s">
        <v>23</v>
      </c>
      <c r="F15" s="42">
        <f>AVERAGE('Table 1.3_1'!F15,'Table 1.3_2'!F15)</f>
        <v>0</v>
      </c>
      <c r="G15" s="40">
        <f>AVERAGE('Table 1.3_1'!G15,'Table 1.3_2'!G15)</f>
        <v>0</v>
      </c>
      <c r="H15" s="40">
        <f>AVERAGE('Table 1.3_1'!H15,'Table 1.3_2'!H15)</f>
        <v>0</v>
      </c>
      <c r="I15" s="40">
        <f>AVERAGE('Table 1.3_1'!I15,'Table 1.3_2'!I15)</f>
        <v>0</v>
      </c>
      <c r="J15" s="40">
        <f>AVERAGE('Table 1.3_1'!J15,'Table 1.3_2'!J15)</f>
        <v>29.833333333333336</v>
      </c>
      <c r="K15" s="40">
        <f>AVERAGE('Table 1.3_1'!K15,'Table 1.3_2'!K15)</f>
        <v>0</v>
      </c>
      <c r="L15" s="40">
        <f>AVERAGE('Table 1.3_1'!L15,'Table 1.3_2'!L15)</f>
        <v>0</v>
      </c>
      <c r="M15" s="40">
        <f>AVERAGE('Table 1.3_1'!M15,'Table 1.3_2'!M15)</f>
        <v>0</v>
      </c>
      <c r="N15" s="40">
        <f>AVERAGE('Table 1.3_1'!N15,'Table 1.3_2'!N15)</f>
        <v>0</v>
      </c>
      <c r="O15" s="40">
        <f>AVERAGE('Table 1.3_1'!O15,'Table 1.3_2'!O15)</f>
        <v>0</v>
      </c>
      <c r="P15" s="40">
        <f>AVERAGE('Table 1.3_1'!P15,'Table 1.3_2'!P15)</f>
        <v>0</v>
      </c>
      <c r="Q15" s="40">
        <f>AVERAGE('Table 1.3_1'!Q15,'Table 1.3_2'!Q15)</f>
        <v>0</v>
      </c>
      <c r="R15" s="40">
        <f>AVERAGE('Table 1.3_1'!R15,'Table 1.3_2'!R15)</f>
        <v>0</v>
      </c>
      <c r="S15" s="40">
        <f>AVERAGE('Table 1.3_1'!S15,'Table 1.3_2'!S15)</f>
        <v>0</v>
      </c>
      <c r="T15" s="40">
        <f>AVERAGE('Table 1.3_1'!T15,'Table 1.3_2'!T15)</f>
        <v>0</v>
      </c>
      <c r="U15" s="40">
        <f>AVERAGE('Table 1.3_1'!U15,'Table 1.3_2'!U15)</f>
        <v>0</v>
      </c>
      <c r="V15" s="50">
        <f>AVERAGE('Table 1.3_1'!V15,'Table 1.3_2'!V15)</f>
        <v>0</v>
      </c>
      <c r="W15" s="41">
        <f>AVERAGE('Table 1.3_1'!W15,'Table 1.3_2'!W15)</f>
        <v>29.833333333333336</v>
      </c>
    </row>
    <row r="16" spans="1:23" ht="18.95" customHeight="1" x14ac:dyDescent="0.2">
      <c r="B16" s="1"/>
      <c r="C16" s="17"/>
      <c r="D16" s="18" t="s">
        <v>24</v>
      </c>
      <c r="E16" s="18"/>
      <c r="F16" s="43">
        <f>AVERAGE('Table 1.3_1'!F16,'Table 1.3_2'!F16)</f>
        <v>0</v>
      </c>
      <c r="G16" s="44">
        <f>AVERAGE('Table 1.3_1'!G16,'Table 1.3_2'!G16)</f>
        <v>0</v>
      </c>
      <c r="H16" s="44">
        <f>AVERAGE('Table 1.3_1'!H16,'Table 1.3_2'!H16)</f>
        <v>0</v>
      </c>
      <c r="I16" s="44">
        <f>AVERAGE('Table 1.3_1'!I16,'Table 1.3_2'!I16)</f>
        <v>0</v>
      </c>
      <c r="J16" s="44">
        <f>AVERAGE('Table 1.3_1'!J16,'Table 1.3_2'!J16)</f>
        <v>30.36274509803922</v>
      </c>
      <c r="K16" s="44">
        <f>AVERAGE('Table 1.3_1'!K16,'Table 1.3_2'!K16)</f>
        <v>0</v>
      </c>
      <c r="L16" s="44">
        <f>AVERAGE('Table 1.3_1'!L16,'Table 1.3_2'!L16)</f>
        <v>0</v>
      </c>
      <c r="M16" s="44">
        <f>AVERAGE('Table 1.3_1'!M16,'Table 1.3_2'!M16)</f>
        <v>0</v>
      </c>
      <c r="N16" s="44">
        <f>AVERAGE('Table 1.3_1'!N16,'Table 1.3_2'!N16)</f>
        <v>0</v>
      </c>
      <c r="O16" s="44">
        <f>AVERAGE('Table 1.3_1'!O16,'Table 1.3_2'!O16)</f>
        <v>0</v>
      </c>
      <c r="P16" s="44">
        <f>AVERAGE('Table 1.3_1'!P16,'Table 1.3_2'!P16)</f>
        <v>0</v>
      </c>
      <c r="Q16" s="44">
        <f>AVERAGE('Table 1.3_1'!Q16,'Table 1.3_2'!Q16)</f>
        <v>0</v>
      </c>
      <c r="R16" s="44">
        <f>AVERAGE('Table 1.3_1'!R16,'Table 1.3_2'!R16)</f>
        <v>0</v>
      </c>
      <c r="S16" s="44">
        <f>AVERAGE('Table 1.3_1'!S16,'Table 1.3_2'!S16)</f>
        <v>0</v>
      </c>
      <c r="T16" s="44">
        <f>AVERAGE('Table 1.3_1'!T16,'Table 1.3_2'!T16)</f>
        <v>0</v>
      </c>
      <c r="U16" s="44">
        <f>AVERAGE('Table 1.3_1'!U16,'Table 1.3_2'!U16)</f>
        <v>0</v>
      </c>
      <c r="V16" s="51">
        <f>AVERAGE('Table 1.3_1'!V16,'Table 1.3_2'!V16)</f>
        <v>0</v>
      </c>
      <c r="W16" s="45">
        <f>AVERAGE('Table 1.3_1'!W16,'Table 1.3_2'!W16)</f>
        <v>30.36274509803922</v>
      </c>
    </row>
    <row r="17" spans="1:23" ht="18.95" customHeight="1" x14ac:dyDescent="0.2">
      <c r="A17" s="23" t="s">
        <v>25</v>
      </c>
      <c r="B17" s="11" t="s">
        <v>31</v>
      </c>
      <c r="C17" s="12" t="s">
        <v>32</v>
      </c>
      <c r="D17" s="16" t="s">
        <v>20</v>
      </c>
      <c r="E17" s="16" t="s">
        <v>20</v>
      </c>
      <c r="F17" s="14">
        <f>AVERAGE('Table 1.3_1'!F17,'Table 1.3_2'!F17)</f>
        <v>0.16186612576064907</v>
      </c>
      <c r="G17" s="37">
        <f>AVERAGE('Table 1.3_1'!G17,'Table 1.3_2'!G17)</f>
        <v>0.21622718052738338</v>
      </c>
      <c r="H17" s="37">
        <f>AVERAGE('Table 1.3_1'!H17,'Table 1.3_2'!H17)</f>
        <v>0.13306288032454361</v>
      </c>
      <c r="I17" s="37">
        <f>AVERAGE('Table 1.3_1'!I17,'Table 1.3_2'!I17)</f>
        <v>0.21541582150101421</v>
      </c>
      <c r="J17" s="37">
        <f>AVERAGE('Table 1.3_1'!J17,'Table 1.3_2'!J17)</f>
        <v>83.09749830966868</v>
      </c>
      <c r="K17" s="37">
        <f>AVERAGE('Table 1.3_1'!K17,'Table 1.3_2'!K17)</f>
        <v>0.27707910750507098</v>
      </c>
      <c r="L17" s="37">
        <f>AVERAGE('Table 1.3_1'!L17,'Table 1.3_2'!L17)</f>
        <v>0.52616632860040569</v>
      </c>
      <c r="M17" s="37">
        <f>AVERAGE('Table 1.3_1'!M17,'Table 1.3_2'!M17)</f>
        <v>4.0162271805273833E-2</v>
      </c>
      <c r="N17" s="37">
        <f>AVERAGE('Table 1.3_1'!N17,'Table 1.3_2'!N17)</f>
        <v>1.0953346855983773E-2</v>
      </c>
      <c r="O17" s="37">
        <f>AVERAGE('Table 1.3_1'!O17,'Table 1.3_2'!O17)</f>
        <v>1.9559161595672752</v>
      </c>
      <c r="P17" s="37">
        <f>AVERAGE('Table 1.3_1'!P17,'Table 1.3_2'!P17)</f>
        <v>0.26166328600405675</v>
      </c>
      <c r="Q17" s="37">
        <f>AVERAGE('Table 1.3_1'!Q17,'Table 1.3_2'!Q17)</f>
        <v>0</v>
      </c>
      <c r="R17" s="37">
        <f>AVERAGE('Table 1.3_1'!R17,'Table 1.3_2'!R17)</f>
        <v>0.12048681541582151</v>
      </c>
      <c r="S17" s="37">
        <f>AVERAGE('Table 1.3_1'!S17,'Table 1.3_2'!S17)</f>
        <v>0</v>
      </c>
      <c r="T17" s="37">
        <f>AVERAGE('Table 1.3_1'!T17,'Table 1.3_2'!T17)</f>
        <v>2.7586206896551724E-2</v>
      </c>
      <c r="U17" s="37">
        <f>AVERAGE('Table 1.3_1'!U17,'Table 1.3_2'!U17)</f>
        <v>0</v>
      </c>
      <c r="V17" s="49">
        <f>AVERAGE('Table 1.3_1'!V17,'Table 1.3_2'!V17)</f>
        <v>5.3144016227180527E-2</v>
      </c>
      <c r="W17" s="38">
        <f>AVERAGE('Table 1.3_1'!W17,'Table 1.3_2'!W17)</f>
        <v>87.097227856659913</v>
      </c>
    </row>
    <row r="18" spans="1:23" ht="18.95" customHeight="1" x14ac:dyDescent="0.2">
      <c r="A18" s="23" t="s">
        <v>26</v>
      </c>
      <c r="B18" s="1" t="s">
        <v>31</v>
      </c>
      <c r="C18" s="15"/>
      <c r="D18" s="16"/>
      <c r="E18" s="16" t="s">
        <v>21</v>
      </c>
      <c r="F18" s="39">
        <f>AVERAGE('Table 1.3_1'!F18,'Table 1.3_2'!F18)</f>
        <v>0</v>
      </c>
      <c r="G18" s="40">
        <f>AVERAGE('Table 1.3_1'!G18,'Table 1.3_2'!G18)</f>
        <v>0</v>
      </c>
      <c r="H18" s="40">
        <f>AVERAGE('Table 1.3_1'!H18,'Table 1.3_2'!H18)</f>
        <v>0</v>
      </c>
      <c r="I18" s="40">
        <f>AVERAGE('Table 1.3_1'!I18,'Table 1.3_2'!I18)</f>
        <v>0</v>
      </c>
      <c r="J18" s="40">
        <f>AVERAGE('Table 1.3_1'!J18,'Table 1.3_2'!J18)</f>
        <v>0.26470588235294118</v>
      </c>
      <c r="K18" s="40">
        <f>AVERAGE('Table 1.3_1'!K18,'Table 1.3_2'!K18)</f>
        <v>0</v>
      </c>
      <c r="L18" s="40">
        <f>AVERAGE('Table 1.3_1'!L18,'Table 1.3_2'!L18)</f>
        <v>0</v>
      </c>
      <c r="M18" s="40">
        <f>AVERAGE('Table 1.3_1'!M18,'Table 1.3_2'!M18)</f>
        <v>0</v>
      </c>
      <c r="N18" s="40">
        <f>AVERAGE('Table 1.3_1'!N18,'Table 1.3_2'!N18)</f>
        <v>0</v>
      </c>
      <c r="O18" s="40">
        <f>AVERAGE('Table 1.3_1'!O18,'Table 1.3_2'!O18)</f>
        <v>0</v>
      </c>
      <c r="P18" s="40">
        <f>AVERAGE('Table 1.3_1'!P18,'Table 1.3_2'!P18)</f>
        <v>0</v>
      </c>
      <c r="Q18" s="40">
        <f>AVERAGE('Table 1.3_1'!Q18,'Table 1.3_2'!Q18)</f>
        <v>0</v>
      </c>
      <c r="R18" s="40">
        <f>AVERAGE('Table 1.3_1'!R18,'Table 1.3_2'!R18)</f>
        <v>0</v>
      </c>
      <c r="S18" s="40">
        <f>AVERAGE('Table 1.3_1'!S18,'Table 1.3_2'!S18)</f>
        <v>0</v>
      </c>
      <c r="T18" s="40">
        <f>AVERAGE('Table 1.3_1'!T18,'Table 1.3_2'!T18)</f>
        <v>0</v>
      </c>
      <c r="U18" s="40">
        <f>AVERAGE('Table 1.3_1'!U18,'Table 1.3_2'!U18)</f>
        <v>0</v>
      </c>
      <c r="V18" s="50">
        <f>AVERAGE('Table 1.3_1'!V18,'Table 1.3_2'!V18)</f>
        <v>0</v>
      </c>
      <c r="W18" s="41">
        <f>AVERAGE('Table 1.3_1'!W18,'Table 1.3_2'!W18)</f>
        <v>0.26470588235294118</v>
      </c>
    </row>
    <row r="19" spans="1:23" ht="18.95" customHeight="1" x14ac:dyDescent="0.2">
      <c r="B19" s="1"/>
      <c r="C19" s="15"/>
      <c r="D19" s="16"/>
      <c r="E19" s="16" t="s">
        <v>19</v>
      </c>
      <c r="F19" s="42">
        <f>AVERAGE('Table 1.3_1'!F19,'Table 1.3_2'!F19)</f>
        <v>0.16186612576064907</v>
      </c>
      <c r="G19" s="40">
        <f>AVERAGE('Table 1.3_1'!G19,'Table 1.3_2'!G19)</f>
        <v>0.21622718052738338</v>
      </c>
      <c r="H19" s="40">
        <f>AVERAGE('Table 1.3_1'!H19,'Table 1.3_2'!H19)</f>
        <v>0.13306288032454361</v>
      </c>
      <c r="I19" s="40">
        <f>AVERAGE('Table 1.3_1'!I19,'Table 1.3_2'!I19)</f>
        <v>0.21541582150101421</v>
      </c>
      <c r="J19" s="40">
        <f>AVERAGE('Table 1.3_1'!J19,'Table 1.3_2'!J19)</f>
        <v>83.362204192021622</v>
      </c>
      <c r="K19" s="40">
        <f>AVERAGE('Table 1.3_1'!K19,'Table 1.3_2'!K19)</f>
        <v>0.27707910750507098</v>
      </c>
      <c r="L19" s="40">
        <f>AVERAGE('Table 1.3_1'!L19,'Table 1.3_2'!L19)</f>
        <v>0.52616632860040569</v>
      </c>
      <c r="M19" s="40">
        <f>AVERAGE('Table 1.3_1'!M19,'Table 1.3_2'!M19)</f>
        <v>4.0162271805273833E-2</v>
      </c>
      <c r="N19" s="40">
        <f>AVERAGE('Table 1.3_1'!N19,'Table 1.3_2'!N19)</f>
        <v>1.0953346855983773E-2</v>
      </c>
      <c r="O19" s="40">
        <f>AVERAGE('Table 1.3_1'!O19,'Table 1.3_2'!O19)</f>
        <v>1.9559161595672752</v>
      </c>
      <c r="P19" s="40">
        <f>AVERAGE('Table 1.3_1'!P19,'Table 1.3_2'!P19)</f>
        <v>0.26166328600405675</v>
      </c>
      <c r="Q19" s="40">
        <f>AVERAGE('Table 1.3_1'!Q19,'Table 1.3_2'!Q19)</f>
        <v>0</v>
      </c>
      <c r="R19" s="40">
        <f>AVERAGE('Table 1.3_1'!R19,'Table 1.3_2'!R19)</f>
        <v>0.12048681541582151</v>
      </c>
      <c r="S19" s="40">
        <f>AVERAGE('Table 1.3_1'!S19,'Table 1.3_2'!S19)</f>
        <v>0</v>
      </c>
      <c r="T19" s="40">
        <f>AVERAGE('Table 1.3_1'!T19,'Table 1.3_2'!T19)</f>
        <v>2.7586206896551724E-2</v>
      </c>
      <c r="U19" s="40">
        <f>AVERAGE('Table 1.3_1'!U19,'Table 1.3_2'!U19)</f>
        <v>0</v>
      </c>
      <c r="V19" s="50">
        <f>AVERAGE('Table 1.3_1'!V19,'Table 1.3_2'!V19)</f>
        <v>5.3144016227180527E-2</v>
      </c>
      <c r="W19" s="41">
        <f>AVERAGE('Table 1.3_1'!W19,'Table 1.3_2'!W19)</f>
        <v>87.361933739012841</v>
      </c>
    </row>
    <row r="20" spans="1:23" ht="18.95" customHeight="1" x14ac:dyDescent="0.2">
      <c r="A20" s="23" t="s">
        <v>27</v>
      </c>
      <c r="B20" s="1" t="s">
        <v>31</v>
      </c>
      <c r="C20" s="15"/>
      <c r="D20" s="16" t="s">
        <v>22</v>
      </c>
      <c r="E20" s="16" t="s">
        <v>21</v>
      </c>
      <c r="F20" s="39">
        <f>AVERAGE('Table 1.3_1'!F20,'Table 1.3_2'!F20)</f>
        <v>0.5</v>
      </c>
      <c r="G20" s="40">
        <f>AVERAGE('Table 1.3_1'!G20,'Table 1.3_2'!G20)</f>
        <v>0</v>
      </c>
      <c r="H20" s="40">
        <f>AVERAGE('Table 1.3_1'!H20,'Table 1.3_2'!H20)</f>
        <v>0</v>
      </c>
      <c r="I20" s="40">
        <f>AVERAGE('Table 1.3_1'!I20,'Table 1.3_2'!I20)</f>
        <v>0</v>
      </c>
      <c r="J20" s="40">
        <f>AVERAGE('Table 1.3_1'!J20,'Table 1.3_2'!J20)</f>
        <v>66.291666666666671</v>
      </c>
      <c r="K20" s="40">
        <f>AVERAGE('Table 1.3_1'!K20,'Table 1.3_2'!K20)</f>
        <v>0</v>
      </c>
      <c r="L20" s="40">
        <f>AVERAGE('Table 1.3_1'!L20,'Table 1.3_2'!L20)</f>
        <v>0</v>
      </c>
      <c r="M20" s="40">
        <f>AVERAGE('Table 1.3_1'!M20,'Table 1.3_2'!M20)</f>
        <v>0</v>
      </c>
      <c r="N20" s="40">
        <f>AVERAGE('Table 1.3_1'!N20,'Table 1.3_2'!N20)</f>
        <v>0</v>
      </c>
      <c r="O20" s="40">
        <f>AVERAGE('Table 1.3_1'!O20,'Table 1.3_2'!O20)</f>
        <v>0</v>
      </c>
      <c r="P20" s="40">
        <f>AVERAGE('Table 1.3_1'!P20,'Table 1.3_2'!P20)</f>
        <v>0</v>
      </c>
      <c r="Q20" s="40">
        <f>AVERAGE('Table 1.3_1'!Q20,'Table 1.3_2'!Q20)</f>
        <v>0</v>
      </c>
      <c r="R20" s="40">
        <f>AVERAGE('Table 1.3_1'!R20,'Table 1.3_2'!R20)</f>
        <v>0</v>
      </c>
      <c r="S20" s="40">
        <f>AVERAGE('Table 1.3_1'!S20,'Table 1.3_2'!S20)</f>
        <v>0</v>
      </c>
      <c r="T20" s="40">
        <f>AVERAGE('Table 1.3_1'!T20,'Table 1.3_2'!T20)</f>
        <v>0</v>
      </c>
      <c r="U20" s="40">
        <f>AVERAGE('Table 1.3_1'!U20,'Table 1.3_2'!U20)</f>
        <v>0</v>
      </c>
      <c r="V20" s="50">
        <f>AVERAGE('Table 1.3_1'!V20,'Table 1.3_2'!V20)</f>
        <v>0</v>
      </c>
      <c r="W20" s="41">
        <f>AVERAGE('Table 1.3_1'!W20,'Table 1.3_2'!W20)</f>
        <v>66.791666666666671</v>
      </c>
    </row>
    <row r="21" spans="1:23" ht="18.95" customHeight="1" x14ac:dyDescent="0.2">
      <c r="B21" s="1"/>
      <c r="C21" s="15"/>
      <c r="D21" s="16"/>
      <c r="E21" s="16" t="s">
        <v>23</v>
      </c>
      <c r="F21" s="42">
        <f>AVERAGE('Table 1.3_1'!F21,'Table 1.3_2'!F21)</f>
        <v>1</v>
      </c>
      <c r="G21" s="40">
        <f>AVERAGE('Table 1.3_1'!G21,'Table 1.3_2'!G21)</f>
        <v>0</v>
      </c>
      <c r="H21" s="40">
        <f>AVERAGE('Table 1.3_1'!H21,'Table 1.3_2'!H21)</f>
        <v>0</v>
      </c>
      <c r="I21" s="40">
        <f>AVERAGE('Table 1.3_1'!I21,'Table 1.3_2'!I21)</f>
        <v>0</v>
      </c>
      <c r="J21" s="40">
        <f>AVERAGE('Table 1.3_1'!J21,'Table 1.3_2'!J21)</f>
        <v>132.58333333333334</v>
      </c>
      <c r="K21" s="40">
        <f>AVERAGE('Table 1.3_1'!K21,'Table 1.3_2'!K21)</f>
        <v>0</v>
      </c>
      <c r="L21" s="40">
        <f>AVERAGE('Table 1.3_1'!L21,'Table 1.3_2'!L21)</f>
        <v>0</v>
      </c>
      <c r="M21" s="40">
        <f>AVERAGE('Table 1.3_1'!M21,'Table 1.3_2'!M21)</f>
        <v>0</v>
      </c>
      <c r="N21" s="40">
        <f>AVERAGE('Table 1.3_1'!N21,'Table 1.3_2'!N21)</f>
        <v>0</v>
      </c>
      <c r="O21" s="40">
        <f>AVERAGE('Table 1.3_1'!O21,'Table 1.3_2'!O21)</f>
        <v>0</v>
      </c>
      <c r="P21" s="40">
        <f>AVERAGE('Table 1.3_1'!P21,'Table 1.3_2'!P21)</f>
        <v>0</v>
      </c>
      <c r="Q21" s="40">
        <f>AVERAGE('Table 1.3_1'!Q21,'Table 1.3_2'!Q21)</f>
        <v>0</v>
      </c>
      <c r="R21" s="40">
        <f>AVERAGE('Table 1.3_1'!R21,'Table 1.3_2'!R21)</f>
        <v>0</v>
      </c>
      <c r="S21" s="40">
        <f>AVERAGE('Table 1.3_1'!S21,'Table 1.3_2'!S21)</f>
        <v>0</v>
      </c>
      <c r="T21" s="40">
        <f>AVERAGE('Table 1.3_1'!T21,'Table 1.3_2'!T21)</f>
        <v>0</v>
      </c>
      <c r="U21" s="40">
        <f>AVERAGE('Table 1.3_1'!U21,'Table 1.3_2'!U21)</f>
        <v>0</v>
      </c>
      <c r="V21" s="50">
        <f>AVERAGE('Table 1.3_1'!V21,'Table 1.3_2'!V21)</f>
        <v>0</v>
      </c>
      <c r="W21" s="41">
        <f>AVERAGE('Table 1.3_1'!W21,'Table 1.3_2'!W21)</f>
        <v>133.58333333333334</v>
      </c>
    </row>
    <row r="22" spans="1:23" ht="18.95" customHeight="1" x14ac:dyDescent="0.2">
      <c r="B22" s="1"/>
      <c r="C22" s="17"/>
      <c r="D22" s="46" t="s">
        <v>24</v>
      </c>
      <c r="E22" s="46"/>
      <c r="F22" s="43">
        <f>AVERAGE('Table 1.3_1'!F22,'Table 1.3_2'!F22)</f>
        <v>1.1618661257606491</v>
      </c>
      <c r="G22" s="44">
        <f>AVERAGE('Table 1.3_1'!G22,'Table 1.3_2'!G22)</f>
        <v>0.21622718052738338</v>
      </c>
      <c r="H22" s="44">
        <f>AVERAGE('Table 1.3_1'!H22,'Table 1.3_2'!H22)</f>
        <v>0.13306288032454361</v>
      </c>
      <c r="I22" s="44">
        <f>AVERAGE('Table 1.3_1'!I22,'Table 1.3_2'!I22)</f>
        <v>0.21541582150101421</v>
      </c>
      <c r="J22" s="44">
        <f>AVERAGE('Table 1.3_1'!J22,'Table 1.3_2'!J22)</f>
        <v>215.94553752535495</v>
      </c>
      <c r="K22" s="44">
        <f>AVERAGE('Table 1.3_1'!K22,'Table 1.3_2'!K22)</f>
        <v>0.27707910750507098</v>
      </c>
      <c r="L22" s="44">
        <f>AVERAGE('Table 1.3_1'!L22,'Table 1.3_2'!L22)</f>
        <v>0.52616632860040569</v>
      </c>
      <c r="M22" s="44">
        <f>AVERAGE('Table 1.3_1'!M22,'Table 1.3_2'!M22)</f>
        <v>4.0162271805273833E-2</v>
      </c>
      <c r="N22" s="44">
        <f>AVERAGE('Table 1.3_1'!N22,'Table 1.3_2'!N22)</f>
        <v>1.0953346855983773E-2</v>
      </c>
      <c r="O22" s="44">
        <f>AVERAGE('Table 1.3_1'!O22,'Table 1.3_2'!O22)</f>
        <v>1.9559161595672752</v>
      </c>
      <c r="P22" s="44">
        <f>AVERAGE('Table 1.3_1'!P22,'Table 1.3_2'!P22)</f>
        <v>0.26166328600405675</v>
      </c>
      <c r="Q22" s="44">
        <f>AVERAGE('Table 1.3_1'!Q22,'Table 1.3_2'!Q22)</f>
        <v>0</v>
      </c>
      <c r="R22" s="44">
        <f>AVERAGE('Table 1.3_1'!R22,'Table 1.3_2'!R22)</f>
        <v>0.12048681541582151</v>
      </c>
      <c r="S22" s="44">
        <f>AVERAGE('Table 1.3_1'!S22,'Table 1.3_2'!S22)</f>
        <v>0</v>
      </c>
      <c r="T22" s="44">
        <f>AVERAGE('Table 1.3_1'!T22,'Table 1.3_2'!T22)</f>
        <v>2.7586206896551724E-2</v>
      </c>
      <c r="U22" s="44">
        <f>AVERAGE('Table 1.3_1'!U22,'Table 1.3_2'!U22)</f>
        <v>0</v>
      </c>
      <c r="V22" s="51">
        <f>AVERAGE('Table 1.3_1'!V22,'Table 1.3_2'!V22)</f>
        <v>5.3144016227180527E-2</v>
      </c>
      <c r="W22" s="45">
        <f>AVERAGE('Table 1.3_1'!W22,'Table 1.3_2'!W22)</f>
        <v>220.94526707234616</v>
      </c>
    </row>
    <row r="23" spans="1:23" ht="18.95" customHeight="1" x14ac:dyDescent="0.2">
      <c r="A23" s="23" t="s">
        <v>25</v>
      </c>
      <c r="B23" s="11" t="s">
        <v>33</v>
      </c>
      <c r="C23" s="12" t="s">
        <v>34</v>
      </c>
      <c r="D23" s="13" t="s">
        <v>20</v>
      </c>
      <c r="E23" s="13" t="s">
        <v>20</v>
      </c>
      <c r="F23" s="14">
        <f>AVERAGE('Table 1.3_1'!F23,'Table 1.3_2'!F23)</f>
        <v>0</v>
      </c>
      <c r="G23" s="37">
        <f>AVERAGE('Table 1.3_1'!G23,'Table 1.3_2'!G23)</f>
        <v>0</v>
      </c>
      <c r="H23" s="37">
        <f>AVERAGE('Table 1.3_1'!H23,'Table 1.3_2'!H23)</f>
        <v>0</v>
      </c>
      <c r="I23" s="37">
        <f>AVERAGE('Table 1.3_1'!I23,'Table 1.3_2'!I23)</f>
        <v>0</v>
      </c>
      <c r="J23" s="37">
        <f>AVERAGE('Table 1.3_1'!J23,'Table 1.3_2'!J23)</f>
        <v>104.5</v>
      </c>
      <c r="K23" s="37">
        <f>AVERAGE('Table 1.3_1'!K23,'Table 1.3_2'!K23)</f>
        <v>0.26470588235294118</v>
      </c>
      <c r="L23" s="37">
        <f>AVERAGE('Table 1.3_1'!L23,'Table 1.3_2'!L23)</f>
        <v>0</v>
      </c>
      <c r="M23" s="37">
        <f>AVERAGE('Table 1.3_1'!M23,'Table 1.3_2'!M23)</f>
        <v>0</v>
      </c>
      <c r="N23" s="37">
        <f>AVERAGE('Table 1.3_1'!N23,'Table 1.3_2'!N23)</f>
        <v>0</v>
      </c>
      <c r="O23" s="37">
        <f>AVERAGE('Table 1.3_1'!O23,'Table 1.3_2'!O23)</f>
        <v>0</v>
      </c>
      <c r="P23" s="37">
        <f>AVERAGE('Table 1.3_1'!P23,'Table 1.3_2'!P23)</f>
        <v>0</v>
      </c>
      <c r="Q23" s="37">
        <f>AVERAGE('Table 1.3_1'!Q23,'Table 1.3_2'!Q23)</f>
        <v>0</v>
      </c>
      <c r="R23" s="37">
        <f>AVERAGE('Table 1.3_1'!R23,'Table 1.3_2'!R23)</f>
        <v>0</v>
      </c>
      <c r="S23" s="37">
        <f>AVERAGE('Table 1.3_1'!S23,'Table 1.3_2'!S23)</f>
        <v>0</v>
      </c>
      <c r="T23" s="37">
        <f>AVERAGE('Table 1.3_1'!T23,'Table 1.3_2'!T23)</f>
        <v>0</v>
      </c>
      <c r="U23" s="37">
        <f>AVERAGE('Table 1.3_1'!U23,'Table 1.3_2'!U23)</f>
        <v>0</v>
      </c>
      <c r="V23" s="49">
        <f>AVERAGE('Table 1.3_1'!V23,'Table 1.3_2'!V23)</f>
        <v>0</v>
      </c>
      <c r="W23" s="38">
        <f>AVERAGE('Table 1.3_1'!W23,'Table 1.3_2'!W23)</f>
        <v>104.76470588235293</v>
      </c>
    </row>
    <row r="24" spans="1:23" ht="18.95" customHeight="1" x14ac:dyDescent="0.2">
      <c r="A24" s="23" t="s">
        <v>26</v>
      </c>
      <c r="B24" s="1" t="s">
        <v>33</v>
      </c>
      <c r="C24" s="15"/>
      <c r="D24" s="16"/>
      <c r="E24" s="16" t="s">
        <v>21</v>
      </c>
      <c r="F24" s="39">
        <f>AVERAGE('Table 1.3_1'!F24,'Table 1.3_2'!F24)</f>
        <v>0</v>
      </c>
      <c r="G24" s="40">
        <f>AVERAGE('Table 1.3_1'!G24,'Table 1.3_2'!G24)</f>
        <v>0</v>
      </c>
      <c r="H24" s="40">
        <f>AVERAGE('Table 1.3_1'!H24,'Table 1.3_2'!H24)</f>
        <v>0</v>
      </c>
      <c r="I24" s="40">
        <f>AVERAGE('Table 1.3_1'!I24,'Table 1.3_2'!I24)</f>
        <v>0</v>
      </c>
      <c r="J24" s="40">
        <f>AVERAGE('Table 1.3_1'!J24,'Table 1.3_2'!J24)</f>
        <v>1.2352941176470589</v>
      </c>
      <c r="K24" s="40">
        <f>AVERAGE('Table 1.3_1'!K24,'Table 1.3_2'!K24)</f>
        <v>8.8235294117647065E-2</v>
      </c>
      <c r="L24" s="40">
        <f>AVERAGE('Table 1.3_1'!L24,'Table 1.3_2'!L24)</f>
        <v>0</v>
      </c>
      <c r="M24" s="40">
        <f>AVERAGE('Table 1.3_1'!M24,'Table 1.3_2'!M24)</f>
        <v>0</v>
      </c>
      <c r="N24" s="40">
        <f>AVERAGE('Table 1.3_1'!N24,'Table 1.3_2'!N24)</f>
        <v>0</v>
      </c>
      <c r="O24" s="40">
        <f>AVERAGE('Table 1.3_1'!O24,'Table 1.3_2'!O24)</f>
        <v>0</v>
      </c>
      <c r="P24" s="40">
        <f>AVERAGE('Table 1.3_1'!P24,'Table 1.3_2'!P24)</f>
        <v>0</v>
      </c>
      <c r="Q24" s="40">
        <f>AVERAGE('Table 1.3_1'!Q24,'Table 1.3_2'!Q24)</f>
        <v>0</v>
      </c>
      <c r="R24" s="40">
        <f>AVERAGE('Table 1.3_1'!R24,'Table 1.3_2'!R24)</f>
        <v>0</v>
      </c>
      <c r="S24" s="40">
        <f>AVERAGE('Table 1.3_1'!S24,'Table 1.3_2'!S24)</f>
        <v>0</v>
      </c>
      <c r="T24" s="40">
        <f>AVERAGE('Table 1.3_1'!T24,'Table 1.3_2'!T24)</f>
        <v>0</v>
      </c>
      <c r="U24" s="40">
        <f>AVERAGE('Table 1.3_1'!U24,'Table 1.3_2'!U24)</f>
        <v>0</v>
      </c>
      <c r="V24" s="50">
        <f>AVERAGE('Table 1.3_1'!V24,'Table 1.3_2'!V24)</f>
        <v>0</v>
      </c>
      <c r="W24" s="41">
        <f>AVERAGE('Table 1.3_1'!W24,'Table 1.3_2'!W24)</f>
        <v>1.3235294117647058</v>
      </c>
    </row>
    <row r="25" spans="1:23" ht="18.95" customHeight="1" x14ac:dyDescent="0.2">
      <c r="B25" s="1"/>
      <c r="C25" s="15"/>
      <c r="D25" s="16"/>
      <c r="E25" s="16" t="s">
        <v>19</v>
      </c>
      <c r="F25" s="42">
        <f>AVERAGE('Table 1.3_1'!F25,'Table 1.3_2'!F25)</f>
        <v>0</v>
      </c>
      <c r="G25" s="40">
        <f>AVERAGE('Table 1.3_1'!G25,'Table 1.3_2'!G25)</f>
        <v>0</v>
      </c>
      <c r="H25" s="40">
        <f>AVERAGE('Table 1.3_1'!H25,'Table 1.3_2'!H25)</f>
        <v>0</v>
      </c>
      <c r="I25" s="40">
        <f>AVERAGE('Table 1.3_1'!I25,'Table 1.3_2'!I25)</f>
        <v>0</v>
      </c>
      <c r="J25" s="40">
        <f>AVERAGE('Table 1.3_1'!J25,'Table 1.3_2'!J25)</f>
        <v>105.73529411764706</v>
      </c>
      <c r="K25" s="40">
        <f>AVERAGE('Table 1.3_1'!K25,'Table 1.3_2'!K25)</f>
        <v>0.35294117647058826</v>
      </c>
      <c r="L25" s="40">
        <f>AVERAGE('Table 1.3_1'!L25,'Table 1.3_2'!L25)</f>
        <v>0</v>
      </c>
      <c r="M25" s="40">
        <f>AVERAGE('Table 1.3_1'!M25,'Table 1.3_2'!M25)</f>
        <v>0</v>
      </c>
      <c r="N25" s="40">
        <f>AVERAGE('Table 1.3_1'!N25,'Table 1.3_2'!N25)</f>
        <v>0</v>
      </c>
      <c r="O25" s="40">
        <f>AVERAGE('Table 1.3_1'!O25,'Table 1.3_2'!O25)</f>
        <v>0</v>
      </c>
      <c r="P25" s="40">
        <f>AVERAGE('Table 1.3_1'!P25,'Table 1.3_2'!P25)</f>
        <v>0</v>
      </c>
      <c r="Q25" s="40">
        <f>AVERAGE('Table 1.3_1'!Q25,'Table 1.3_2'!Q25)</f>
        <v>0</v>
      </c>
      <c r="R25" s="40">
        <f>AVERAGE('Table 1.3_1'!R25,'Table 1.3_2'!R25)</f>
        <v>0</v>
      </c>
      <c r="S25" s="40">
        <f>AVERAGE('Table 1.3_1'!S25,'Table 1.3_2'!S25)</f>
        <v>0</v>
      </c>
      <c r="T25" s="40">
        <f>AVERAGE('Table 1.3_1'!T25,'Table 1.3_2'!T25)</f>
        <v>0</v>
      </c>
      <c r="U25" s="40">
        <f>AVERAGE('Table 1.3_1'!U25,'Table 1.3_2'!U25)</f>
        <v>0</v>
      </c>
      <c r="V25" s="50">
        <f>AVERAGE('Table 1.3_1'!V25,'Table 1.3_2'!V25)</f>
        <v>0</v>
      </c>
      <c r="W25" s="41">
        <f>AVERAGE('Table 1.3_1'!W25,'Table 1.3_2'!W25)</f>
        <v>106.08823529411765</v>
      </c>
    </row>
    <row r="26" spans="1:23" ht="18.95" customHeight="1" x14ac:dyDescent="0.2">
      <c r="A26" s="23" t="s">
        <v>27</v>
      </c>
      <c r="B26" s="1" t="s">
        <v>33</v>
      </c>
      <c r="C26" s="15"/>
      <c r="D26" s="16" t="s">
        <v>22</v>
      </c>
      <c r="E26" s="16" t="s">
        <v>21</v>
      </c>
      <c r="F26" s="39">
        <f>AVERAGE('Table 1.3_1'!F26,'Table 1.3_2'!F26)</f>
        <v>0.375</v>
      </c>
      <c r="G26" s="40">
        <f>AVERAGE('Table 1.3_1'!G26,'Table 1.3_2'!G26)</f>
        <v>0</v>
      </c>
      <c r="H26" s="40">
        <f>AVERAGE('Table 1.3_1'!H26,'Table 1.3_2'!H26)</f>
        <v>0</v>
      </c>
      <c r="I26" s="40">
        <f>AVERAGE('Table 1.3_1'!I26,'Table 1.3_2'!I26)</f>
        <v>0</v>
      </c>
      <c r="J26" s="40">
        <f>AVERAGE('Table 1.3_1'!J26,'Table 1.3_2'!J26)</f>
        <v>21.416666666666664</v>
      </c>
      <c r="K26" s="40">
        <f>AVERAGE('Table 1.3_1'!K26,'Table 1.3_2'!K26)</f>
        <v>1.125</v>
      </c>
      <c r="L26" s="40">
        <f>AVERAGE('Table 1.3_1'!L26,'Table 1.3_2'!L26)</f>
        <v>0</v>
      </c>
      <c r="M26" s="40">
        <f>AVERAGE('Table 1.3_1'!M26,'Table 1.3_2'!M26)</f>
        <v>0</v>
      </c>
      <c r="N26" s="40">
        <f>AVERAGE('Table 1.3_1'!N26,'Table 1.3_2'!N26)</f>
        <v>0</v>
      </c>
      <c r="O26" s="40">
        <f>AVERAGE('Table 1.3_1'!O26,'Table 1.3_2'!O26)</f>
        <v>0</v>
      </c>
      <c r="P26" s="40">
        <f>AVERAGE('Table 1.3_1'!P26,'Table 1.3_2'!P26)</f>
        <v>0</v>
      </c>
      <c r="Q26" s="40">
        <f>AVERAGE('Table 1.3_1'!Q26,'Table 1.3_2'!Q26)</f>
        <v>0</v>
      </c>
      <c r="R26" s="40">
        <f>AVERAGE('Table 1.3_1'!R26,'Table 1.3_2'!R26)</f>
        <v>0</v>
      </c>
      <c r="S26" s="40">
        <f>AVERAGE('Table 1.3_1'!S26,'Table 1.3_2'!S26)</f>
        <v>0</v>
      </c>
      <c r="T26" s="40">
        <f>AVERAGE('Table 1.3_1'!T26,'Table 1.3_2'!T26)</f>
        <v>0</v>
      </c>
      <c r="U26" s="40">
        <f>AVERAGE('Table 1.3_1'!U26,'Table 1.3_2'!U26)</f>
        <v>0</v>
      </c>
      <c r="V26" s="50">
        <f>AVERAGE('Table 1.3_1'!V26,'Table 1.3_2'!V26)</f>
        <v>0</v>
      </c>
      <c r="W26" s="41">
        <f>AVERAGE('Table 1.3_1'!W26,'Table 1.3_2'!W26)</f>
        <v>22.916666666666664</v>
      </c>
    </row>
    <row r="27" spans="1:23" ht="18.95" customHeight="1" x14ac:dyDescent="0.2">
      <c r="B27" s="1"/>
      <c r="C27" s="15"/>
      <c r="D27" s="16"/>
      <c r="E27" s="16" t="s">
        <v>23</v>
      </c>
      <c r="F27" s="42">
        <f>AVERAGE('Table 1.3_1'!F27,'Table 1.3_2'!F27)</f>
        <v>0.75</v>
      </c>
      <c r="G27" s="40">
        <f>AVERAGE('Table 1.3_1'!G27,'Table 1.3_2'!G27)</f>
        <v>0</v>
      </c>
      <c r="H27" s="40">
        <f>AVERAGE('Table 1.3_1'!H27,'Table 1.3_2'!H27)</f>
        <v>0</v>
      </c>
      <c r="I27" s="40">
        <f>AVERAGE('Table 1.3_1'!I27,'Table 1.3_2'!I27)</f>
        <v>0</v>
      </c>
      <c r="J27" s="40">
        <f>AVERAGE('Table 1.3_1'!J27,'Table 1.3_2'!J27)</f>
        <v>42.833333333333329</v>
      </c>
      <c r="K27" s="40">
        <f>AVERAGE('Table 1.3_1'!K27,'Table 1.3_2'!K27)</f>
        <v>2.25</v>
      </c>
      <c r="L27" s="40">
        <f>AVERAGE('Table 1.3_1'!L27,'Table 1.3_2'!L27)</f>
        <v>0</v>
      </c>
      <c r="M27" s="40">
        <f>AVERAGE('Table 1.3_1'!M27,'Table 1.3_2'!M27)</f>
        <v>0</v>
      </c>
      <c r="N27" s="40">
        <f>AVERAGE('Table 1.3_1'!N27,'Table 1.3_2'!N27)</f>
        <v>0</v>
      </c>
      <c r="O27" s="40">
        <f>AVERAGE('Table 1.3_1'!O27,'Table 1.3_2'!O27)</f>
        <v>0</v>
      </c>
      <c r="P27" s="40">
        <f>AVERAGE('Table 1.3_1'!P27,'Table 1.3_2'!P27)</f>
        <v>0</v>
      </c>
      <c r="Q27" s="40">
        <f>AVERAGE('Table 1.3_1'!Q27,'Table 1.3_2'!Q27)</f>
        <v>0</v>
      </c>
      <c r="R27" s="40">
        <f>AVERAGE('Table 1.3_1'!R27,'Table 1.3_2'!R27)</f>
        <v>0</v>
      </c>
      <c r="S27" s="40">
        <f>AVERAGE('Table 1.3_1'!S27,'Table 1.3_2'!S27)</f>
        <v>0</v>
      </c>
      <c r="T27" s="40">
        <f>AVERAGE('Table 1.3_1'!T27,'Table 1.3_2'!T27)</f>
        <v>0</v>
      </c>
      <c r="U27" s="40">
        <f>AVERAGE('Table 1.3_1'!U27,'Table 1.3_2'!U27)</f>
        <v>0</v>
      </c>
      <c r="V27" s="50">
        <f>AVERAGE('Table 1.3_1'!V27,'Table 1.3_2'!V27)</f>
        <v>0</v>
      </c>
      <c r="W27" s="41">
        <f>AVERAGE('Table 1.3_1'!W27,'Table 1.3_2'!W27)</f>
        <v>45.833333333333329</v>
      </c>
    </row>
    <row r="28" spans="1:23" ht="18.95" customHeight="1" x14ac:dyDescent="0.2">
      <c r="B28" s="1"/>
      <c r="C28" s="17"/>
      <c r="D28" s="18" t="s">
        <v>24</v>
      </c>
      <c r="E28" s="18"/>
      <c r="F28" s="43">
        <f>AVERAGE('Table 1.3_1'!F28,'Table 1.3_2'!F28)</f>
        <v>0.75</v>
      </c>
      <c r="G28" s="44">
        <f>AVERAGE('Table 1.3_1'!G28,'Table 1.3_2'!G28)</f>
        <v>0</v>
      </c>
      <c r="H28" s="44">
        <f>AVERAGE('Table 1.3_1'!H28,'Table 1.3_2'!H28)</f>
        <v>0</v>
      </c>
      <c r="I28" s="44">
        <f>AVERAGE('Table 1.3_1'!I28,'Table 1.3_2'!I28)</f>
        <v>0</v>
      </c>
      <c r="J28" s="44">
        <f>AVERAGE('Table 1.3_1'!J28,'Table 1.3_2'!J28)</f>
        <v>148.56862745098039</v>
      </c>
      <c r="K28" s="44">
        <f>AVERAGE('Table 1.3_1'!K28,'Table 1.3_2'!K28)</f>
        <v>2.6029411764705879</v>
      </c>
      <c r="L28" s="44">
        <f>AVERAGE('Table 1.3_1'!L28,'Table 1.3_2'!L28)</f>
        <v>0</v>
      </c>
      <c r="M28" s="44">
        <f>AVERAGE('Table 1.3_1'!M28,'Table 1.3_2'!M28)</f>
        <v>0</v>
      </c>
      <c r="N28" s="44">
        <f>AVERAGE('Table 1.3_1'!N28,'Table 1.3_2'!N28)</f>
        <v>0</v>
      </c>
      <c r="O28" s="44">
        <f>AVERAGE('Table 1.3_1'!O28,'Table 1.3_2'!O28)</f>
        <v>0</v>
      </c>
      <c r="P28" s="44">
        <f>AVERAGE('Table 1.3_1'!P28,'Table 1.3_2'!P28)</f>
        <v>0</v>
      </c>
      <c r="Q28" s="44">
        <f>AVERAGE('Table 1.3_1'!Q28,'Table 1.3_2'!Q28)</f>
        <v>0</v>
      </c>
      <c r="R28" s="44">
        <f>AVERAGE('Table 1.3_1'!R28,'Table 1.3_2'!R28)</f>
        <v>0</v>
      </c>
      <c r="S28" s="44">
        <f>AVERAGE('Table 1.3_1'!S28,'Table 1.3_2'!S28)</f>
        <v>0</v>
      </c>
      <c r="T28" s="44">
        <f>AVERAGE('Table 1.3_1'!T28,'Table 1.3_2'!T28)</f>
        <v>0</v>
      </c>
      <c r="U28" s="44">
        <f>AVERAGE('Table 1.3_1'!U28,'Table 1.3_2'!U28)</f>
        <v>0</v>
      </c>
      <c r="V28" s="51">
        <f>AVERAGE('Table 1.3_1'!V28,'Table 1.3_2'!V28)</f>
        <v>0</v>
      </c>
      <c r="W28" s="45">
        <f>AVERAGE('Table 1.3_1'!W28,'Table 1.3_2'!W28)</f>
        <v>151.92156862745097</v>
      </c>
    </row>
    <row r="29" spans="1:23" ht="18.95" customHeight="1" x14ac:dyDescent="0.2">
      <c r="A29" s="23" t="s">
        <v>25</v>
      </c>
      <c r="B29" s="11" t="s">
        <v>35</v>
      </c>
      <c r="C29" s="12" t="s">
        <v>36</v>
      </c>
      <c r="D29" s="13" t="s">
        <v>20</v>
      </c>
      <c r="E29" s="13" t="s">
        <v>20</v>
      </c>
      <c r="F29" s="14">
        <f>AVERAGE('Table 1.3_1'!F29,'Table 1.3_2'!F29)</f>
        <v>0</v>
      </c>
      <c r="G29" s="37">
        <f>AVERAGE('Table 1.3_1'!G29,'Table 1.3_2'!G29)</f>
        <v>0</v>
      </c>
      <c r="H29" s="37">
        <f>AVERAGE('Table 1.3_1'!H29,'Table 1.3_2'!H29)</f>
        <v>0</v>
      </c>
      <c r="I29" s="37">
        <f>AVERAGE('Table 1.3_1'!I29,'Table 1.3_2'!I29)</f>
        <v>0</v>
      </c>
      <c r="J29" s="37">
        <f>AVERAGE('Table 1.3_1'!J29,'Table 1.3_2'!J29)</f>
        <v>96.029411764705884</v>
      </c>
      <c r="K29" s="37">
        <f>AVERAGE('Table 1.3_1'!K29,'Table 1.3_2'!K29)</f>
        <v>0</v>
      </c>
      <c r="L29" s="37">
        <f>AVERAGE('Table 1.3_1'!L29,'Table 1.3_2'!L29)</f>
        <v>0</v>
      </c>
      <c r="M29" s="37">
        <f>AVERAGE('Table 1.3_1'!M29,'Table 1.3_2'!M29)</f>
        <v>0</v>
      </c>
      <c r="N29" s="37">
        <f>AVERAGE('Table 1.3_1'!N29,'Table 1.3_2'!N29)</f>
        <v>0</v>
      </c>
      <c r="O29" s="37">
        <f>AVERAGE('Table 1.3_1'!O29,'Table 1.3_2'!O29)</f>
        <v>0</v>
      </c>
      <c r="P29" s="37">
        <f>AVERAGE('Table 1.3_1'!P29,'Table 1.3_2'!P29)</f>
        <v>0</v>
      </c>
      <c r="Q29" s="37">
        <f>AVERAGE('Table 1.3_1'!Q29,'Table 1.3_2'!Q29)</f>
        <v>0</v>
      </c>
      <c r="R29" s="37">
        <f>AVERAGE('Table 1.3_1'!R29,'Table 1.3_2'!R29)</f>
        <v>0</v>
      </c>
      <c r="S29" s="37">
        <f>AVERAGE('Table 1.3_1'!S29,'Table 1.3_2'!S29)</f>
        <v>0</v>
      </c>
      <c r="T29" s="37">
        <f>AVERAGE('Table 1.3_1'!T29,'Table 1.3_2'!T29)</f>
        <v>0</v>
      </c>
      <c r="U29" s="37">
        <f>AVERAGE('Table 1.3_1'!U29,'Table 1.3_2'!U29)</f>
        <v>0</v>
      </c>
      <c r="V29" s="49">
        <f>AVERAGE('Table 1.3_1'!V29,'Table 1.3_2'!V29)</f>
        <v>0</v>
      </c>
      <c r="W29" s="38">
        <f>AVERAGE('Table 1.3_1'!W29,'Table 1.3_2'!W29)</f>
        <v>96.029411764705884</v>
      </c>
    </row>
    <row r="30" spans="1:23" ht="18.95" customHeight="1" x14ac:dyDescent="0.2">
      <c r="A30" s="23" t="s">
        <v>26</v>
      </c>
      <c r="B30" s="1" t="s">
        <v>35</v>
      </c>
      <c r="C30" s="15"/>
      <c r="D30" s="16"/>
      <c r="E30" s="16" t="s">
        <v>21</v>
      </c>
      <c r="F30" s="39">
        <f>AVERAGE('Table 1.3_1'!F30,'Table 1.3_2'!F30)</f>
        <v>0</v>
      </c>
      <c r="G30" s="40">
        <f>AVERAGE('Table 1.3_1'!G30,'Table 1.3_2'!G30)</f>
        <v>0</v>
      </c>
      <c r="H30" s="40">
        <f>AVERAGE('Table 1.3_1'!H30,'Table 1.3_2'!H30)</f>
        <v>0</v>
      </c>
      <c r="I30" s="40">
        <f>AVERAGE('Table 1.3_1'!I30,'Table 1.3_2'!I30)</f>
        <v>0</v>
      </c>
      <c r="J30" s="40">
        <f>AVERAGE('Table 1.3_1'!J30,'Table 1.3_2'!J30)</f>
        <v>0</v>
      </c>
      <c r="K30" s="40">
        <f>AVERAGE('Table 1.3_1'!K30,'Table 1.3_2'!K30)</f>
        <v>0</v>
      </c>
      <c r="L30" s="40">
        <f>AVERAGE('Table 1.3_1'!L30,'Table 1.3_2'!L30)</f>
        <v>0</v>
      </c>
      <c r="M30" s="40">
        <f>AVERAGE('Table 1.3_1'!M30,'Table 1.3_2'!M30)</f>
        <v>0</v>
      </c>
      <c r="N30" s="40">
        <f>AVERAGE('Table 1.3_1'!N30,'Table 1.3_2'!N30)</f>
        <v>0</v>
      </c>
      <c r="O30" s="40">
        <f>AVERAGE('Table 1.3_1'!O30,'Table 1.3_2'!O30)</f>
        <v>0</v>
      </c>
      <c r="P30" s="40">
        <f>AVERAGE('Table 1.3_1'!P30,'Table 1.3_2'!P30)</f>
        <v>0</v>
      </c>
      <c r="Q30" s="40">
        <f>AVERAGE('Table 1.3_1'!Q30,'Table 1.3_2'!Q30)</f>
        <v>0</v>
      </c>
      <c r="R30" s="40">
        <f>AVERAGE('Table 1.3_1'!R30,'Table 1.3_2'!R30)</f>
        <v>0</v>
      </c>
      <c r="S30" s="40">
        <f>AVERAGE('Table 1.3_1'!S30,'Table 1.3_2'!S30)</f>
        <v>0</v>
      </c>
      <c r="T30" s="40">
        <f>AVERAGE('Table 1.3_1'!T30,'Table 1.3_2'!T30)</f>
        <v>0</v>
      </c>
      <c r="U30" s="40">
        <f>AVERAGE('Table 1.3_1'!U30,'Table 1.3_2'!U30)</f>
        <v>0</v>
      </c>
      <c r="V30" s="50">
        <f>AVERAGE('Table 1.3_1'!V30,'Table 1.3_2'!V30)</f>
        <v>0</v>
      </c>
      <c r="W30" s="41">
        <f>AVERAGE('Table 1.3_1'!W30,'Table 1.3_2'!W30)</f>
        <v>0</v>
      </c>
    </row>
    <row r="31" spans="1:23" ht="18.95" customHeight="1" x14ac:dyDescent="0.2">
      <c r="B31" s="1"/>
      <c r="C31" s="15"/>
      <c r="D31" s="16"/>
      <c r="E31" s="16" t="s">
        <v>19</v>
      </c>
      <c r="F31" s="42">
        <f>AVERAGE('Table 1.3_1'!F31,'Table 1.3_2'!F31)</f>
        <v>0</v>
      </c>
      <c r="G31" s="40">
        <f>AVERAGE('Table 1.3_1'!G31,'Table 1.3_2'!G31)</f>
        <v>0</v>
      </c>
      <c r="H31" s="40">
        <f>AVERAGE('Table 1.3_1'!H31,'Table 1.3_2'!H31)</f>
        <v>0</v>
      </c>
      <c r="I31" s="40">
        <f>AVERAGE('Table 1.3_1'!I31,'Table 1.3_2'!I31)</f>
        <v>0</v>
      </c>
      <c r="J31" s="40">
        <f>AVERAGE('Table 1.3_1'!J31,'Table 1.3_2'!J31)</f>
        <v>96.029411764705884</v>
      </c>
      <c r="K31" s="40">
        <f>AVERAGE('Table 1.3_1'!K31,'Table 1.3_2'!K31)</f>
        <v>0</v>
      </c>
      <c r="L31" s="40">
        <f>AVERAGE('Table 1.3_1'!L31,'Table 1.3_2'!L31)</f>
        <v>0</v>
      </c>
      <c r="M31" s="40">
        <f>AVERAGE('Table 1.3_1'!M31,'Table 1.3_2'!M31)</f>
        <v>0</v>
      </c>
      <c r="N31" s="40">
        <f>AVERAGE('Table 1.3_1'!N31,'Table 1.3_2'!N31)</f>
        <v>0</v>
      </c>
      <c r="O31" s="40">
        <f>AVERAGE('Table 1.3_1'!O31,'Table 1.3_2'!O31)</f>
        <v>0</v>
      </c>
      <c r="P31" s="40">
        <f>AVERAGE('Table 1.3_1'!P31,'Table 1.3_2'!P31)</f>
        <v>0</v>
      </c>
      <c r="Q31" s="40">
        <f>AVERAGE('Table 1.3_1'!Q31,'Table 1.3_2'!Q31)</f>
        <v>0</v>
      </c>
      <c r="R31" s="40">
        <f>AVERAGE('Table 1.3_1'!R31,'Table 1.3_2'!R31)</f>
        <v>0</v>
      </c>
      <c r="S31" s="40">
        <f>AVERAGE('Table 1.3_1'!S31,'Table 1.3_2'!S31)</f>
        <v>0</v>
      </c>
      <c r="T31" s="40">
        <f>AVERAGE('Table 1.3_1'!T31,'Table 1.3_2'!T31)</f>
        <v>0</v>
      </c>
      <c r="U31" s="40">
        <f>AVERAGE('Table 1.3_1'!U31,'Table 1.3_2'!U31)</f>
        <v>0</v>
      </c>
      <c r="V31" s="50">
        <f>AVERAGE('Table 1.3_1'!V31,'Table 1.3_2'!V31)</f>
        <v>0</v>
      </c>
      <c r="W31" s="41">
        <f>AVERAGE('Table 1.3_1'!W31,'Table 1.3_2'!W31)</f>
        <v>96.029411764705884</v>
      </c>
    </row>
    <row r="32" spans="1:23" ht="18.95" customHeight="1" x14ac:dyDescent="0.2">
      <c r="A32" s="23" t="s">
        <v>27</v>
      </c>
      <c r="B32" s="1" t="s">
        <v>35</v>
      </c>
      <c r="C32" s="15"/>
      <c r="D32" s="16" t="s">
        <v>22</v>
      </c>
      <c r="E32" s="16" t="s">
        <v>21</v>
      </c>
      <c r="F32" s="39">
        <f>AVERAGE('Table 1.3_1'!F32,'Table 1.3_2'!F32)</f>
        <v>0</v>
      </c>
      <c r="G32" s="40">
        <f>AVERAGE('Table 1.3_1'!G32,'Table 1.3_2'!G32)</f>
        <v>0</v>
      </c>
      <c r="H32" s="40">
        <f>AVERAGE('Table 1.3_1'!H32,'Table 1.3_2'!H32)</f>
        <v>0</v>
      </c>
      <c r="I32" s="40">
        <f>AVERAGE('Table 1.3_1'!I32,'Table 1.3_2'!I32)</f>
        <v>0</v>
      </c>
      <c r="J32" s="40">
        <f>AVERAGE('Table 1.3_1'!J32,'Table 1.3_2'!J32)</f>
        <v>7.9166666666666661</v>
      </c>
      <c r="K32" s="40">
        <f>AVERAGE('Table 1.3_1'!K32,'Table 1.3_2'!K32)</f>
        <v>0</v>
      </c>
      <c r="L32" s="40">
        <f>AVERAGE('Table 1.3_1'!L32,'Table 1.3_2'!L32)</f>
        <v>0</v>
      </c>
      <c r="M32" s="40">
        <f>AVERAGE('Table 1.3_1'!M32,'Table 1.3_2'!M32)</f>
        <v>0</v>
      </c>
      <c r="N32" s="40">
        <f>AVERAGE('Table 1.3_1'!N32,'Table 1.3_2'!N32)</f>
        <v>0</v>
      </c>
      <c r="O32" s="40">
        <f>AVERAGE('Table 1.3_1'!O32,'Table 1.3_2'!O32)</f>
        <v>0</v>
      </c>
      <c r="P32" s="40">
        <f>AVERAGE('Table 1.3_1'!P32,'Table 1.3_2'!P32)</f>
        <v>0</v>
      </c>
      <c r="Q32" s="40">
        <f>AVERAGE('Table 1.3_1'!Q32,'Table 1.3_2'!Q32)</f>
        <v>0</v>
      </c>
      <c r="R32" s="40">
        <f>AVERAGE('Table 1.3_1'!R32,'Table 1.3_2'!R32)</f>
        <v>0</v>
      </c>
      <c r="S32" s="40">
        <f>AVERAGE('Table 1.3_1'!S32,'Table 1.3_2'!S32)</f>
        <v>0</v>
      </c>
      <c r="T32" s="40">
        <f>AVERAGE('Table 1.3_1'!T32,'Table 1.3_2'!T32)</f>
        <v>0</v>
      </c>
      <c r="U32" s="40">
        <f>AVERAGE('Table 1.3_1'!U32,'Table 1.3_2'!U32)</f>
        <v>0</v>
      </c>
      <c r="V32" s="50">
        <f>AVERAGE('Table 1.3_1'!V32,'Table 1.3_2'!V32)</f>
        <v>0</v>
      </c>
      <c r="W32" s="41">
        <f>AVERAGE('Table 1.3_1'!W32,'Table 1.3_2'!W32)</f>
        <v>7.9166666666666661</v>
      </c>
    </row>
    <row r="33" spans="1:23" ht="18.95" customHeight="1" x14ac:dyDescent="0.2">
      <c r="B33" s="1"/>
      <c r="C33" s="15"/>
      <c r="D33" s="16"/>
      <c r="E33" s="16" t="s">
        <v>23</v>
      </c>
      <c r="F33" s="42">
        <f>AVERAGE('Table 1.3_1'!F33,'Table 1.3_2'!F33)</f>
        <v>0</v>
      </c>
      <c r="G33" s="40">
        <f>AVERAGE('Table 1.3_1'!G33,'Table 1.3_2'!G33)</f>
        <v>0</v>
      </c>
      <c r="H33" s="40">
        <f>AVERAGE('Table 1.3_1'!H33,'Table 1.3_2'!H33)</f>
        <v>0</v>
      </c>
      <c r="I33" s="40">
        <f>AVERAGE('Table 1.3_1'!I33,'Table 1.3_2'!I33)</f>
        <v>0</v>
      </c>
      <c r="J33" s="40">
        <f>AVERAGE('Table 1.3_1'!J33,'Table 1.3_2'!J33)</f>
        <v>15.833333333333332</v>
      </c>
      <c r="K33" s="40">
        <f>AVERAGE('Table 1.3_1'!K33,'Table 1.3_2'!K33)</f>
        <v>0</v>
      </c>
      <c r="L33" s="40">
        <f>AVERAGE('Table 1.3_1'!L33,'Table 1.3_2'!L33)</f>
        <v>0</v>
      </c>
      <c r="M33" s="40">
        <f>AVERAGE('Table 1.3_1'!M33,'Table 1.3_2'!M33)</f>
        <v>0</v>
      </c>
      <c r="N33" s="40">
        <f>AVERAGE('Table 1.3_1'!N33,'Table 1.3_2'!N33)</f>
        <v>0</v>
      </c>
      <c r="O33" s="40">
        <f>AVERAGE('Table 1.3_1'!O33,'Table 1.3_2'!O33)</f>
        <v>0</v>
      </c>
      <c r="P33" s="40">
        <f>AVERAGE('Table 1.3_1'!P33,'Table 1.3_2'!P33)</f>
        <v>0</v>
      </c>
      <c r="Q33" s="40">
        <f>AVERAGE('Table 1.3_1'!Q33,'Table 1.3_2'!Q33)</f>
        <v>0</v>
      </c>
      <c r="R33" s="40">
        <f>AVERAGE('Table 1.3_1'!R33,'Table 1.3_2'!R33)</f>
        <v>0</v>
      </c>
      <c r="S33" s="40">
        <f>AVERAGE('Table 1.3_1'!S33,'Table 1.3_2'!S33)</f>
        <v>0</v>
      </c>
      <c r="T33" s="40">
        <f>AVERAGE('Table 1.3_1'!T33,'Table 1.3_2'!T33)</f>
        <v>0</v>
      </c>
      <c r="U33" s="40">
        <f>AVERAGE('Table 1.3_1'!U33,'Table 1.3_2'!U33)</f>
        <v>0</v>
      </c>
      <c r="V33" s="50">
        <f>AVERAGE('Table 1.3_1'!V33,'Table 1.3_2'!V33)</f>
        <v>0</v>
      </c>
      <c r="W33" s="41">
        <f>AVERAGE('Table 1.3_1'!W33,'Table 1.3_2'!W33)</f>
        <v>15.833333333333332</v>
      </c>
    </row>
    <row r="34" spans="1:23" ht="18.95" customHeight="1" x14ac:dyDescent="0.2">
      <c r="B34" s="1"/>
      <c r="C34" s="17"/>
      <c r="D34" s="18" t="s">
        <v>24</v>
      </c>
      <c r="E34" s="18"/>
      <c r="F34" s="43">
        <f>AVERAGE('Table 1.3_1'!F34,'Table 1.3_2'!F34)</f>
        <v>0</v>
      </c>
      <c r="G34" s="44">
        <f>AVERAGE('Table 1.3_1'!G34,'Table 1.3_2'!G34)</f>
        <v>0</v>
      </c>
      <c r="H34" s="44">
        <f>AVERAGE('Table 1.3_1'!H34,'Table 1.3_2'!H34)</f>
        <v>0</v>
      </c>
      <c r="I34" s="44">
        <f>AVERAGE('Table 1.3_1'!I34,'Table 1.3_2'!I34)</f>
        <v>0</v>
      </c>
      <c r="J34" s="44">
        <f>AVERAGE('Table 1.3_1'!J34,'Table 1.3_2'!J34)</f>
        <v>111.86274509803923</v>
      </c>
      <c r="K34" s="44">
        <f>AVERAGE('Table 1.3_1'!K34,'Table 1.3_2'!K34)</f>
        <v>0</v>
      </c>
      <c r="L34" s="44">
        <f>AVERAGE('Table 1.3_1'!L34,'Table 1.3_2'!L34)</f>
        <v>0</v>
      </c>
      <c r="M34" s="44">
        <f>AVERAGE('Table 1.3_1'!M34,'Table 1.3_2'!M34)</f>
        <v>0</v>
      </c>
      <c r="N34" s="44">
        <f>AVERAGE('Table 1.3_1'!N34,'Table 1.3_2'!N34)</f>
        <v>0</v>
      </c>
      <c r="O34" s="44">
        <f>AVERAGE('Table 1.3_1'!O34,'Table 1.3_2'!O34)</f>
        <v>0</v>
      </c>
      <c r="P34" s="44">
        <f>AVERAGE('Table 1.3_1'!P34,'Table 1.3_2'!P34)</f>
        <v>0</v>
      </c>
      <c r="Q34" s="44">
        <f>AVERAGE('Table 1.3_1'!Q34,'Table 1.3_2'!Q34)</f>
        <v>0</v>
      </c>
      <c r="R34" s="44">
        <f>AVERAGE('Table 1.3_1'!R34,'Table 1.3_2'!R34)</f>
        <v>0</v>
      </c>
      <c r="S34" s="44">
        <f>AVERAGE('Table 1.3_1'!S34,'Table 1.3_2'!S34)</f>
        <v>0</v>
      </c>
      <c r="T34" s="44">
        <f>AVERAGE('Table 1.3_1'!T34,'Table 1.3_2'!T34)</f>
        <v>0</v>
      </c>
      <c r="U34" s="44">
        <f>AVERAGE('Table 1.3_1'!U34,'Table 1.3_2'!U34)</f>
        <v>0</v>
      </c>
      <c r="V34" s="51">
        <f>AVERAGE('Table 1.3_1'!V34,'Table 1.3_2'!V34)</f>
        <v>0</v>
      </c>
      <c r="W34" s="45">
        <f>AVERAGE('Table 1.3_1'!W34,'Table 1.3_2'!W34)</f>
        <v>111.86274509803923</v>
      </c>
    </row>
    <row r="35" spans="1:23" ht="18.95" customHeight="1" x14ac:dyDescent="0.2">
      <c r="A35" s="23" t="s">
        <v>25</v>
      </c>
      <c r="B35" s="11" t="s">
        <v>37</v>
      </c>
      <c r="C35" s="12" t="s">
        <v>38</v>
      </c>
      <c r="D35" s="13" t="s">
        <v>20</v>
      </c>
      <c r="E35" s="13" t="s">
        <v>20</v>
      </c>
      <c r="F35" s="14">
        <f>AVERAGE('Table 1.3_1'!F35,'Table 1.3_2'!F35)</f>
        <v>0.48559837728194721</v>
      </c>
      <c r="G35" s="37">
        <f>AVERAGE('Table 1.3_1'!G35,'Table 1.3_2'!G35)</f>
        <v>0.64868154158215008</v>
      </c>
      <c r="H35" s="37">
        <f>AVERAGE('Table 1.3_1'!H35,'Table 1.3_2'!H35)</f>
        <v>0.39918864097363083</v>
      </c>
      <c r="I35" s="37">
        <f>AVERAGE('Table 1.3_1'!I35,'Table 1.3_2'!I35)</f>
        <v>0.64624746450304271</v>
      </c>
      <c r="J35" s="37">
        <f>AVERAGE('Table 1.3_1'!J35,'Table 1.3_2'!J35)</f>
        <v>60.645436105476691</v>
      </c>
      <c r="K35" s="37">
        <f>AVERAGE('Table 1.3_1'!K35,'Table 1.3_2'!K35)</f>
        <v>0.65476673427991883</v>
      </c>
      <c r="L35" s="37">
        <f>AVERAGE('Table 1.3_1'!L35,'Table 1.3_2'!L35)</f>
        <v>1.5784989858012171</v>
      </c>
      <c r="M35" s="37">
        <f>AVERAGE('Table 1.3_1'!M35,'Table 1.3_2'!M35)</f>
        <v>0.1204868154158215</v>
      </c>
      <c r="N35" s="37">
        <f>AVERAGE('Table 1.3_1'!N35,'Table 1.3_2'!N35)</f>
        <v>3.2860040567951318E-2</v>
      </c>
      <c r="O35" s="37">
        <f>AVERAGE('Table 1.3_1'!O35,'Table 1.3_2'!O35)</f>
        <v>1.2206896551724138</v>
      </c>
      <c r="P35" s="37">
        <f>AVERAGE('Table 1.3_1'!P35,'Table 1.3_2'!P35)</f>
        <v>0.78498985801217036</v>
      </c>
      <c r="Q35" s="37">
        <f>AVERAGE('Table 1.3_1'!Q35,'Table 1.3_2'!Q35)</f>
        <v>0</v>
      </c>
      <c r="R35" s="37">
        <f>AVERAGE('Table 1.3_1'!R35,'Table 1.3_2'!R35)</f>
        <v>0.36146044624746454</v>
      </c>
      <c r="S35" s="37">
        <f>AVERAGE('Table 1.3_1'!S35,'Table 1.3_2'!S35)</f>
        <v>0</v>
      </c>
      <c r="T35" s="37">
        <f>AVERAGE('Table 1.3_1'!T35,'Table 1.3_2'!T35)</f>
        <v>8.2758620689655171E-2</v>
      </c>
      <c r="U35" s="37">
        <f>AVERAGE('Table 1.3_1'!U35,'Table 1.3_2'!U35)</f>
        <v>0</v>
      </c>
      <c r="V35" s="49">
        <f>AVERAGE('Table 1.3_1'!V35,'Table 1.3_2'!V35)</f>
        <v>0.15943204868154159</v>
      </c>
      <c r="W35" s="38">
        <f>AVERAGE('Table 1.3_1'!W35,'Table 1.3_2'!W35)</f>
        <v>67.821095334685594</v>
      </c>
    </row>
    <row r="36" spans="1:23" ht="18.95" customHeight="1" x14ac:dyDescent="0.2">
      <c r="A36" s="23" t="s">
        <v>26</v>
      </c>
      <c r="B36" s="1" t="s">
        <v>37</v>
      </c>
      <c r="C36" s="15"/>
      <c r="D36" s="16"/>
      <c r="E36" s="16" t="s">
        <v>21</v>
      </c>
      <c r="F36" s="39">
        <f>AVERAGE('Table 1.3_1'!F36,'Table 1.3_2'!F36)</f>
        <v>0</v>
      </c>
      <c r="G36" s="40">
        <f>AVERAGE('Table 1.3_1'!G36,'Table 1.3_2'!G36)</f>
        <v>0</v>
      </c>
      <c r="H36" s="40">
        <f>AVERAGE('Table 1.3_1'!H36,'Table 1.3_2'!H36)</f>
        <v>0</v>
      </c>
      <c r="I36" s="40">
        <f>AVERAGE('Table 1.3_1'!I36,'Table 1.3_2'!I36)</f>
        <v>0</v>
      </c>
      <c r="J36" s="40">
        <f>AVERAGE('Table 1.3_1'!J36,'Table 1.3_2'!J36)</f>
        <v>0.26470588235294118</v>
      </c>
      <c r="K36" s="40">
        <f>AVERAGE('Table 1.3_1'!K36,'Table 1.3_2'!K36)</f>
        <v>0</v>
      </c>
      <c r="L36" s="40">
        <f>AVERAGE('Table 1.3_1'!L36,'Table 1.3_2'!L36)</f>
        <v>0</v>
      </c>
      <c r="M36" s="40">
        <f>AVERAGE('Table 1.3_1'!M36,'Table 1.3_2'!M36)</f>
        <v>0</v>
      </c>
      <c r="N36" s="40">
        <f>AVERAGE('Table 1.3_1'!N36,'Table 1.3_2'!N36)</f>
        <v>0</v>
      </c>
      <c r="O36" s="40">
        <f>AVERAGE('Table 1.3_1'!O36,'Table 1.3_2'!O36)</f>
        <v>0</v>
      </c>
      <c r="P36" s="40">
        <f>AVERAGE('Table 1.3_1'!P36,'Table 1.3_2'!P36)</f>
        <v>0</v>
      </c>
      <c r="Q36" s="40">
        <f>AVERAGE('Table 1.3_1'!Q36,'Table 1.3_2'!Q36)</f>
        <v>0</v>
      </c>
      <c r="R36" s="40">
        <f>AVERAGE('Table 1.3_1'!R36,'Table 1.3_2'!R36)</f>
        <v>0</v>
      </c>
      <c r="S36" s="40">
        <f>AVERAGE('Table 1.3_1'!S36,'Table 1.3_2'!S36)</f>
        <v>0</v>
      </c>
      <c r="T36" s="40">
        <f>AVERAGE('Table 1.3_1'!T36,'Table 1.3_2'!T36)</f>
        <v>0</v>
      </c>
      <c r="U36" s="40">
        <f>AVERAGE('Table 1.3_1'!U36,'Table 1.3_2'!U36)</f>
        <v>0</v>
      </c>
      <c r="V36" s="50">
        <f>AVERAGE('Table 1.3_1'!V36,'Table 1.3_2'!V36)</f>
        <v>0</v>
      </c>
      <c r="W36" s="41">
        <f>AVERAGE('Table 1.3_1'!W36,'Table 1.3_2'!W36)</f>
        <v>0.26470588235294118</v>
      </c>
    </row>
    <row r="37" spans="1:23" ht="18.95" customHeight="1" x14ac:dyDescent="0.2">
      <c r="B37" s="1"/>
      <c r="C37" s="15"/>
      <c r="D37" s="16"/>
      <c r="E37" s="16" t="s">
        <v>19</v>
      </c>
      <c r="F37" s="42">
        <f>AVERAGE('Table 1.3_1'!F37,'Table 1.3_2'!F37)</f>
        <v>0.48559837728194721</v>
      </c>
      <c r="G37" s="40">
        <f>AVERAGE('Table 1.3_1'!G37,'Table 1.3_2'!G37)</f>
        <v>0.64868154158215008</v>
      </c>
      <c r="H37" s="40">
        <f>AVERAGE('Table 1.3_1'!H37,'Table 1.3_2'!H37)</f>
        <v>0.39918864097363083</v>
      </c>
      <c r="I37" s="40">
        <f>AVERAGE('Table 1.3_1'!I37,'Table 1.3_2'!I37)</f>
        <v>0.64624746450304271</v>
      </c>
      <c r="J37" s="40">
        <f>AVERAGE('Table 1.3_1'!J37,'Table 1.3_2'!J37)</f>
        <v>60.910141987829633</v>
      </c>
      <c r="K37" s="40">
        <f>AVERAGE('Table 1.3_1'!K37,'Table 1.3_2'!K37)</f>
        <v>0.65476673427991883</v>
      </c>
      <c r="L37" s="40">
        <f>AVERAGE('Table 1.3_1'!L37,'Table 1.3_2'!L37)</f>
        <v>1.5784989858012171</v>
      </c>
      <c r="M37" s="40">
        <f>AVERAGE('Table 1.3_1'!M37,'Table 1.3_2'!M37)</f>
        <v>0.1204868154158215</v>
      </c>
      <c r="N37" s="40">
        <f>AVERAGE('Table 1.3_1'!N37,'Table 1.3_2'!N37)</f>
        <v>3.2860040567951318E-2</v>
      </c>
      <c r="O37" s="40">
        <f>AVERAGE('Table 1.3_1'!O37,'Table 1.3_2'!O37)</f>
        <v>1.2206896551724138</v>
      </c>
      <c r="P37" s="40">
        <f>AVERAGE('Table 1.3_1'!P37,'Table 1.3_2'!P37)</f>
        <v>0.78498985801217036</v>
      </c>
      <c r="Q37" s="40">
        <f>AVERAGE('Table 1.3_1'!Q37,'Table 1.3_2'!Q37)</f>
        <v>0</v>
      </c>
      <c r="R37" s="40">
        <f>AVERAGE('Table 1.3_1'!R37,'Table 1.3_2'!R37)</f>
        <v>0.36146044624746454</v>
      </c>
      <c r="S37" s="40">
        <f>AVERAGE('Table 1.3_1'!S37,'Table 1.3_2'!S37)</f>
        <v>0</v>
      </c>
      <c r="T37" s="40">
        <f>AVERAGE('Table 1.3_1'!T37,'Table 1.3_2'!T37)</f>
        <v>8.2758620689655171E-2</v>
      </c>
      <c r="U37" s="40">
        <f>AVERAGE('Table 1.3_1'!U37,'Table 1.3_2'!U37)</f>
        <v>0</v>
      </c>
      <c r="V37" s="50">
        <f>AVERAGE('Table 1.3_1'!V37,'Table 1.3_2'!V37)</f>
        <v>0.15943204868154159</v>
      </c>
      <c r="W37" s="41">
        <f>AVERAGE('Table 1.3_1'!W37,'Table 1.3_2'!W37)</f>
        <v>68.085801217038551</v>
      </c>
    </row>
    <row r="38" spans="1:23" ht="18.95" customHeight="1" x14ac:dyDescent="0.2">
      <c r="A38" s="23" t="s">
        <v>27</v>
      </c>
      <c r="B38" s="1" t="s">
        <v>37</v>
      </c>
      <c r="C38" s="15"/>
      <c r="D38" s="16" t="s">
        <v>22</v>
      </c>
      <c r="E38" s="16" t="s">
        <v>21</v>
      </c>
      <c r="F38" s="39">
        <f>AVERAGE('Table 1.3_1'!F38,'Table 1.3_2'!F38)</f>
        <v>0.125</v>
      </c>
      <c r="G38" s="40">
        <f>AVERAGE('Table 1.3_1'!G38,'Table 1.3_2'!G38)</f>
        <v>0</v>
      </c>
      <c r="H38" s="40">
        <f>AVERAGE('Table 1.3_1'!H38,'Table 1.3_2'!H38)</f>
        <v>0</v>
      </c>
      <c r="I38" s="40">
        <f>AVERAGE('Table 1.3_1'!I38,'Table 1.3_2'!I38)</f>
        <v>0</v>
      </c>
      <c r="J38" s="40">
        <f>AVERAGE('Table 1.3_1'!J38,'Table 1.3_2'!J38)</f>
        <v>6.625</v>
      </c>
      <c r="K38" s="40">
        <f>AVERAGE('Table 1.3_1'!K38,'Table 1.3_2'!K38)</f>
        <v>0.125</v>
      </c>
      <c r="L38" s="40">
        <f>AVERAGE('Table 1.3_1'!L38,'Table 1.3_2'!L38)</f>
        <v>0</v>
      </c>
      <c r="M38" s="40">
        <f>AVERAGE('Table 1.3_1'!M38,'Table 1.3_2'!M38)</f>
        <v>0</v>
      </c>
      <c r="N38" s="40">
        <f>AVERAGE('Table 1.3_1'!N38,'Table 1.3_2'!N38)</f>
        <v>0</v>
      </c>
      <c r="O38" s="40">
        <f>AVERAGE('Table 1.3_1'!O38,'Table 1.3_2'!O38)</f>
        <v>0</v>
      </c>
      <c r="P38" s="40">
        <f>AVERAGE('Table 1.3_1'!P38,'Table 1.3_2'!P38)</f>
        <v>0</v>
      </c>
      <c r="Q38" s="40">
        <f>AVERAGE('Table 1.3_1'!Q38,'Table 1.3_2'!Q38)</f>
        <v>0</v>
      </c>
      <c r="R38" s="40">
        <f>AVERAGE('Table 1.3_1'!R38,'Table 1.3_2'!R38)</f>
        <v>0</v>
      </c>
      <c r="S38" s="40">
        <f>AVERAGE('Table 1.3_1'!S38,'Table 1.3_2'!S38)</f>
        <v>0</v>
      </c>
      <c r="T38" s="40">
        <f>AVERAGE('Table 1.3_1'!T38,'Table 1.3_2'!T38)</f>
        <v>0</v>
      </c>
      <c r="U38" s="40">
        <f>AVERAGE('Table 1.3_1'!U38,'Table 1.3_2'!U38)</f>
        <v>0</v>
      </c>
      <c r="V38" s="50">
        <f>AVERAGE('Table 1.3_1'!V38,'Table 1.3_2'!V38)</f>
        <v>0</v>
      </c>
      <c r="W38" s="41">
        <f>AVERAGE('Table 1.3_1'!W38,'Table 1.3_2'!W38)</f>
        <v>6.875</v>
      </c>
    </row>
    <row r="39" spans="1:23" ht="18.95" customHeight="1" x14ac:dyDescent="0.2">
      <c r="B39" s="1"/>
      <c r="C39" s="15"/>
      <c r="D39" s="16"/>
      <c r="E39" s="16" t="s">
        <v>23</v>
      </c>
      <c r="F39" s="42">
        <f>AVERAGE('Table 1.3_1'!F39,'Table 1.3_2'!F39)</f>
        <v>0.25</v>
      </c>
      <c r="G39" s="40">
        <f>AVERAGE('Table 1.3_1'!G39,'Table 1.3_2'!G39)</f>
        <v>0</v>
      </c>
      <c r="H39" s="40">
        <f>AVERAGE('Table 1.3_1'!H39,'Table 1.3_2'!H39)</f>
        <v>0</v>
      </c>
      <c r="I39" s="40">
        <f>AVERAGE('Table 1.3_1'!I39,'Table 1.3_2'!I39)</f>
        <v>0</v>
      </c>
      <c r="J39" s="40">
        <f>AVERAGE('Table 1.3_1'!J39,'Table 1.3_2'!J39)</f>
        <v>13.25</v>
      </c>
      <c r="K39" s="40">
        <f>AVERAGE('Table 1.3_1'!K39,'Table 1.3_2'!K39)</f>
        <v>0.25</v>
      </c>
      <c r="L39" s="40">
        <f>AVERAGE('Table 1.3_1'!L39,'Table 1.3_2'!L39)</f>
        <v>0</v>
      </c>
      <c r="M39" s="40">
        <f>AVERAGE('Table 1.3_1'!M39,'Table 1.3_2'!M39)</f>
        <v>0</v>
      </c>
      <c r="N39" s="40">
        <f>AVERAGE('Table 1.3_1'!N39,'Table 1.3_2'!N39)</f>
        <v>0</v>
      </c>
      <c r="O39" s="40">
        <f>AVERAGE('Table 1.3_1'!O39,'Table 1.3_2'!O39)</f>
        <v>0</v>
      </c>
      <c r="P39" s="40">
        <f>AVERAGE('Table 1.3_1'!P39,'Table 1.3_2'!P39)</f>
        <v>0</v>
      </c>
      <c r="Q39" s="40">
        <f>AVERAGE('Table 1.3_1'!Q39,'Table 1.3_2'!Q39)</f>
        <v>0</v>
      </c>
      <c r="R39" s="40">
        <f>AVERAGE('Table 1.3_1'!R39,'Table 1.3_2'!R39)</f>
        <v>0</v>
      </c>
      <c r="S39" s="40">
        <f>AVERAGE('Table 1.3_1'!S39,'Table 1.3_2'!S39)</f>
        <v>0</v>
      </c>
      <c r="T39" s="40">
        <f>AVERAGE('Table 1.3_1'!T39,'Table 1.3_2'!T39)</f>
        <v>0</v>
      </c>
      <c r="U39" s="40">
        <f>AVERAGE('Table 1.3_1'!U39,'Table 1.3_2'!U39)</f>
        <v>0</v>
      </c>
      <c r="V39" s="50">
        <f>AVERAGE('Table 1.3_1'!V39,'Table 1.3_2'!V39)</f>
        <v>0</v>
      </c>
      <c r="W39" s="41">
        <f>AVERAGE('Table 1.3_1'!W39,'Table 1.3_2'!W39)</f>
        <v>13.75</v>
      </c>
    </row>
    <row r="40" spans="1:23" ht="18.95" customHeight="1" x14ac:dyDescent="0.2">
      <c r="B40" s="1"/>
      <c r="C40" s="17"/>
      <c r="D40" s="18" t="s">
        <v>24</v>
      </c>
      <c r="E40" s="18"/>
      <c r="F40" s="43">
        <f>AVERAGE('Table 1.3_1'!F40,'Table 1.3_2'!F40)</f>
        <v>0.73559837728194721</v>
      </c>
      <c r="G40" s="44">
        <f>AVERAGE('Table 1.3_1'!G40,'Table 1.3_2'!G40)</f>
        <v>0.64868154158215008</v>
      </c>
      <c r="H40" s="44">
        <f>AVERAGE('Table 1.3_1'!H40,'Table 1.3_2'!H40)</f>
        <v>0.39918864097363083</v>
      </c>
      <c r="I40" s="44">
        <f>AVERAGE('Table 1.3_1'!I40,'Table 1.3_2'!I40)</f>
        <v>0.64624746450304271</v>
      </c>
      <c r="J40" s="44">
        <f>AVERAGE('Table 1.3_1'!J40,'Table 1.3_2'!J40)</f>
        <v>74.160141987829633</v>
      </c>
      <c r="K40" s="44">
        <f>AVERAGE('Table 1.3_1'!K40,'Table 1.3_2'!K40)</f>
        <v>0.90476673427991894</v>
      </c>
      <c r="L40" s="44">
        <f>AVERAGE('Table 1.3_1'!L40,'Table 1.3_2'!L40)</f>
        <v>1.5784989858012171</v>
      </c>
      <c r="M40" s="44">
        <f>AVERAGE('Table 1.3_1'!M40,'Table 1.3_2'!M40)</f>
        <v>0.1204868154158215</v>
      </c>
      <c r="N40" s="44">
        <f>AVERAGE('Table 1.3_1'!N40,'Table 1.3_2'!N40)</f>
        <v>3.2860040567951318E-2</v>
      </c>
      <c r="O40" s="44">
        <f>AVERAGE('Table 1.3_1'!O40,'Table 1.3_2'!O40)</f>
        <v>1.2206896551724138</v>
      </c>
      <c r="P40" s="44">
        <f>AVERAGE('Table 1.3_1'!P40,'Table 1.3_2'!P40)</f>
        <v>0.78498985801217036</v>
      </c>
      <c r="Q40" s="44">
        <f>AVERAGE('Table 1.3_1'!Q40,'Table 1.3_2'!Q40)</f>
        <v>0</v>
      </c>
      <c r="R40" s="44">
        <f>AVERAGE('Table 1.3_1'!R40,'Table 1.3_2'!R40)</f>
        <v>0.36146044624746454</v>
      </c>
      <c r="S40" s="44">
        <f>AVERAGE('Table 1.3_1'!S40,'Table 1.3_2'!S40)</f>
        <v>0</v>
      </c>
      <c r="T40" s="44">
        <f>AVERAGE('Table 1.3_1'!T40,'Table 1.3_2'!T40)</f>
        <v>8.2758620689655171E-2</v>
      </c>
      <c r="U40" s="44">
        <f>AVERAGE('Table 1.3_1'!U40,'Table 1.3_2'!U40)</f>
        <v>0</v>
      </c>
      <c r="V40" s="51">
        <f>AVERAGE('Table 1.3_1'!V40,'Table 1.3_2'!V40)</f>
        <v>0.15943204868154159</v>
      </c>
      <c r="W40" s="45">
        <f>AVERAGE('Table 1.3_1'!W40,'Table 1.3_2'!W40)</f>
        <v>81.835801217038551</v>
      </c>
    </row>
    <row r="41" spans="1:23" ht="18.95" customHeight="1" x14ac:dyDescent="0.2">
      <c r="A41" s="23" t="s">
        <v>25</v>
      </c>
      <c r="B41" s="11" t="s">
        <v>39</v>
      </c>
      <c r="C41" s="12" t="s">
        <v>40</v>
      </c>
      <c r="D41" s="13" t="s">
        <v>20</v>
      </c>
      <c r="E41" s="13" t="s">
        <v>20</v>
      </c>
      <c r="F41" s="14">
        <f>AVERAGE('Table 1.3_1'!F41,'Table 1.3_2'!F41)</f>
        <v>0.32373225152129814</v>
      </c>
      <c r="G41" s="37">
        <f>AVERAGE('Table 1.3_1'!G41,'Table 1.3_2'!G41)</f>
        <v>0.43245436105476676</v>
      </c>
      <c r="H41" s="37">
        <f>AVERAGE('Table 1.3_1'!H41,'Table 1.3_2'!H41)</f>
        <v>0.26612576064908722</v>
      </c>
      <c r="I41" s="37">
        <f>AVERAGE('Table 1.3_1'!I41,'Table 1.3_2'!I41)</f>
        <v>0.43083164300202842</v>
      </c>
      <c r="J41" s="37">
        <f>AVERAGE('Table 1.3_1'!J41,'Table 1.3_2'!J41)</f>
        <v>50.244016227180538</v>
      </c>
      <c r="K41" s="37">
        <f>AVERAGE('Table 1.3_1'!K41,'Table 1.3_2'!K41)</f>
        <v>0.43651115618661257</v>
      </c>
      <c r="L41" s="37">
        <f>AVERAGE('Table 1.3_1'!L41,'Table 1.3_2'!L41)</f>
        <v>1.0523326572008114</v>
      </c>
      <c r="M41" s="37">
        <f>AVERAGE('Table 1.3_1'!M41,'Table 1.3_2'!M41)</f>
        <v>8.0324543610547666E-2</v>
      </c>
      <c r="N41" s="37">
        <f>AVERAGE('Table 1.3_1'!N41,'Table 1.3_2'!N41)</f>
        <v>2.1906693711967545E-2</v>
      </c>
      <c r="O41" s="37">
        <f>AVERAGE('Table 1.3_1'!O41,'Table 1.3_2'!O41)</f>
        <v>0.81379310344827593</v>
      </c>
      <c r="P41" s="37">
        <f>AVERAGE('Table 1.3_1'!P41,'Table 1.3_2'!P41)</f>
        <v>0.5233265720081135</v>
      </c>
      <c r="Q41" s="37">
        <f>AVERAGE('Table 1.3_1'!Q41,'Table 1.3_2'!Q41)</f>
        <v>0</v>
      </c>
      <c r="R41" s="37">
        <f>AVERAGE('Table 1.3_1'!R41,'Table 1.3_2'!R41)</f>
        <v>0.24097363083164303</v>
      </c>
      <c r="S41" s="37">
        <f>AVERAGE('Table 1.3_1'!S41,'Table 1.3_2'!S41)</f>
        <v>0</v>
      </c>
      <c r="T41" s="37">
        <f>AVERAGE('Table 1.3_1'!T41,'Table 1.3_2'!T41)</f>
        <v>5.5172413793103448E-2</v>
      </c>
      <c r="U41" s="37">
        <f>AVERAGE('Table 1.3_1'!U41,'Table 1.3_2'!U41)</f>
        <v>0</v>
      </c>
      <c r="V41" s="49">
        <f>AVERAGE('Table 1.3_1'!V41,'Table 1.3_2'!V41)</f>
        <v>0.10628803245436105</v>
      </c>
      <c r="W41" s="38">
        <f>AVERAGE('Table 1.3_1'!W41,'Table 1.3_2'!W41)</f>
        <v>55.027789046653155</v>
      </c>
    </row>
    <row r="42" spans="1:23" ht="18.95" customHeight="1" x14ac:dyDescent="0.2">
      <c r="A42" s="23" t="s">
        <v>26</v>
      </c>
      <c r="B42" s="1" t="s">
        <v>39</v>
      </c>
      <c r="C42" s="15"/>
      <c r="D42" s="16"/>
      <c r="E42" s="16" t="s">
        <v>21</v>
      </c>
      <c r="F42" s="39">
        <f>AVERAGE('Table 1.3_1'!F42,'Table 1.3_2'!F42)</f>
        <v>0</v>
      </c>
      <c r="G42" s="40">
        <f>AVERAGE('Table 1.3_1'!G42,'Table 1.3_2'!G42)</f>
        <v>0</v>
      </c>
      <c r="H42" s="40">
        <f>AVERAGE('Table 1.3_1'!H42,'Table 1.3_2'!H42)</f>
        <v>0</v>
      </c>
      <c r="I42" s="40">
        <f>AVERAGE('Table 1.3_1'!I42,'Table 1.3_2'!I42)</f>
        <v>0</v>
      </c>
      <c r="J42" s="40">
        <f>AVERAGE('Table 1.3_1'!J42,'Table 1.3_2'!J42)</f>
        <v>0.26470588235294118</v>
      </c>
      <c r="K42" s="40">
        <f>AVERAGE('Table 1.3_1'!K42,'Table 1.3_2'!K42)</f>
        <v>0</v>
      </c>
      <c r="L42" s="40">
        <f>AVERAGE('Table 1.3_1'!L42,'Table 1.3_2'!L42)</f>
        <v>0</v>
      </c>
      <c r="M42" s="40">
        <f>AVERAGE('Table 1.3_1'!M42,'Table 1.3_2'!M42)</f>
        <v>0</v>
      </c>
      <c r="N42" s="40">
        <f>AVERAGE('Table 1.3_1'!N42,'Table 1.3_2'!N42)</f>
        <v>0</v>
      </c>
      <c r="O42" s="40">
        <f>AVERAGE('Table 1.3_1'!O42,'Table 1.3_2'!O42)</f>
        <v>0</v>
      </c>
      <c r="P42" s="40">
        <f>AVERAGE('Table 1.3_1'!P42,'Table 1.3_2'!P42)</f>
        <v>0</v>
      </c>
      <c r="Q42" s="40">
        <f>AVERAGE('Table 1.3_1'!Q42,'Table 1.3_2'!Q42)</f>
        <v>0</v>
      </c>
      <c r="R42" s="40">
        <f>AVERAGE('Table 1.3_1'!R42,'Table 1.3_2'!R42)</f>
        <v>0</v>
      </c>
      <c r="S42" s="40">
        <f>AVERAGE('Table 1.3_1'!S42,'Table 1.3_2'!S42)</f>
        <v>0</v>
      </c>
      <c r="T42" s="40">
        <f>AVERAGE('Table 1.3_1'!T42,'Table 1.3_2'!T42)</f>
        <v>0</v>
      </c>
      <c r="U42" s="40">
        <f>AVERAGE('Table 1.3_1'!U42,'Table 1.3_2'!U42)</f>
        <v>0</v>
      </c>
      <c r="V42" s="50">
        <f>AVERAGE('Table 1.3_1'!V42,'Table 1.3_2'!V42)</f>
        <v>0</v>
      </c>
      <c r="W42" s="41">
        <f>AVERAGE('Table 1.3_1'!W42,'Table 1.3_2'!W42)</f>
        <v>0.26470588235294118</v>
      </c>
    </row>
    <row r="43" spans="1:23" ht="18.95" customHeight="1" x14ac:dyDescent="0.2">
      <c r="B43" s="1"/>
      <c r="C43" s="15"/>
      <c r="D43" s="16"/>
      <c r="E43" s="16" t="s">
        <v>19</v>
      </c>
      <c r="F43" s="42">
        <f>AVERAGE('Table 1.3_1'!F43,'Table 1.3_2'!F43)</f>
        <v>0.32373225152129814</v>
      </c>
      <c r="G43" s="40">
        <f>AVERAGE('Table 1.3_1'!G43,'Table 1.3_2'!G43)</f>
        <v>0.43245436105476676</v>
      </c>
      <c r="H43" s="40">
        <f>AVERAGE('Table 1.3_1'!H43,'Table 1.3_2'!H43)</f>
        <v>0.26612576064908722</v>
      </c>
      <c r="I43" s="40">
        <f>AVERAGE('Table 1.3_1'!I43,'Table 1.3_2'!I43)</f>
        <v>0.43083164300202842</v>
      </c>
      <c r="J43" s="40">
        <f>AVERAGE('Table 1.3_1'!J43,'Table 1.3_2'!J43)</f>
        <v>50.50872210953348</v>
      </c>
      <c r="K43" s="40">
        <f>AVERAGE('Table 1.3_1'!K43,'Table 1.3_2'!K43)</f>
        <v>0.43651115618661257</v>
      </c>
      <c r="L43" s="40">
        <f>AVERAGE('Table 1.3_1'!L43,'Table 1.3_2'!L43)</f>
        <v>1.0523326572008114</v>
      </c>
      <c r="M43" s="40">
        <f>AVERAGE('Table 1.3_1'!M43,'Table 1.3_2'!M43)</f>
        <v>8.0324543610547666E-2</v>
      </c>
      <c r="N43" s="40">
        <f>AVERAGE('Table 1.3_1'!N43,'Table 1.3_2'!N43)</f>
        <v>2.1906693711967545E-2</v>
      </c>
      <c r="O43" s="40">
        <f>AVERAGE('Table 1.3_1'!O43,'Table 1.3_2'!O43)</f>
        <v>0.81379310344827593</v>
      </c>
      <c r="P43" s="40">
        <f>AVERAGE('Table 1.3_1'!P43,'Table 1.3_2'!P43)</f>
        <v>0.5233265720081135</v>
      </c>
      <c r="Q43" s="40">
        <f>AVERAGE('Table 1.3_1'!Q43,'Table 1.3_2'!Q43)</f>
        <v>0</v>
      </c>
      <c r="R43" s="40">
        <f>AVERAGE('Table 1.3_1'!R43,'Table 1.3_2'!R43)</f>
        <v>0.24097363083164303</v>
      </c>
      <c r="S43" s="40">
        <f>AVERAGE('Table 1.3_1'!S43,'Table 1.3_2'!S43)</f>
        <v>0</v>
      </c>
      <c r="T43" s="40">
        <f>AVERAGE('Table 1.3_1'!T43,'Table 1.3_2'!T43)</f>
        <v>5.5172413793103448E-2</v>
      </c>
      <c r="U43" s="40">
        <f>AVERAGE('Table 1.3_1'!U43,'Table 1.3_2'!U43)</f>
        <v>0</v>
      </c>
      <c r="V43" s="50">
        <f>AVERAGE('Table 1.3_1'!V43,'Table 1.3_2'!V43)</f>
        <v>0.10628803245436105</v>
      </c>
      <c r="W43" s="41">
        <f>AVERAGE('Table 1.3_1'!W43,'Table 1.3_2'!W43)</f>
        <v>55.292494929006097</v>
      </c>
    </row>
    <row r="44" spans="1:23" ht="18.95" customHeight="1" x14ac:dyDescent="0.2">
      <c r="A44" s="23" t="s">
        <v>27</v>
      </c>
      <c r="B44" s="1" t="s">
        <v>39</v>
      </c>
      <c r="C44" s="15"/>
      <c r="D44" s="16" t="s">
        <v>22</v>
      </c>
      <c r="E44" s="16" t="s">
        <v>21</v>
      </c>
      <c r="F44" s="39">
        <f>AVERAGE('Table 1.3_1'!F44,'Table 1.3_2'!F44)</f>
        <v>0</v>
      </c>
      <c r="G44" s="40">
        <f>AVERAGE('Table 1.3_1'!G44,'Table 1.3_2'!G44)</f>
        <v>0</v>
      </c>
      <c r="H44" s="40">
        <f>AVERAGE('Table 1.3_1'!H44,'Table 1.3_2'!H44)</f>
        <v>0</v>
      </c>
      <c r="I44" s="40">
        <f>AVERAGE('Table 1.3_1'!I44,'Table 1.3_2'!I44)</f>
        <v>0</v>
      </c>
      <c r="J44" s="40">
        <f>AVERAGE('Table 1.3_1'!J44,'Table 1.3_2'!J44)</f>
        <v>4.333333333333333</v>
      </c>
      <c r="K44" s="40">
        <f>AVERAGE('Table 1.3_1'!K44,'Table 1.3_2'!K44)</f>
        <v>0</v>
      </c>
      <c r="L44" s="40">
        <f>AVERAGE('Table 1.3_1'!L44,'Table 1.3_2'!L44)</f>
        <v>0</v>
      </c>
      <c r="M44" s="40">
        <f>AVERAGE('Table 1.3_1'!M44,'Table 1.3_2'!M44)</f>
        <v>0</v>
      </c>
      <c r="N44" s="40">
        <f>AVERAGE('Table 1.3_1'!N44,'Table 1.3_2'!N44)</f>
        <v>0</v>
      </c>
      <c r="O44" s="40">
        <f>AVERAGE('Table 1.3_1'!O44,'Table 1.3_2'!O44)</f>
        <v>0</v>
      </c>
      <c r="P44" s="40">
        <f>AVERAGE('Table 1.3_1'!P44,'Table 1.3_2'!P44)</f>
        <v>0</v>
      </c>
      <c r="Q44" s="40">
        <f>AVERAGE('Table 1.3_1'!Q44,'Table 1.3_2'!Q44)</f>
        <v>0</v>
      </c>
      <c r="R44" s="40">
        <f>AVERAGE('Table 1.3_1'!R44,'Table 1.3_2'!R44)</f>
        <v>0</v>
      </c>
      <c r="S44" s="40">
        <f>AVERAGE('Table 1.3_1'!S44,'Table 1.3_2'!S44)</f>
        <v>0</v>
      </c>
      <c r="T44" s="40">
        <f>AVERAGE('Table 1.3_1'!T44,'Table 1.3_2'!T44)</f>
        <v>0</v>
      </c>
      <c r="U44" s="40">
        <f>AVERAGE('Table 1.3_1'!U44,'Table 1.3_2'!U44)</f>
        <v>0</v>
      </c>
      <c r="V44" s="50">
        <f>AVERAGE('Table 1.3_1'!V44,'Table 1.3_2'!V44)</f>
        <v>0</v>
      </c>
      <c r="W44" s="41">
        <f>AVERAGE('Table 1.3_1'!W44,'Table 1.3_2'!W44)</f>
        <v>4.333333333333333</v>
      </c>
    </row>
    <row r="45" spans="1:23" ht="18.95" customHeight="1" x14ac:dyDescent="0.2">
      <c r="B45" s="1"/>
      <c r="C45" s="15"/>
      <c r="D45" s="16"/>
      <c r="E45" s="16" t="s">
        <v>23</v>
      </c>
      <c r="F45" s="42">
        <f>AVERAGE('Table 1.3_1'!F45,'Table 1.3_2'!F45)</f>
        <v>0</v>
      </c>
      <c r="G45" s="40">
        <f>AVERAGE('Table 1.3_1'!G45,'Table 1.3_2'!G45)</f>
        <v>0</v>
      </c>
      <c r="H45" s="40">
        <f>AVERAGE('Table 1.3_1'!H45,'Table 1.3_2'!H45)</f>
        <v>0</v>
      </c>
      <c r="I45" s="40">
        <f>AVERAGE('Table 1.3_1'!I45,'Table 1.3_2'!I45)</f>
        <v>0</v>
      </c>
      <c r="J45" s="40">
        <f>AVERAGE('Table 1.3_1'!J45,'Table 1.3_2'!J45)</f>
        <v>8.6666666666666661</v>
      </c>
      <c r="K45" s="40">
        <f>AVERAGE('Table 1.3_1'!K45,'Table 1.3_2'!K45)</f>
        <v>0</v>
      </c>
      <c r="L45" s="40">
        <f>AVERAGE('Table 1.3_1'!L45,'Table 1.3_2'!L45)</f>
        <v>0</v>
      </c>
      <c r="M45" s="40">
        <f>AVERAGE('Table 1.3_1'!M45,'Table 1.3_2'!M45)</f>
        <v>0</v>
      </c>
      <c r="N45" s="40">
        <f>AVERAGE('Table 1.3_1'!N45,'Table 1.3_2'!N45)</f>
        <v>0</v>
      </c>
      <c r="O45" s="40">
        <f>AVERAGE('Table 1.3_1'!O45,'Table 1.3_2'!O45)</f>
        <v>0</v>
      </c>
      <c r="P45" s="40">
        <f>AVERAGE('Table 1.3_1'!P45,'Table 1.3_2'!P45)</f>
        <v>0</v>
      </c>
      <c r="Q45" s="40">
        <f>AVERAGE('Table 1.3_1'!Q45,'Table 1.3_2'!Q45)</f>
        <v>0</v>
      </c>
      <c r="R45" s="40">
        <f>AVERAGE('Table 1.3_1'!R45,'Table 1.3_2'!R45)</f>
        <v>0</v>
      </c>
      <c r="S45" s="40">
        <f>AVERAGE('Table 1.3_1'!S45,'Table 1.3_2'!S45)</f>
        <v>0</v>
      </c>
      <c r="T45" s="40">
        <f>AVERAGE('Table 1.3_1'!T45,'Table 1.3_2'!T45)</f>
        <v>0</v>
      </c>
      <c r="U45" s="40">
        <f>AVERAGE('Table 1.3_1'!U45,'Table 1.3_2'!U45)</f>
        <v>0</v>
      </c>
      <c r="V45" s="50">
        <f>AVERAGE('Table 1.3_1'!V45,'Table 1.3_2'!V45)</f>
        <v>0</v>
      </c>
      <c r="W45" s="41">
        <f>AVERAGE('Table 1.3_1'!W45,'Table 1.3_2'!W45)</f>
        <v>8.6666666666666661</v>
      </c>
    </row>
    <row r="46" spans="1:23" ht="18.95" customHeight="1" x14ac:dyDescent="0.2">
      <c r="B46" s="1"/>
      <c r="C46" s="17"/>
      <c r="D46" s="18" t="s">
        <v>24</v>
      </c>
      <c r="E46" s="18"/>
      <c r="F46" s="43">
        <f>AVERAGE('Table 1.3_1'!F46,'Table 1.3_2'!F46)</f>
        <v>0.32373225152129814</v>
      </c>
      <c r="G46" s="44">
        <f>AVERAGE('Table 1.3_1'!G46,'Table 1.3_2'!G46)</f>
        <v>0.43245436105476676</v>
      </c>
      <c r="H46" s="44">
        <f>AVERAGE('Table 1.3_1'!H46,'Table 1.3_2'!H46)</f>
        <v>0.26612576064908722</v>
      </c>
      <c r="I46" s="44">
        <f>AVERAGE('Table 1.3_1'!I46,'Table 1.3_2'!I46)</f>
        <v>0.43083164300202842</v>
      </c>
      <c r="J46" s="44">
        <f>AVERAGE('Table 1.3_1'!J46,'Table 1.3_2'!J46)</f>
        <v>59.175388776200144</v>
      </c>
      <c r="K46" s="44">
        <f>AVERAGE('Table 1.3_1'!K46,'Table 1.3_2'!K46)</f>
        <v>0.43651115618661257</v>
      </c>
      <c r="L46" s="44">
        <f>AVERAGE('Table 1.3_1'!L46,'Table 1.3_2'!L46)</f>
        <v>1.0523326572008114</v>
      </c>
      <c r="M46" s="44">
        <f>AVERAGE('Table 1.3_1'!M46,'Table 1.3_2'!M46)</f>
        <v>8.0324543610547666E-2</v>
      </c>
      <c r="N46" s="44">
        <f>AVERAGE('Table 1.3_1'!N46,'Table 1.3_2'!N46)</f>
        <v>2.1906693711967545E-2</v>
      </c>
      <c r="O46" s="44">
        <f>AVERAGE('Table 1.3_1'!O46,'Table 1.3_2'!O46)</f>
        <v>0.81379310344827593</v>
      </c>
      <c r="P46" s="44">
        <f>AVERAGE('Table 1.3_1'!P46,'Table 1.3_2'!P46)</f>
        <v>0.5233265720081135</v>
      </c>
      <c r="Q46" s="44">
        <f>AVERAGE('Table 1.3_1'!Q46,'Table 1.3_2'!Q46)</f>
        <v>0</v>
      </c>
      <c r="R46" s="44">
        <f>AVERAGE('Table 1.3_1'!R46,'Table 1.3_2'!R46)</f>
        <v>0.24097363083164303</v>
      </c>
      <c r="S46" s="44">
        <f>AVERAGE('Table 1.3_1'!S46,'Table 1.3_2'!S46)</f>
        <v>0</v>
      </c>
      <c r="T46" s="44">
        <f>AVERAGE('Table 1.3_1'!T46,'Table 1.3_2'!T46)</f>
        <v>5.5172413793103448E-2</v>
      </c>
      <c r="U46" s="44">
        <f>AVERAGE('Table 1.3_1'!U46,'Table 1.3_2'!U46)</f>
        <v>0</v>
      </c>
      <c r="V46" s="51">
        <f>AVERAGE('Table 1.3_1'!V46,'Table 1.3_2'!V46)</f>
        <v>0.10628803245436105</v>
      </c>
      <c r="W46" s="45">
        <f>AVERAGE('Table 1.3_1'!W46,'Table 1.3_2'!W46)</f>
        <v>63.959161595672761</v>
      </c>
    </row>
    <row r="47" spans="1:23" ht="18.95" customHeight="1" x14ac:dyDescent="0.2">
      <c r="A47" s="23" t="s">
        <v>25</v>
      </c>
      <c r="B47" s="11" t="s">
        <v>41</v>
      </c>
      <c r="C47" s="12" t="s">
        <v>42</v>
      </c>
      <c r="D47" s="13" t="s">
        <v>20</v>
      </c>
      <c r="E47" s="13" t="s">
        <v>20</v>
      </c>
      <c r="F47" s="14">
        <f>AVERAGE('Table 1.3_1'!F47,'Table 1.3_2'!F47)</f>
        <v>7.8697011773070411</v>
      </c>
      <c r="G47" s="37">
        <f>AVERAGE('Table 1.3_1'!G47,'Table 1.3_2'!G47)</f>
        <v>10.421102862759039</v>
      </c>
      <c r="H47" s="37">
        <f>AVERAGE('Table 1.3_1'!H47,'Table 1.3_2'!H47)</f>
        <v>7.9122502666192673</v>
      </c>
      <c r="I47" s="37">
        <f>AVERAGE('Table 1.3_1'!I47,'Table 1.3_2'!I47)</f>
        <v>8.0127232805671156</v>
      </c>
      <c r="J47" s="37">
        <f>AVERAGE('Table 1.3_1'!J47,'Table 1.3_2'!J47)</f>
        <v>107.90101963572491</v>
      </c>
      <c r="K47" s="37">
        <f>AVERAGE('Table 1.3_1'!K47,'Table 1.3_2'!K47)</f>
        <v>16.653707367056313</v>
      </c>
      <c r="L47" s="37">
        <f>AVERAGE('Table 1.3_1'!L47,'Table 1.3_2'!L47)</f>
        <v>35.449586583300224</v>
      </c>
      <c r="M47" s="37">
        <f>AVERAGE('Table 1.3_1'!M47,'Table 1.3_2'!M47)</f>
        <v>6.1149712469417201</v>
      </c>
      <c r="N47" s="37">
        <f>AVERAGE('Table 1.3_1'!N47,'Table 1.3_2'!N47)</f>
        <v>3.3563990715376089</v>
      </c>
      <c r="O47" s="37">
        <f>AVERAGE('Table 1.3_1'!O47,'Table 1.3_2'!O47)</f>
        <v>12.704640639049789</v>
      </c>
      <c r="P47" s="37">
        <f>AVERAGE('Table 1.3_1'!P47,'Table 1.3_2'!P47)</f>
        <v>5.5036402417348036</v>
      </c>
      <c r="Q47" s="37">
        <f>AVERAGE('Table 1.3_1'!Q47,'Table 1.3_2'!Q47)</f>
        <v>7.5318374772589447</v>
      </c>
      <c r="R47" s="37">
        <f>AVERAGE('Table 1.3_1'!R47,'Table 1.3_2'!R47)</f>
        <v>7.3144467911586961</v>
      </c>
      <c r="S47" s="37">
        <f>AVERAGE('Table 1.3_1'!S47,'Table 1.3_2'!S47)</f>
        <v>0</v>
      </c>
      <c r="T47" s="37">
        <f>AVERAGE('Table 1.3_1'!T47,'Table 1.3_2'!T47)</f>
        <v>2.5440204094435499</v>
      </c>
      <c r="U47" s="37">
        <f>AVERAGE('Table 1.3_1'!U47,'Table 1.3_2'!U47)</f>
        <v>0</v>
      </c>
      <c r="V47" s="49">
        <f>AVERAGE('Table 1.3_1'!V47,'Table 1.3_2'!V47)</f>
        <v>3.561197381903348</v>
      </c>
      <c r="W47" s="38">
        <f>AVERAGE('Table 1.3_1'!W47,'Table 1.3_2'!W47)</f>
        <v>242.85124443236236</v>
      </c>
    </row>
    <row r="48" spans="1:23" ht="18.95" customHeight="1" x14ac:dyDescent="0.2">
      <c r="A48" s="23" t="s">
        <v>26</v>
      </c>
      <c r="B48" s="1" t="s">
        <v>41</v>
      </c>
      <c r="C48" s="15"/>
      <c r="D48" s="16"/>
      <c r="E48" s="16" t="s">
        <v>21</v>
      </c>
      <c r="F48" s="39">
        <f>AVERAGE('Table 1.3_1'!F48,'Table 1.3_2'!F48)</f>
        <v>8.8235294117647065E-2</v>
      </c>
      <c r="G48" s="40">
        <f>AVERAGE('Table 1.3_1'!G48,'Table 1.3_2'!G48)</f>
        <v>0</v>
      </c>
      <c r="H48" s="40">
        <f>AVERAGE('Table 1.3_1'!H48,'Table 1.3_2'!H48)</f>
        <v>0</v>
      </c>
      <c r="I48" s="40">
        <f>AVERAGE('Table 1.3_1'!I48,'Table 1.3_2'!I48)</f>
        <v>0</v>
      </c>
      <c r="J48" s="40">
        <f>AVERAGE('Table 1.3_1'!J48,'Table 1.3_2'!J48)</f>
        <v>0.97058823529411764</v>
      </c>
      <c r="K48" s="40">
        <f>AVERAGE('Table 1.3_1'!K48,'Table 1.3_2'!K48)</f>
        <v>0</v>
      </c>
      <c r="L48" s="40">
        <f>AVERAGE('Table 1.3_1'!L48,'Table 1.3_2'!L48)</f>
        <v>0</v>
      </c>
      <c r="M48" s="40">
        <f>AVERAGE('Table 1.3_1'!M48,'Table 1.3_2'!M48)</f>
        <v>0</v>
      </c>
      <c r="N48" s="40">
        <f>AVERAGE('Table 1.3_1'!N48,'Table 1.3_2'!N48)</f>
        <v>0</v>
      </c>
      <c r="O48" s="40">
        <f>AVERAGE('Table 1.3_1'!O48,'Table 1.3_2'!O48)</f>
        <v>0</v>
      </c>
      <c r="P48" s="40">
        <f>AVERAGE('Table 1.3_1'!P48,'Table 1.3_2'!P48)</f>
        <v>0</v>
      </c>
      <c r="Q48" s="40">
        <f>AVERAGE('Table 1.3_1'!Q48,'Table 1.3_2'!Q48)</f>
        <v>0</v>
      </c>
      <c r="R48" s="40">
        <f>AVERAGE('Table 1.3_1'!R48,'Table 1.3_2'!R48)</f>
        <v>0</v>
      </c>
      <c r="S48" s="40">
        <f>AVERAGE('Table 1.3_1'!S48,'Table 1.3_2'!S48)</f>
        <v>0</v>
      </c>
      <c r="T48" s="40">
        <f>AVERAGE('Table 1.3_1'!T48,'Table 1.3_2'!T48)</f>
        <v>0</v>
      </c>
      <c r="U48" s="40">
        <f>AVERAGE('Table 1.3_1'!U48,'Table 1.3_2'!U48)</f>
        <v>0</v>
      </c>
      <c r="V48" s="50">
        <f>AVERAGE('Table 1.3_1'!V48,'Table 1.3_2'!V48)</f>
        <v>0</v>
      </c>
      <c r="W48" s="41">
        <f>AVERAGE('Table 1.3_1'!W48,'Table 1.3_2'!W48)</f>
        <v>1.0588235294117647</v>
      </c>
    </row>
    <row r="49" spans="1:23" ht="18.95" customHeight="1" x14ac:dyDescent="0.2">
      <c r="B49" s="1"/>
      <c r="C49" s="15"/>
      <c r="D49" s="16"/>
      <c r="E49" s="16" t="s">
        <v>19</v>
      </c>
      <c r="F49" s="42">
        <f>AVERAGE('Table 1.3_1'!F49,'Table 1.3_2'!F49)</f>
        <v>7.9579364714246879</v>
      </c>
      <c r="G49" s="40">
        <f>AVERAGE('Table 1.3_1'!G49,'Table 1.3_2'!G49)</f>
        <v>10.421102862759039</v>
      </c>
      <c r="H49" s="40">
        <f>AVERAGE('Table 1.3_1'!H49,'Table 1.3_2'!H49)</f>
        <v>7.9122502666192673</v>
      </c>
      <c r="I49" s="40">
        <f>AVERAGE('Table 1.3_1'!I49,'Table 1.3_2'!I49)</f>
        <v>8.0127232805671156</v>
      </c>
      <c r="J49" s="40">
        <f>AVERAGE('Table 1.3_1'!J49,'Table 1.3_2'!J49)</f>
        <v>108.87160787101902</v>
      </c>
      <c r="K49" s="40">
        <f>AVERAGE('Table 1.3_1'!K49,'Table 1.3_2'!K49)</f>
        <v>16.653707367056313</v>
      </c>
      <c r="L49" s="40">
        <f>AVERAGE('Table 1.3_1'!L49,'Table 1.3_2'!L49)</f>
        <v>35.449586583300224</v>
      </c>
      <c r="M49" s="40">
        <f>AVERAGE('Table 1.3_1'!M49,'Table 1.3_2'!M49)</f>
        <v>6.1149712469417201</v>
      </c>
      <c r="N49" s="40">
        <f>AVERAGE('Table 1.3_1'!N49,'Table 1.3_2'!N49)</f>
        <v>3.3563990715376089</v>
      </c>
      <c r="O49" s="40">
        <f>AVERAGE('Table 1.3_1'!O49,'Table 1.3_2'!O49)</f>
        <v>12.704640639049789</v>
      </c>
      <c r="P49" s="40">
        <f>AVERAGE('Table 1.3_1'!P49,'Table 1.3_2'!P49)</f>
        <v>5.5036402417348036</v>
      </c>
      <c r="Q49" s="40">
        <f>AVERAGE('Table 1.3_1'!Q49,'Table 1.3_2'!Q49)</f>
        <v>7.5318374772589447</v>
      </c>
      <c r="R49" s="40">
        <f>AVERAGE('Table 1.3_1'!R49,'Table 1.3_2'!R49)</f>
        <v>7.3144467911586961</v>
      </c>
      <c r="S49" s="40">
        <f>AVERAGE('Table 1.3_1'!S49,'Table 1.3_2'!S49)</f>
        <v>0</v>
      </c>
      <c r="T49" s="40">
        <f>AVERAGE('Table 1.3_1'!T49,'Table 1.3_2'!T49)</f>
        <v>2.5440204094435499</v>
      </c>
      <c r="U49" s="40">
        <f>AVERAGE('Table 1.3_1'!U49,'Table 1.3_2'!U49)</f>
        <v>0</v>
      </c>
      <c r="V49" s="50">
        <f>AVERAGE('Table 1.3_1'!V49,'Table 1.3_2'!V49)</f>
        <v>3.561197381903348</v>
      </c>
      <c r="W49" s="41">
        <f>AVERAGE('Table 1.3_1'!W49,'Table 1.3_2'!W49)</f>
        <v>243.91006796177413</v>
      </c>
    </row>
    <row r="50" spans="1:23" ht="18.95" customHeight="1" x14ac:dyDescent="0.2">
      <c r="A50" s="23" t="s">
        <v>27</v>
      </c>
      <c r="B50" s="1" t="s">
        <v>41</v>
      </c>
      <c r="C50" s="15"/>
      <c r="D50" s="16" t="s">
        <v>22</v>
      </c>
      <c r="E50" s="16" t="s">
        <v>21</v>
      </c>
      <c r="F50" s="39">
        <f>AVERAGE('Table 1.3_1'!F50,'Table 1.3_2'!F50)</f>
        <v>0</v>
      </c>
      <c r="G50" s="40">
        <f>AVERAGE('Table 1.3_1'!G50,'Table 1.3_2'!G50)</f>
        <v>0.125</v>
      </c>
      <c r="H50" s="40">
        <f>AVERAGE('Table 1.3_1'!H50,'Table 1.3_2'!H50)</f>
        <v>0.5</v>
      </c>
      <c r="I50" s="40">
        <f>AVERAGE('Table 1.3_1'!I50,'Table 1.3_2'!I50)</f>
        <v>0</v>
      </c>
      <c r="J50" s="40">
        <f>AVERAGE('Table 1.3_1'!J50,'Table 1.3_2'!J50)</f>
        <v>16.875</v>
      </c>
      <c r="K50" s="40">
        <f>AVERAGE('Table 1.3_1'!K50,'Table 1.3_2'!K50)</f>
        <v>0</v>
      </c>
      <c r="L50" s="40">
        <f>AVERAGE('Table 1.3_1'!L50,'Table 1.3_2'!L50)</f>
        <v>0</v>
      </c>
      <c r="M50" s="40">
        <f>AVERAGE('Table 1.3_1'!M50,'Table 1.3_2'!M50)</f>
        <v>0</v>
      </c>
      <c r="N50" s="40">
        <f>AVERAGE('Table 1.3_1'!N50,'Table 1.3_2'!N50)</f>
        <v>0</v>
      </c>
      <c r="O50" s="40">
        <f>AVERAGE('Table 1.3_1'!O50,'Table 1.3_2'!O50)</f>
        <v>0</v>
      </c>
      <c r="P50" s="40">
        <f>AVERAGE('Table 1.3_1'!P50,'Table 1.3_2'!P50)</f>
        <v>0</v>
      </c>
      <c r="Q50" s="40">
        <f>AVERAGE('Table 1.3_1'!Q50,'Table 1.3_2'!Q50)</f>
        <v>0</v>
      </c>
      <c r="R50" s="40">
        <f>AVERAGE('Table 1.3_1'!R50,'Table 1.3_2'!R50)</f>
        <v>0</v>
      </c>
      <c r="S50" s="40">
        <f>AVERAGE('Table 1.3_1'!S50,'Table 1.3_2'!S50)</f>
        <v>0</v>
      </c>
      <c r="T50" s="40">
        <f>AVERAGE('Table 1.3_1'!T50,'Table 1.3_2'!T50)</f>
        <v>0</v>
      </c>
      <c r="U50" s="40">
        <f>AVERAGE('Table 1.3_1'!U50,'Table 1.3_2'!U50)</f>
        <v>0</v>
      </c>
      <c r="V50" s="50">
        <f>AVERAGE('Table 1.3_1'!V50,'Table 1.3_2'!V50)</f>
        <v>0</v>
      </c>
      <c r="W50" s="41">
        <f>AVERAGE('Table 1.3_1'!W50,'Table 1.3_2'!W50)</f>
        <v>17.5</v>
      </c>
    </row>
    <row r="51" spans="1:23" ht="18.95" customHeight="1" x14ac:dyDescent="0.2">
      <c r="B51" s="1"/>
      <c r="C51" s="15"/>
      <c r="D51" s="16"/>
      <c r="E51" s="16" t="s">
        <v>23</v>
      </c>
      <c r="F51" s="42">
        <f>AVERAGE('Table 1.3_1'!F51,'Table 1.3_2'!F51)</f>
        <v>0</v>
      </c>
      <c r="G51" s="40">
        <f>AVERAGE('Table 1.3_1'!G51,'Table 1.3_2'!G51)</f>
        <v>0.25</v>
      </c>
      <c r="H51" s="40">
        <f>AVERAGE('Table 1.3_1'!H51,'Table 1.3_2'!H51)</f>
        <v>1</v>
      </c>
      <c r="I51" s="40">
        <f>AVERAGE('Table 1.3_1'!I51,'Table 1.3_2'!I51)</f>
        <v>0</v>
      </c>
      <c r="J51" s="40">
        <f>AVERAGE('Table 1.3_1'!J51,'Table 1.3_2'!J51)</f>
        <v>33.75</v>
      </c>
      <c r="K51" s="40">
        <f>AVERAGE('Table 1.3_1'!K51,'Table 1.3_2'!K51)</f>
        <v>0</v>
      </c>
      <c r="L51" s="40">
        <f>AVERAGE('Table 1.3_1'!L51,'Table 1.3_2'!L51)</f>
        <v>0</v>
      </c>
      <c r="M51" s="40">
        <f>AVERAGE('Table 1.3_1'!M51,'Table 1.3_2'!M51)</f>
        <v>0</v>
      </c>
      <c r="N51" s="40">
        <f>AVERAGE('Table 1.3_1'!N51,'Table 1.3_2'!N51)</f>
        <v>0</v>
      </c>
      <c r="O51" s="40">
        <f>AVERAGE('Table 1.3_1'!O51,'Table 1.3_2'!O51)</f>
        <v>0</v>
      </c>
      <c r="P51" s="40">
        <f>AVERAGE('Table 1.3_1'!P51,'Table 1.3_2'!P51)</f>
        <v>0</v>
      </c>
      <c r="Q51" s="40">
        <f>AVERAGE('Table 1.3_1'!Q51,'Table 1.3_2'!Q51)</f>
        <v>0</v>
      </c>
      <c r="R51" s="40">
        <f>AVERAGE('Table 1.3_1'!R51,'Table 1.3_2'!R51)</f>
        <v>0</v>
      </c>
      <c r="S51" s="40">
        <f>AVERAGE('Table 1.3_1'!S51,'Table 1.3_2'!S51)</f>
        <v>0</v>
      </c>
      <c r="T51" s="40">
        <f>AVERAGE('Table 1.3_1'!T51,'Table 1.3_2'!T51)</f>
        <v>0</v>
      </c>
      <c r="U51" s="40">
        <f>AVERAGE('Table 1.3_1'!U51,'Table 1.3_2'!U51)</f>
        <v>0</v>
      </c>
      <c r="V51" s="50">
        <f>AVERAGE('Table 1.3_1'!V51,'Table 1.3_2'!V51)</f>
        <v>0</v>
      </c>
      <c r="W51" s="41">
        <f>AVERAGE('Table 1.3_1'!W51,'Table 1.3_2'!W51)</f>
        <v>35</v>
      </c>
    </row>
    <row r="52" spans="1:23" ht="18.95" customHeight="1" x14ac:dyDescent="0.2">
      <c r="B52" s="1"/>
      <c r="C52" s="17"/>
      <c r="D52" s="18" t="s">
        <v>24</v>
      </c>
      <c r="E52" s="18"/>
      <c r="F52" s="43">
        <f>AVERAGE('Table 1.3_1'!F52,'Table 1.3_2'!F52)</f>
        <v>7.9579364714246879</v>
      </c>
      <c r="G52" s="44">
        <f>AVERAGE('Table 1.3_1'!G52,'Table 1.3_2'!G52)</f>
        <v>10.671102862759039</v>
      </c>
      <c r="H52" s="44">
        <f>AVERAGE('Table 1.3_1'!H52,'Table 1.3_2'!H52)</f>
        <v>8.9122502666192673</v>
      </c>
      <c r="I52" s="44">
        <f>AVERAGE('Table 1.3_1'!I52,'Table 1.3_2'!I52)</f>
        <v>8.0127232805671156</v>
      </c>
      <c r="J52" s="44">
        <f>AVERAGE('Table 1.3_1'!J52,'Table 1.3_2'!J52)</f>
        <v>142.62160787101902</v>
      </c>
      <c r="K52" s="44">
        <f>AVERAGE('Table 1.3_1'!K52,'Table 1.3_2'!K52)</f>
        <v>16.653707367056313</v>
      </c>
      <c r="L52" s="44">
        <f>AVERAGE('Table 1.3_1'!L52,'Table 1.3_2'!L52)</f>
        <v>35.449586583300224</v>
      </c>
      <c r="M52" s="44">
        <f>AVERAGE('Table 1.3_1'!M52,'Table 1.3_2'!M52)</f>
        <v>6.1149712469417201</v>
      </c>
      <c r="N52" s="44">
        <f>AVERAGE('Table 1.3_1'!N52,'Table 1.3_2'!N52)</f>
        <v>3.3563990715376089</v>
      </c>
      <c r="O52" s="44">
        <f>AVERAGE('Table 1.3_1'!O52,'Table 1.3_2'!O52)</f>
        <v>12.704640639049789</v>
      </c>
      <c r="P52" s="44">
        <f>AVERAGE('Table 1.3_1'!P52,'Table 1.3_2'!P52)</f>
        <v>5.5036402417348036</v>
      </c>
      <c r="Q52" s="44">
        <f>AVERAGE('Table 1.3_1'!Q52,'Table 1.3_2'!Q52)</f>
        <v>7.5318374772589447</v>
      </c>
      <c r="R52" s="44">
        <f>AVERAGE('Table 1.3_1'!R52,'Table 1.3_2'!R52)</f>
        <v>7.3144467911586961</v>
      </c>
      <c r="S52" s="44">
        <f>AVERAGE('Table 1.3_1'!S52,'Table 1.3_2'!S52)</f>
        <v>0</v>
      </c>
      <c r="T52" s="44">
        <f>AVERAGE('Table 1.3_1'!T52,'Table 1.3_2'!T52)</f>
        <v>2.5440204094435499</v>
      </c>
      <c r="U52" s="44">
        <f>AVERAGE('Table 1.3_1'!U52,'Table 1.3_2'!U52)</f>
        <v>0</v>
      </c>
      <c r="V52" s="51">
        <f>AVERAGE('Table 1.3_1'!V52,'Table 1.3_2'!V52)</f>
        <v>3.561197381903348</v>
      </c>
      <c r="W52" s="45">
        <f>AVERAGE('Table 1.3_1'!W52,'Table 1.3_2'!W52)</f>
        <v>278.91006796177408</v>
      </c>
    </row>
    <row r="53" spans="1:23" ht="18.95" customHeight="1" x14ac:dyDescent="0.2">
      <c r="A53" s="23" t="s">
        <v>25</v>
      </c>
      <c r="B53" s="11" t="s">
        <v>43</v>
      </c>
      <c r="C53" s="12" t="s">
        <v>44</v>
      </c>
      <c r="D53" s="13" t="s">
        <v>20</v>
      </c>
      <c r="E53" s="13" t="s">
        <v>20</v>
      </c>
      <c r="F53" s="14">
        <f>AVERAGE('Table 1.3_1'!F53,'Table 1.3_2'!F53)</f>
        <v>0</v>
      </c>
      <c r="G53" s="37">
        <f>AVERAGE('Table 1.3_1'!G53,'Table 1.3_2'!G53)</f>
        <v>0</v>
      </c>
      <c r="H53" s="37">
        <f>AVERAGE('Table 1.3_1'!H53,'Table 1.3_2'!H53)</f>
        <v>0</v>
      </c>
      <c r="I53" s="37">
        <f>AVERAGE('Table 1.3_1'!I53,'Table 1.3_2'!I53)</f>
        <v>0</v>
      </c>
      <c r="J53" s="37">
        <f>AVERAGE('Table 1.3_1'!J53,'Table 1.3_2'!J53)</f>
        <v>28.235294117647058</v>
      </c>
      <c r="K53" s="37">
        <f>AVERAGE('Table 1.3_1'!K53,'Table 1.3_2'!K53)</f>
        <v>0</v>
      </c>
      <c r="L53" s="37">
        <f>AVERAGE('Table 1.3_1'!L53,'Table 1.3_2'!L53)</f>
        <v>0</v>
      </c>
      <c r="M53" s="37">
        <f>AVERAGE('Table 1.3_1'!M53,'Table 1.3_2'!M53)</f>
        <v>0</v>
      </c>
      <c r="N53" s="37">
        <f>AVERAGE('Table 1.3_1'!N53,'Table 1.3_2'!N53)</f>
        <v>0</v>
      </c>
      <c r="O53" s="37">
        <f>AVERAGE('Table 1.3_1'!O53,'Table 1.3_2'!O53)</f>
        <v>0</v>
      </c>
      <c r="P53" s="37">
        <f>AVERAGE('Table 1.3_1'!P53,'Table 1.3_2'!P53)</f>
        <v>0</v>
      </c>
      <c r="Q53" s="37">
        <f>AVERAGE('Table 1.3_1'!Q53,'Table 1.3_2'!Q53)</f>
        <v>0</v>
      </c>
      <c r="R53" s="37">
        <f>AVERAGE('Table 1.3_1'!R53,'Table 1.3_2'!R53)</f>
        <v>0</v>
      </c>
      <c r="S53" s="37">
        <f>AVERAGE('Table 1.3_1'!S53,'Table 1.3_2'!S53)</f>
        <v>0</v>
      </c>
      <c r="T53" s="37">
        <f>AVERAGE('Table 1.3_1'!T53,'Table 1.3_2'!T53)</f>
        <v>0</v>
      </c>
      <c r="U53" s="37">
        <f>AVERAGE('Table 1.3_1'!U53,'Table 1.3_2'!U53)</f>
        <v>0</v>
      </c>
      <c r="V53" s="49">
        <f>AVERAGE('Table 1.3_1'!V53,'Table 1.3_2'!V53)</f>
        <v>0</v>
      </c>
      <c r="W53" s="38">
        <f>AVERAGE('Table 1.3_1'!W53,'Table 1.3_2'!W53)</f>
        <v>28.235294117647058</v>
      </c>
    </row>
    <row r="54" spans="1:23" ht="18.95" customHeight="1" x14ac:dyDescent="0.2">
      <c r="A54" s="23" t="s">
        <v>26</v>
      </c>
      <c r="B54" s="1" t="s">
        <v>43</v>
      </c>
      <c r="C54" s="15"/>
      <c r="D54" s="16"/>
      <c r="E54" s="16" t="s">
        <v>21</v>
      </c>
      <c r="F54" s="39">
        <f>AVERAGE('Table 1.3_1'!F54,'Table 1.3_2'!F54)</f>
        <v>0</v>
      </c>
      <c r="G54" s="40">
        <f>AVERAGE('Table 1.3_1'!G54,'Table 1.3_2'!G54)</f>
        <v>0</v>
      </c>
      <c r="H54" s="40">
        <f>AVERAGE('Table 1.3_1'!H54,'Table 1.3_2'!H54)</f>
        <v>0</v>
      </c>
      <c r="I54" s="40">
        <f>AVERAGE('Table 1.3_1'!I54,'Table 1.3_2'!I54)</f>
        <v>0</v>
      </c>
      <c r="J54" s="40">
        <f>AVERAGE('Table 1.3_1'!J54,'Table 1.3_2'!J54)</f>
        <v>8.8235294117647065E-2</v>
      </c>
      <c r="K54" s="40">
        <f>AVERAGE('Table 1.3_1'!K54,'Table 1.3_2'!K54)</f>
        <v>0</v>
      </c>
      <c r="L54" s="40">
        <f>AVERAGE('Table 1.3_1'!L54,'Table 1.3_2'!L54)</f>
        <v>0</v>
      </c>
      <c r="M54" s="40">
        <f>AVERAGE('Table 1.3_1'!M54,'Table 1.3_2'!M54)</f>
        <v>0</v>
      </c>
      <c r="N54" s="40">
        <f>AVERAGE('Table 1.3_1'!N54,'Table 1.3_2'!N54)</f>
        <v>0</v>
      </c>
      <c r="O54" s="40">
        <f>AVERAGE('Table 1.3_1'!O54,'Table 1.3_2'!O54)</f>
        <v>0</v>
      </c>
      <c r="P54" s="40">
        <f>AVERAGE('Table 1.3_1'!P54,'Table 1.3_2'!P54)</f>
        <v>0</v>
      </c>
      <c r="Q54" s="40">
        <f>AVERAGE('Table 1.3_1'!Q54,'Table 1.3_2'!Q54)</f>
        <v>0</v>
      </c>
      <c r="R54" s="40">
        <f>AVERAGE('Table 1.3_1'!R54,'Table 1.3_2'!R54)</f>
        <v>0</v>
      </c>
      <c r="S54" s="40">
        <f>AVERAGE('Table 1.3_1'!S54,'Table 1.3_2'!S54)</f>
        <v>0</v>
      </c>
      <c r="T54" s="40">
        <f>AVERAGE('Table 1.3_1'!T54,'Table 1.3_2'!T54)</f>
        <v>0</v>
      </c>
      <c r="U54" s="40">
        <f>AVERAGE('Table 1.3_1'!U54,'Table 1.3_2'!U54)</f>
        <v>0</v>
      </c>
      <c r="V54" s="50">
        <f>AVERAGE('Table 1.3_1'!V54,'Table 1.3_2'!V54)</f>
        <v>0</v>
      </c>
      <c r="W54" s="41">
        <f>AVERAGE('Table 1.3_1'!W54,'Table 1.3_2'!W54)</f>
        <v>8.8235294117647065E-2</v>
      </c>
    </row>
    <row r="55" spans="1:23" ht="18.95" customHeight="1" x14ac:dyDescent="0.2">
      <c r="B55" s="1"/>
      <c r="C55" s="15"/>
      <c r="D55" s="16"/>
      <c r="E55" s="16" t="s">
        <v>19</v>
      </c>
      <c r="F55" s="42">
        <f>AVERAGE('Table 1.3_1'!F55,'Table 1.3_2'!F55)</f>
        <v>0</v>
      </c>
      <c r="G55" s="40">
        <f>AVERAGE('Table 1.3_1'!G55,'Table 1.3_2'!G55)</f>
        <v>0</v>
      </c>
      <c r="H55" s="40">
        <f>AVERAGE('Table 1.3_1'!H55,'Table 1.3_2'!H55)</f>
        <v>0</v>
      </c>
      <c r="I55" s="40">
        <f>AVERAGE('Table 1.3_1'!I55,'Table 1.3_2'!I55)</f>
        <v>0</v>
      </c>
      <c r="J55" s="40">
        <f>AVERAGE('Table 1.3_1'!J55,'Table 1.3_2'!J55)</f>
        <v>28.323529411764703</v>
      </c>
      <c r="K55" s="40">
        <f>AVERAGE('Table 1.3_1'!K55,'Table 1.3_2'!K55)</f>
        <v>0</v>
      </c>
      <c r="L55" s="40">
        <f>AVERAGE('Table 1.3_1'!L55,'Table 1.3_2'!L55)</f>
        <v>0</v>
      </c>
      <c r="M55" s="40">
        <f>AVERAGE('Table 1.3_1'!M55,'Table 1.3_2'!M55)</f>
        <v>0</v>
      </c>
      <c r="N55" s="40">
        <f>AVERAGE('Table 1.3_1'!N55,'Table 1.3_2'!N55)</f>
        <v>0</v>
      </c>
      <c r="O55" s="40">
        <f>AVERAGE('Table 1.3_1'!O55,'Table 1.3_2'!O55)</f>
        <v>0</v>
      </c>
      <c r="P55" s="40">
        <f>AVERAGE('Table 1.3_1'!P55,'Table 1.3_2'!P55)</f>
        <v>0</v>
      </c>
      <c r="Q55" s="40">
        <f>AVERAGE('Table 1.3_1'!Q55,'Table 1.3_2'!Q55)</f>
        <v>0</v>
      </c>
      <c r="R55" s="40">
        <f>AVERAGE('Table 1.3_1'!R55,'Table 1.3_2'!R55)</f>
        <v>0</v>
      </c>
      <c r="S55" s="40">
        <f>AVERAGE('Table 1.3_1'!S55,'Table 1.3_2'!S55)</f>
        <v>0</v>
      </c>
      <c r="T55" s="40">
        <f>AVERAGE('Table 1.3_1'!T55,'Table 1.3_2'!T55)</f>
        <v>0</v>
      </c>
      <c r="U55" s="40">
        <f>AVERAGE('Table 1.3_1'!U55,'Table 1.3_2'!U55)</f>
        <v>0</v>
      </c>
      <c r="V55" s="50">
        <f>AVERAGE('Table 1.3_1'!V55,'Table 1.3_2'!V55)</f>
        <v>0</v>
      </c>
      <c r="W55" s="41">
        <f>AVERAGE('Table 1.3_1'!W55,'Table 1.3_2'!W55)</f>
        <v>28.323529411764703</v>
      </c>
    </row>
    <row r="56" spans="1:23" ht="18.95" customHeight="1" x14ac:dyDescent="0.2">
      <c r="A56" s="23" t="s">
        <v>27</v>
      </c>
      <c r="B56" s="1" t="s">
        <v>43</v>
      </c>
      <c r="C56" s="15"/>
      <c r="D56" s="16" t="s">
        <v>22</v>
      </c>
      <c r="E56" s="16" t="s">
        <v>21</v>
      </c>
      <c r="F56" s="39">
        <f>AVERAGE('Table 1.3_1'!F56,'Table 1.3_2'!F56)</f>
        <v>0</v>
      </c>
      <c r="G56" s="40">
        <f>AVERAGE('Table 1.3_1'!G56,'Table 1.3_2'!G56)</f>
        <v>0</v>
      </c>
      <c r="H56" s="40">
        <f>AVERAGE('Table 1.3_1'!H56,'Table 1.3_2'!H56)</f>
        <v>0</v>
      </c>
      <c r="I56" s="40">
        <f>AVERAGE('Table 1.3_1'!I56,'Table 1.3_2'!I56)</f>
        <v>0</v>
      </c>
      <c r="J56" s="40">
        <f>AVERAGE('Table 1.3_1'!J56,'Table 1.3_2'!J56)</f>
        <v>0</v>
      </c>
      <c r="K56" s="40">
        <f>AVERAGE('Table 1.3_1'!K56,'Table 1.3_2'!K56)</f>
        <v>0</v>
      </c>
      <c r="L56" s="40">
        <f>AVERAGE('Table 1.3_1'!L56,'Table 1.3_2'!L56)</f>
        <v>0</v>
      </c>
      <c r="M56" s="40">
        <f>AVERAGE('Table 1.3_1'!M56,'Table 1.3_2'!M56)</f>
        <v>0</v>
      </c>
      <c r="N56" s="40">
        <f>AVERAGE('Table 1.3_1'!N56,'Table 1.3_2'!N56)</f>
        <v>0</v>
      </c>
      <c r="O56" s="40">
        <f>AVERAGE('Table 1.3_1'!O56,'Table 1.3_2'!O56)</f>
        <v>0</v>
      </c>
      <c r="P56" s="40">
        <f>AVERAGE('Table 1.3_1'!P56,'Table 1.3_2'!P56)</f>
        <v>0</v>
      </c>
      <c r="Q56" s="40">
        <f>AVERAGE('Table 1.3_1'!Q56,'Table 1.3_2'!Q56)</f>
        <v>0</v>
      </c>
      <c r="R56" s="40">
        <f>AVERAGE('Table 1.3_1'!R56,'Table 1.3_2'!R56)</f>
        <v>0</v>
      </c>
      <c r="S56" s="40">
        <f>AVERAGE('Table 1.3_1'!S56,'Table 1.3_2'!S56)</f>
        <v>0</v>
      </c>
      <c r="T56" s="40">
        <f>AVERAGE('Table 1.3_1'!T56,'Table 1.3_2'!T56)</f>
        <v>0</v>
      </c>
      <c r="U56" s="40">
        <f>AVERAGE('Table 1.3_1'!U56,'Table 1.3_2'!U56)</f>
        <v>0</v>
      </c>
      <c r="V56" s="50">
        <f>AVERAGE('Table 1.3_1'!V56,'Table 1.3_2'!V56)</f>
        <v>0</v>
      </c>
      <c r="W56" s="41">
        <f>AVERAGE('Table 1.3_1'!W56,'Table 1.3_2'!W56)</f>
        <v>0</v>
      </c>
    </row>
    <row r="57" spans="1:23" ht="18.95" customHeight="1" x14ac:dyDescent="0.2">
      <c r="B57" s="1"/>
      <c r="C57" s="15"/>
      <c r="D57" s="16"/>
      <c r="E57" s="16" t="s">
        <v>23</v>
      </c>
      <c r="F57" s="42">
        <f>AVERAGE('Table 1.3_1'!F57,'Table 1.3_2'!F57)</f>
        <v>0</v>
      </c>
      <c r="G57" s="40">
        <f>AVERAGE('Table 1.3_1'!G57,'Table 1.3_2'!G57)</f>
        <v>0</v>
      </c>
      <c r="H57" s="40">
        <f>AVERAGE('Table 1.3_1'!H57,'Table 1.3_2'!H57)</f>
        <v>0</v>
      </c>
      <c r="I57" s="40">
        <f>AVERAGE('Table 1.3_1'!I57,'Table 1.3_2'!I57)</f>
        <v>0</v>
      </c>
      <c r="J57" s="40">
        <f>AVERAGE('Table 1.3_1'!J57,'Table 1.3_2'!J57)</f>
        <v>0</v>
      </c>
      <c r="K57" s="40">
        <f>AVERAGE('Table 1.3_1'!K57,'Table 1.3_2'!K57)</f>
        <v>0</v>
      </c>
      <c r="L57" s="40">
        <f>AVERAGE('Table 1.3_1'!L57,'Table 1.3_2'!L57)</f>
        <v>0</v>
      </c>
      <c r="M57" s="40">
        <f>AVERAGE('Table 1.3_1'!M57,'Table 1.3_2'!M57)</f>
        <v>0</v>
      </c>
      <c r="N57" s="40">
        <f>AVERAGE('Table 1.3_1'!N57,'Table 1.3_2'!N57)</f>
        <v>0</v>
      </c>
      <c r="O57" s="40">
        <f>AVERAGE('Table 1.3_1'!O57,'Table 1.3_2'!O57)</f>
        <v>0</v>
      </c>
      <c r="P57" s="40">
        <f>AVERAGE('Table 1.3_1'!P57,'Table 1.3_2'!P57)</f>
        <v>0</v>
      </c>
      <c r="Q57" s="40">
        <f>AVERAGE('Table 1.3_1'!Q57,'Table 1.3_2'!Q57)</f>
        <v>0</v>
      </c>
      <c r="R57" s="40">
        <f>AVERAGE('Table 1.3_1'!R57,'Table 1.3_2'!R57)</f>
        <v>0</v>
      </c>
      <c r="S57" s="40">
        <f>AVERAGE('Table 1.3_1'!S57,'Table 1.3_2'!S57)</f>
        <v>0</v>
      </c>
      <c r="T57" s="40">
        <f>AVERAGE('Table 1.3_1'!T57,'Table 1.3_2'!T57)</f>
        <v>0</v>
      </c>
      <c r="U57" s="40">
        <f>AVERAGE('Table 1.3_1'!U57,'Table 1.3_2'!U57)</f>
        <v>0</v>
      </c>
      <c r="V57" s="50">
        <f>AVERAGE('Table 1.3_1'!V57,'Table 1.3_2'!V57)</f>
        <v>0</v>
      </c>
      <c r="W57" s="41">
        <f>AVERAGE('Table 1.3_1'!W57,'Table 1.3_2'!W57)</f>
        <v>0</v>
      </c>
    </row>
    <row r="58" spans="1:23" ht="18.95" customHeight="1" x14ac:dyDescent="0.2">
      <c r="B58" s="1"/>
      <c r="C58" s="19"/>
      <c r="D58" s="53" t="s">
        <v>24</v>
      </c>
      <c r="E58" s="53"/>
      <c r="F58" s="33">
        <f>AVERAGE('Table 1.3_1'!F58,'Table 1.3_2'!F58)</f>
        <v>0</v>
      </c>
      <c r="G58" s="34">
        <f>AVERAGE('Table 1.3_1'!G58,'Table 1.3_2'!G58)</f>
        <v>0</v>
      </c>
      <c r="H58" s="34">
        <f>AVERAGE('Table 1.3_1'!H58,'Table 1.3_2'!H58)</f>
        <v>0</v>
      </c>
      <c r="I58" s="34">
        <f>AVERAGE('Table 1.3_1'!I58,'Table 1.3_2'!I58)</f>
        <v>0</v>
      </c>
      <c r="J58" s="34">
        <f>AVERAGE('Table 1.3_1'!J58,'Table 1.3_2'!J58)</f>
        <v>28.323529411764703</v>
      </c>
      <c r="K58" s="34">
        <f>AVERAGE('Table 1.3_1'!K58,'Table 1.3_2'!K58)</f>
        <v>0</v>
      </c>
      <c r="L58" s="34">
        <f>AVERAGE('Table 1.3_1'!L58,'Table 1.3_2'!L58)</f>
        <v>0</v>
      </c>
      <c r="M58" s="34">
        <f>AVERAGE('Table 1.3_1'!M58,'Table 1.3_2'!M58)</f>
        <v>0</v>
      </c>
      <c r="N58" s="34">
        <f>AVERAGE('Table 1.3_1'!N58,'Table 1.3_2'!N58)</f>
        <v>0</v>
      </c>
      <c r="O58" s="34">
        <f>AVERAGE('Table 1.3_1'!O58,'Table 1.3_2'!O58)</f>
        <v>0</v>
      </c>
      <c r="P58" s="34">
        <f>AVERAGE('Table 1.3_1'!P58,'Table 1.3_2'!P58)</f>
        <v>0</v>
      </c>
      <c r="Q58" s="34">
        <f>AVERAGE('Table 1.3_1'!Q58,'Table 1.3_2'!Q58)</f>
        <v>0</v>
      </c>
      <c r="R58" s="34">
        <f>AVERAGE('Table 1.3_1'!R58,'Table 1.3_2'!R58)</f>
        <v>0</v>
      </c>
      <c r="S58" s="34">
        <f>AVERAGE('Table 1.3_1'!S58,'Table 1.3_2'!S58)</f>
        <v>0</v>
      </c>
      <c r="T58" s="34">
        <f>AVERAGE('Table 1.3_1'!T58,'Table 1.3_2'!T58)</f>
        <v>0</v>
      </c>
      <c r="U58" s="34">
        <f>AVERAGE('Table 1.3_1'!U58,'Table 1.3_2'!U58)</f>
        <v>0</v>
      </c>
      <c r="V58" s="48">
        <f>AVERAGE('Table 1.3_1'!V58,'Table 1.3_2'!V58)</f>
        <v>0</v>
      </c>
      <c r="W58" s="35">
        <f>AVERAGE('Table 1.3_1'!W58,'Table 1.3_2'!W58)</f>
        <v>28.323529411764703</v>
      </c>
    </row>
  </sheetData>
  <printOptions horizontalCentered="1"/>
  <pageMargins left="0.39370078740157483" right="0.39370078740157483" top="0.78740157480314965" bottom="0.59055118110236227" header="0.51181102362204722" footer="0.39370078740157483"/>
  <pageSetup paperSize="9" scale="75" orientation="landscape" r:id="rId1"/>
  <headerFooter alignWithMargins="0">
    <oddFooter>&amp;L&amp;Z&amp;F&amp;Rหน้า &amp;P/&amp;N</oddFooter>
  </headerFooter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W58"/>
  <sheetViews>
    <sheetView showGridLines="0" topLeftCell="C26" zoomScaleNormal="100" workbookViewId="0">
      <selection activeCell="H73" sqref="H73"/>
    </sheetView>
  </sheetViews>
  <sheetFormatPr defaultRowHeight="18.95" customHeight="1" x14ac:dyDescent="0.2"/>
  <cols>
    <col min="1" max="1" width="7.28515625" style="23" hidden="1" customWidth="1"/>
    <col min="2" max="2" width="4" style="23" hidden="1" customWidth="1"/>
    <col min="3" max="3" width="28.7109375" style="29" customWidth="1"/>
    <col min="4" max="5" width="9.28515625" style="29" customWidth="1"/>
    <col min="6" max="10" width="7.7109375" style="29" customWidth="1"/>
    <col min="11" max="16" width="5.7109375" style="29" customWidth="1"/>
    <col min="17" max="18" width="7.7109375" style="29" customWidth="1"/>
    <col min="19" max="21" width="9.5703125" style="29" customWidth="1"/>
    <col min="22" max="22" width="9.140625" style="29"/>
    <col min="23" max="23" width="7.85546875" style="29" customWidth="1"/>
    <col min="24" max="16384" width="9.140625" style="29"/>
  </cols>
  <sheetData>
    <row r="1" spans="1:23" s="21" customFormat="1" ht="13.5" x14ac:dyDescent="0.2">
      <c r="A1" s="20"/>
      <c r="B1" s="20"/>
      <c r="C1" s="52" t="s">
        <v>62</v>
      </c>
    </row>
    <row r="2" spans="1:23" s="21" customFormat="1" ht="12.75" x14ac:dyDescent="0.2">
      <c r="A2" s="20"/>
      <c r="B2" s="20"/>
      <c r="C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18.95" customHeight="1" x14ac:dyDescent="0.2">
      <c r="C3" s="24" t="s">
        <v>0</v>
      </c>
      <c r="D3" s="25" t="s">
        <v>4</v>
      </c>
      <c r="E3" s="24" t="s">
        <v>5</v>
      </c>
      <c r="F3" s="26" t="s">
        <v>3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47"/>
      <c r="W3" s="28"/>
    </row>
    <row r="4" spans="1:23" ht="18.95" customHeight="1" x14ac:dyDescent="0.2">
      <c r="C4" s="30"/>
      <c r="D4" s="31" t="s">
        <v>1</v>
      </c>
      <c r="E4" s="32" t="s">
        <v>2</v>
      </c>
      <c r="F4" s="33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4" t="s">
        <v>18</v>
      </c>
      <c r="S4" s="54" t="s">
        <v>45</v>
      </c>
      <c r="T4" s="54" t="s">
        <v>46</v>
      </c>
      <c r="U4" s="54" t="s">
        <v>47</v>
      </c>
      <c r="V4" s="55" t="s">
        <v>48</v>
      </c>
      <c r="W4" s="35" t="s">
        <v>19</v>
      </c>
    </row>
    <row r="5" spans="1:23" s="36" customFormat="1" ht="18.95" customHeight="1" x14ac:dyDescent="0.2">
      <c r="A5" s="8"/>
      <c r="B5" s="2"/>
      <c r="C5" s="3" t="s">
        <v>28</v>
      </c>
      <c r="D5" s="3" t="s">
        <v>20</v>
      </c>
      <c r="E5" s="3" t="s">
        <v>20</v>
      </c>
      <c r="F5" s="4">
        <f>+'ปกติ 1.3.1_1'!F5+'พิเศษ 1.3.2_1'!F5</f>
        <v>14.71003115785952</v>
      </c>
      <c r="G5" s="5">
        <f>+'ปกติ 1.3.1_1'!G5+'พิเศษ 1.3.2_1'!G5</f>
        <v>16.99928483302315</v>
      </c>
      <c r="H5" s="5">
        <f>+'ปกติ 1.3.1_1'!H5+'พิเศษ 1.3.2_1'!H5</f>
        <v>13.651843332427177</v>
      </c>
      <c r="I5" s="5">
        <f>+'ปกติ 1.3.1_1'!I5+'พิเศษ 1.3.2_1'!I5</f>
        <v>17.424554066205225</v>
      </c>
      <c r="J5" s="5">
        <f>+'ปกติ 1.3.1_1'!J5+'พิเศษ 1.3.2_1'!J5</f>
        <v>484.53437192865061</v>
      </c>
      <c r="K5" s="5">
        <f>+'ปกติ 1.3.1_1'!K5+'พิเศษ 1.3.2_1'!K5</f>
        <v>26.340599318291122</v>
      </c>
      <c r="L5" s="5">
        <f>+'ปกติ 1.3.1_1'!L5+'พิเศษ 1.3.2_1'!L5</f>
        <v>58.888463227452377</v>
      </c>
      <c r="M5" s="5">
        <f>+'ปกติ 1.3.1_1'!M5+'พิเศษ 1.3.2_1'!M5</f>
        <v>10.078948579076139</v>
      </c>
      <c r="N5" s="5">
        <f>+'ปกติ 1.3.1_1'!N5+'พิเศษ 1.3.2_1'!N5</f>
        <v>5.0654147759352588</v>
      </c>
      <c r="O5" s="5">
        <f>+'ปกติ 1.3.1_1'!O5+'พิเศษ 1.3.2_1'!O5</f>
        <v>25.781451663495119</v>
      </c>
      <c r="P5" s="5">
        <f>+'ปกติ 1.3.1_1'!P5+'พิเศษ 1.3.2_1'!P5</f>
        <v>11.069592856694758</v>
      </c>
      <c r="Q5" s="5">
        <f>+'ปกติ 1.3.1_1'!Q5+'พิเศษ 1.3.2_1'!Q5</f>
        <v>15.063674954517889</v>
      </c>
      <c r="R5" s="5">
        <f>+'ปกติ 1.3.1_1'!R5+'พิเศษ 1.3.2_1'!R5</f>
        <v>11.401794190836663</v>
      </c>
      <c r="S5" s="5">
        <f>+'ปกติ 1.3.1_1'!S5+'พิเศษ 1.3.2_1'!S5</f>
        <v>0</v>
      </c>
      <c r="T5" s="5">
        <f>+'ปกติ 1.3.1_1'!T5+'พิเศษ 1.3.2_1'!T5</f>
        <v>3.442604713410427</v>
      </c>
      <c r="U5" s="5">
        <f>+'ปกติ 1.3.1_1'!U5+'พิเศษ 1.3.2_1'!U5</f>
        <v>0</v>
      </c>
      <c r="V5" s="6">
        <f>+'ปกติ 1.3.1_1'!V5+'พิเศษ 1.3.2_1'!V5</f>
        <v>5.4377700173563923</v>
      </c>
      <c r="W5" s="7">
        <f>+'ปกติ 1.3.1_1'!W5+'พิเศษ 1.3.2_1'!W5</f>
        <v>719.8903996152319</v>
      </c>
    </row>
    <row r="6" spans="1:23" s="36" customFormat="1" ht="18.95" customHeight="1" x14ac:dyDescent="0.2">
      <c r="A6" s="8"/>
      <c r="B6" s="2"/>
      <c r="C6" s="9"/>
      <c r="D6" s="3"/>
      <c r="E6" s="3" t="s">
        <v>21</v>
      </c>
      <c r="F6" s="4">
        <f>+'ปกติ 1.3.1_1'!F6+'พิเศษ 1.3.2_1'!F6</f>
        <v>0.17647058823529413</v>
      </c>
      <c r="G6" s="5">
        <f>+'ปกติ 1.3.1_1'!G6+'พิเศษ 1.3.2_1'!G6</f>
        <v>0</v>
      </c>
      <c r="H6" s="5">
        <f>+'ปกติ 1.3.1_1'!H6+'พิเศษ 1.3.2_1'!H6</f>
        <v>0</v>
      </c>
      <c r="I6" s="5">
        <f>+'ปกติ 1.3.1_1'!I6+'พิเศษ 1.3.2_1'!I6</f>
        <v>0</v>
      </c>
      <c r="J6" s="5">
        <f>+'ปกติ 1.3.1_1'!J6+'พิเศษ 1.3.2_1'!J6</f>
        <v>2.8235294117647056</v>
      </c>
      <c r="K6" s="5">
        <f>+'ปกติ 1.3.1_1'!K6+'พิเศษ 1.3.2_1'!K6</f>
        <v>0</v>
      </c>
      <c r="L6" s="5">
        <f>+'ปกติ 1.3.1_1'!L6+'พิเศษ 1.3.2_1'!L6</f>
        <v>0</v>
      </c>
      <c r="M6" s="5">
        <f>+'ปกติ 1.3.1_1'!M6+'พิเศษ 1.3.2_1'!M6</f>
        <v>0</v>
      </c>
      <c r="N6" s="5">
        <f>+'ปกติ 1.3.1_1'!N6+'พิเศษ 1.3.2_1'!N6</f>
        <v>0</v>
      </c>
      <c r="O6" s="5">
        <f>+'ปกติ 1.3.1_1'!O6+'พิเศษ 1.3.2_1'!O6</f>
        <v>0</v>
      </c>
      <c r="P6" s="5">
        <f>+'ปกติ 1.3.1_1'!P6+'พิเศษ 1.3.2_1'!P6</f>
        <v>0</v>
      </c>
      <c r="Q6" s="5">
        <f>+'ปกติ 1.3.1_1'!Q6+'พิเศษ 1.3.2_1'!Q6</f>
        <v>0</v>
      </c>
      <c r="R6" s="5">
        <f>+'ปกติ 1.3.1_1'!R6+'พิเศษ 1.3.2_1'!R6</f>
        <v>0</v>
      </c>
      <c r="S6" s="5">
        <f>+'ปกติ 1.3.1_1'!S6+'พิเศษ 1.3.2_1'!S6</f>
        <v>0</v>
      </c>
      <c r="T6" s="5">
        <f>+'ปกติ 1.3.1_1'!T6+'พิเศษ 1.3.2_1'!T6</f>
        <v>0</v>
      </c>
      <c r="U6" s="5">
        <f>+'ปกติ 1.3.1_1'!U6+'พิเศษ 1.3.2_1'!U6</f>
        <v>0</v>
      </c>
      <c r="V6" s="6">
        <f>+'ปกติ 1.3.1_1'!V6+'พิเศษ 1.3.2_1'!V6</f>
        <v>0</v>
      </c>
      <c r="W6" s="7">
        <f>+'ปกติ 1.3.1_1'!W6+'พิเศษ 1.3.2_1'!W6</f>
        <v>2.9999999999999996</v>
      </c>
    </row>
    <row r="7" spans="1:23" s="36" customFormat="1" ht="18.95" customHeight="1" x14ac:dyDescent="0.2">
      <c r="A7" s="8"/>
      <c r="B7" s="2"/>
      <c r="C7" s="9"/>
      <c r="D7" s="3"/>
      <c r="E7" s="3" t="s">
        <v>19</v>
      </c>
      <c r="F7" s="4">
        <f>+'ปกติ 1.3.1_1'!F7+'พิเศษ 1.3.2_1'!F7</f>
        <v>14.886501746094813</v>
      </c>
      <c r="G7" s="5">
        <f>+'ปกติ 1.3.1_1'!G7+'พิเศษ 1.3.2_1'!G7</f>
        <v>16.99928483302315</v>
      </c>
      <c r="H7" s="5">
        <f>+'ปกติ 1.3.1_1'!H7+'พิเศษ 1.3.2_1'!H7</f>
        <v>13.651843332427177</v>
      </c>
      <c r="I7" s="5">
        <f>+'ปกติ 1.3.1_1'!I7+'พิเศษ 1.3.2_1'!I7</f>
        <v>17.424554066205225</v>
      </c>
      <c r="J7" s="5">
        <f>+'ปกติ 1.3.1_1'!J7+'พิเศษ 1.3.2_1'!J7</f>
        <v>487.35790134041537</v>
      </c>
      <c r="K7" s="5">
        <f>+'ปกติ 1.3.1_1'!K7+'พิเศษ 1.3.2_1'!K7</f>
        <v>26.340599318291122</v>
      </c>
      <c r="L7" s="5">
        <f>+'ปกติ 1.3.1_1'!L7+'พิเศษ 1.3.2_1'!L7</f>
        <v>58.888463227452377</v>
      </c>
      <c r="M7" s="5">
        <f>+'ปกติ 1.3.1_1'!M7+'พิเศษ 1.3.2_1'!M7</f>
        <v>10.078948579076139</v>
      </c>
      <c r="N7" s="5">
        <f>+'ปกติ 1.3.1_1'!N7+'พิเศษ 1.3.2_1'!N7</f>
        <v>5.0654147759352588</v>
      </c>
      <c r="O7" s="5">
        <f>+'ปกติ 1.3.1_1'!O7+'พิเศษ 1.3.2_1'!O7</f>
        <v>25.781451663495119</v>
      </c>
      <c r="P7" s="5">
        <f>+'ปกติ 1.3.1_1'!P7+'พิเศษ 1.3.2_1'!P7</f>
        <v>11.069592856694758</v>
      </c>
      <c r="Q7" s="5">
        <f>+'ปกติ 1.3.1_1'!Q7+'พิเศษ 1.3.2_1'!Q7</f>
        <v>15.063674954517889</v>
      </c>
      <c r="R7" s="5">
        <f>+'ปกติ 1.3.1_1'!R7+'พิเศษ 1.3.2_1'!R7</f>
        <v>11.401794190836663</v>
      </c>
      <c r="S7" s="5">
        <f>+'ปกติ 1.3.1_1'!S7+'พิเศษ 1.3.2_1'!S7</f>
        <v>0</v>
      </c>
      <c r="T7" s="5">
        <f>+'ปกติ 1.3.1_1'!T7+'พิเศษ 1.3.2_1'!T7</f>
        <v>3.442604713410427</v>
      </c>
      <c r="U7" s="5">
        <f>+'ปกติ 1.3.1_1'!U7+'พิเศษ 1.3.2_1'!U7</f>
        <v>0</v>
      </c>
      <c r="V7" s="6">
        <f>+'ปกติ 1.3.1_1'!V7+'พิเศษ 1.3.2_1'!V7</f>
        <v>5.4377700173563923</v>
      </c>
      <c r="W7" s="7">
        <f>+'ปกติ 1.3.1_1'!W7+'พิเศษ 1.3.2_1'!W7</f>
        <v>722.89039961523201</v>
      </c>
    </row>
    <row r="8" spans="1:23" s="36" customFormat="1" ht="18.95" customHeight="1" x14ac:dyDescent="0.2">
      <c r="A8" s="8"/>
      <c r="B8" s="2"/>
      <c r="C8" s="9"/>
      <c r="D8" s="3" t="s">
        <v>22</v>
      </c>
      <c r="E8" s="3" t="s">
        <v>21</v>
      </c>
      <c r="F8" s="4">
        <f>+'ปกติ 1.3.1_1'!F8+'พิเศษ 1.3.2_1'!F8</f>
        <v>1</v>
      </c>
      <c r="G8" s="5">
        <f>+'ปกติ 1.3.1_1'!G8+'พิเศษ 1.3.2_1'!G8</f>
        <v>0</v>
      </c>
      <c r="H8" s="5">
        <f>+'ปกติ 1.3.1_1'!H8+'พิเศษ 1.3.2_1'!H8</f>
        <v>0</v>
      </c>
      <c r="I8" s="5">
        <f>+'ปกติ 1.3.1_1'!I8+'พิเศษ 1.3.2_1'!I8</f>
        <v>0</v>
      </c>
      <c r="J8" s="5">
        <f>+'ปกติ 1.3.1_1'!J8+'พิเศษ 1.3.2_1'!J8</f>
        <v>154.41666666666666</v>
      </c>
      <c r="K8" s="5">
        <f>+'ปกติ 1.3.1_1'!K8+'พิเศษ 1.3.2_1'!K8</f>
        <v>1.75</v>
      </c>
      <c r="L8" s="5">
        <f>+'ปกติ 1.3.1_1'!L8+'พิเศษ 1.3.2_1'!L8</f>
        <v>0</v>
      </c>
      <c r="M8" s="5">
        <f>+'ปกติ 1.3.1_1'!M8+'พิเศษ 1.3.2_1'!M8</f>
        <v>0</v>
      </c>
      <c r="N8" s="5">
        <f>+'ปกติ 1.3.1_1'!N8+'พิเศษ 1.3.2_1'!N8</f>
        <v>0</v>
      </c>
      <c r="O8" s="5">
        <f>+'ปกติ 1.3.1_1'!O8+'พิเศษ 1.3.2_1'!O8</f>
        <v>0</v>
      </c>
      <c r="P8" s="5">
        <f>+'ปกติ 1.3.1_1'!P8+'พิเศษ 1.3.2_1'!P8</f>
        <v>0</v>
      </c>
      <c r="Q8" s="5">
        <f>+'ปกติ 1.3.1_1'!Q8+'พิเศษ 1.3.2_1'!Q8</f>
        <v>0</v>
      </c>
      <c r="R8" s="5">
        <f>+'ปกติ 1.3.1_1'!R8+'พิเศษ 1.3.2_1'!R8</f>
        <v>0</v>
      </c>
      <c r="S8" s="5">
        <f>+'ปกติ 1.3.1_1'!S8+'พิเศษ 1.3.2_1'!S8</f>
        <v>0</v>
      </c>
      <c r="T8" s="5">
        <f>+'ปกติ 1.3.1_1'!T8+'พิเศษ 1.3.2_1'!T8</f>
        <v>0</v>
      </c>
      <c r="U8" s="5">
        <f>+'ปกติ 1.3.1_1'!U8+'พิเศษ 1.3.2_1'!U8</f>
        <v>0</v>
      </c>
      <c r="V8" s="6">
        <f>+'ปกติ 1.3.1_1'!V8+'พิเศษ 1.3.2_1'!V8</f>
        <v>0</v>
      </c>
      <c r="W8" s="7">
        <f>+'ปกติ 1.3.1_1'!W8+'พิเศษ 1.3.2_1'!W8</f>
        <v>157.16666666666666</v>
      </c>
    </row>
    <row r="9" spans="1:23" s="36" customFormat="1" ht="18.95" customHeight="1" x14ac:dyDescent="0.2">
      <c r="A9" s="8"/>
      <c r="B9" s="2"/>
      <c r="C9" s="9"/>
      <c r="D9" s="3"/>
      <c r="E9" s="3" t="s">
        <v>23</v>
      </c>
      <c r="F9" s="4">
        <f>+'ปกติ 1.3.1_1'!F9+'พิเศษ 1.3.2_1'!F9</f>
        <v>2</v>
      </c>
      <c r="G9" s="5">
        <f>+'ปกติ 1.3.1_1'!G9+'พิเศษ 1.3.2_1'!G9</f>
        <v>0</v>
      </c>
      <c r="H9" s="5">
        <f>+'ปกติ 1.3.1_1'!H9+'พิเศษ 1.3.2_1'!H9</f>
        <v>0</v>
      </c>
      <c r="I9" s="5">
        <f>+'ปกติ 1.3.1_1'!I9+'พิเศษ 1.3.2_1'!I9</f>
        <v>0</v>
      </c>
      <c r="J9" s="5">
        <f>+'ปกติ 1.3.1_1'!J9+'พิเศษ 1.3.2_1'!J9</f>
        <v>308.83333333333331</v>
      </c>
      <c r="K9" s="5">
        <f>+'ปกติ 1.3.1_1'!K9+'พิเศษ 1.3.2_1'!K9</f>
        <v>3.5</v>
      </c>
      <c r="L9" s="5">
        <f>+'ปกติ 1.3.1_1'!L9+'พิเศษ 1.3.2_1'!L9</f>
        <v>0</v>
      </c>
      <c r="M9" s="5">
        <f>+'ปกติ 1.3.1_1'!M9+'พิเศษ 1.3.2_1'!M9</f>
        <v>0</v>
      </c>
      <c r="N9" s="5">
        <f>+'ปกติ 1.3.1_1'!N9+'พิเศษ 1.3.2_1'!N9</f>
        <v>0</v>
      </c>
      <c r="O9" s="5">
        <f>+'ปกติ 1.3.1_1'!O9+'พิเศษ 1.3.2_1'!O9</f>
        <v>0</v>
      </c>
      <c r="P9" s="5">
        <f>+'ปกติ 1.3.1_1'!P9+'พิเศษ 1.3.2_1'!P9</f>
        <v>0</v>
      </c>
      <c r="Q9" s="5">
        <f>+'ปกติ 1.3.1_1'!Q9+'พิเศษ 1.3.2_1'!Q9</f>
        <v>0</v>
      </c>
      <c r="R9" s="5">
        <f>+'ปกติ 1.3.1_1'!R9+'พิเศษ 1.3.2_1'!R9</f>
        <v>0</v>
      </c>
      <c r="S9" s="5">
        <f>+'ปกติ 1.3.1_1'!S9+'พิเศษ 1.3.2_1'!S9</f>
        <v>0</v>
      </c>
      <c r="T9" s="5">
        <f>+'ปกติ 1.3.1_1'!T9+'พิเศษ 1.3.2_1'!T9</f>
        <v>0</v>
      </c>
      <c r="U9" s="5">
        <f>+'ปกติ 1.3.1_1'!U9+'พิเศษ 1.3.2_1'!U9</f>
        <v>0</v>
      </c>
      <c r="V9" s="6">
        <f>+'ปกติ 1.3.1_1'!V9+'พิเศษ 1.3.2_1'!V9</f>
        <v>0</v>
      </c>
      <c r="W9" s="7">
        <f>+'ปกติ 1.3.1_1'!W9+'พิเศษ 1.3.2_1'!W9</f>
        <v>314.33333333333331</v>
      </c>
    </row>
    <row r="10" spans="1:23" s="36" customFormat="1" ht="18.95" customHeight="1" x14ac:dyDescent="0.2">
      <c r="A10" s="8"/>
      <c r="B10" s="2"/>
      <c r="C10" s="9"/>
      <c r="D10" s="10" t="s">
        <v>24</v>
      </c>
      <c r="E10" s="10"/>
      <c r="F10" s="4">
        <f>+'ปกติ 1.3.1_1'!F10+'พิเศษ 1.3.2_1'!F10</f>
        <v>16.886501746094812</v>
      </c>
      <c r="G10" s="5">
        <f>+'ปกติ 1.3.1_1'!G10+'พิเศษ 1.3.2_1'!G10</f>
        <v>16.99928483302315</v>
      </c>
      <c r="H10" s="5">
        <f>+'ปกติ 1.3.1_1'!H10+'พิเศษ 1.3.2_1'!H10</f>
        <v>13.651843332427177</v>
      </c>
      <c r="I10" s="5">
        <f>+'ปกติ 1.3.1_1'!I10+'พิเศษ 1.3.2_1'!I10</f>
        <v>17.424554066205225</v>
      </c>
      <c r="J10" s="5">
        <f>+'ปกติ 1.3.1_1'!J10+'พิเศษ 1.3.2_1'!J10</f>
        <v>796.1912346737488</v>
      </c>
      <c r="K10" s="5">
        <f>+'ปกติ 1.3.1_1'!K10+'พิเศษ 1.3.2_1'!K10</f>
        <v>29.840599318291122</v>
      </c>
      <c r="L10" s="5">
        <f>+'ปกติ 1.3.1_1'!L10+'พิเศษ 1.3.2_1'!L10</f>
        <v>58.888463227452377</v>
      </c>
      <c r="M10" s="5">
        <f>+'ปกติ 1.3.1_1'!M10+'พิเศษ 1.3.2_1'!M10</f>
        <v>10.078948579076139</v>
      </c>
      <c r="N10" s="5">
        <f>+'ปกติ 1.3.1_1'!N10+'พิเศษ 1.3.2_1'!N10</f>
        <v>5.0654147759352588</v>
      </c>
      <c r="O10" s="5">
        <f>+'ปกติ 1.3.1_1'!O10+'พิเศษ 1.3.2_1'!O10</f>
        <v>25.781451663495119</v>
      </c>
      <c r="P10" s="5">
        <f>+'ปกติ 1.3.1_1'!P10+'พิเศษ 1.3.2_1'!P10</f>
        <v>11.069592856694758</v>
      </c>
      <c r="Q10" s="5">
        <f>+'ปกติ 1.3.1_1'!Q10+'พิเศษ 1.3.2_1'!Q10</f>
        <v>15.063674954517889</v>
      </c>
      <c r="R10" s="5">
        <f>+'ปกติ 1.3.1_1'!R10+'พิเศษ 1.3.2_1'!R10</f>
        <v>11.401794190836663</v>
      </c>
      <c r="S10" s="5">
        <f>+'ปกติ 1.3.1_1'!S10+'พิเศษ 1.3.2_1'!S10</f>
        <v>0</v>
      </c>
      <c r="T10" s="5">
        <f>+'ปกติ 1.3.1_1'!T10+'พิเศษ 1.3.2_1'!T10</f>
        <v>3.442604713410427</v>
      </c>
      <c r="U10" s="5">
        <f>+'ปกติ 1.3.1_1'!U10+'พิเศษ 1.3.2_1'!U10</f>
        <v>0</v>
      </c>
      <c r="V10" s="6">
        <f>+'ปกติ 1.3.1_1'!V10+'พิเศษ 1.3.2_1'!V10</f>
        <v>5.4377700173563923</v>
      </c>
      <c r="W10" s="7">
        <f>+'ปกติ 1.3.1_1'!W10+'พิเศษ 1.3.2_1'!W10</f>
        <v>1037.2237329485652</v>
      </c>
    </row>
    <row r="11" spans="1:23" ht="18.95" customHeight="1" x14ac:dyDescent="0.2">
      <c r="A11" s="23" t="s">
        <v>25</v>
      </c>
      <c r="B11" s="11" t="s">
        <v>29</v>
      </c>
      <c r="C11" s="12" t="s">
        <v>30</v>
      </c>
      <c r="D11" s="13" t="s">
        <v>20</v>
      </c>
      <c r="E11" s="13" t="s">
        <v>20</v>
      </c>
      <c r="F11" s="14">
        <f>+'ปกติ 1.3.1_1'!F11+'พิเศษ 1.3.2_1'!F11</f>
        <v>0</v>
      </c>
      <c r="G11" s="37">
        <f>+'ปกติ 1.3.1_1'!G11+'พิเศษ 1.3.2_1'!G11</f>
        <v>0</v>
      </c>
      <c r="H11" s="37">
        <f>+'ปกติ 1.3.1_1'!H11+'พิเศษ 1.3.2_1'!H11</f>
        <v>0</v>
      </c>
      <c r="I11" s="37">
        <f>+'ปกติ 1.3.1_1'!I11+'พิเศษ 1.3.2_1'!I11</f>
        <v>0</v>
      </c>
      <c r="J11" s="37">
        <f>+'ปกติ 1.3.1_1'!J11+'พิเศษ 1.3.2_1'!J11</f>
        <v>1.0588235294117647</v>
      </c>
      <c r="K11" s="37">
        <f>+'ปกติ 1.3.1_1'!K11+'พิเศษ 1.3.2_1'!K11</f>
        <v>0</v>
      </c>
      <c r="L11" s="37">
        <f>+'ปกติ 1.3.1_1'!L11+'พิเศษ 1.3.2_1'!L11</f>
        <v>0</v>
      </c>
      <c r="M11" s="37">
        <f>+'ปกติ 1.3.1_1'!M11+'พิเศษ 1.3.2_1'!M11</f>
        <v>0</v>
      </c>
      <c r="N11" s="37">
        <f>+'ปกติ 1.3.1_1'!N11+'พิเศษ 1.3.2_1'!N11</f>
        <v>0</v>
      </c>
      <c r="O11" s="37">
        <f>+'ปกติ 1.3.1_1'!O11+'พิเศษ 1.3.2_1'!O11</f>
        <v>0</v>
      </c>
      <c r="P11" s="37">
        <f>+'ปกติ 1.3.1_1'!P11+'พิเศษ 1.3.2_1'!P11</f>
        <v>0</v>
      </c>
      <c r="Q11" s="37">
        <f>+'ปกติ 1.3.1_1'!Q11+'พิเศษ 1.3.2_1'!Q11</f>
        <v>0</v>
      </c>
      <c r="R11" s="37">
        <f>+'ปกติ 1.3.1_1'!R11+'พิเศษ 1.3.2_1'!R11</f>
        <v>0</v>
      </c>
      <c r="S11" s="37">
        <f>+'ปกติ 1.3.1_1'!S11+'พิเศษ 1.3.2_1'!S11</f>
        <v>0</v>
      </c>
      <c r="T11" s="37">
        <f>+'ปกติ 1.3.1_1'!T11+'พิเศษ 1.3.2_1'!T11</f>
        <v>0</v>
      </c>
      <c r="U11" s="37">
        <f>+'ปกติ 1.3.1_1'!U11+'พิเศษ 1.3.2_1'!U11</f>
        <v>0</v>
      </c>
      <c r="V11" s="49">
        <f>+'ปกติ 1.3.1_1'!V11+'พิเศษ 1.3.2_1'!V11</f>
        <v>0</v>
      </c>
      <c r="W11" s="38">
        <f>+'ปกติ 1.3.1_1'!W11+'พิเศษ 1.3.2_1'!W11</f>
        <v>1.0588235294117647</v>
      </c>
    </row>
    <row r="12" spans="1:23" ht="18.95" customHeight="1" x14ac:dyDescent="0.2">
      <c r="A12" s="23" t="s">
        <v>26</v>
      </c>
      <c r="B12" s="1" t="s">
        <v>29</v>
      </c>
      <c r="C12" s="15"/>
      <c r="D12" s="16"/>
      <c r="E12" s="16" t="s">
        <v>21</v>
      </c>
      <c r="F12" s="39">
        <f>+'ปกติ 1.3.1_1'!F12+'พิเศษ 1.3.2_1'!F12</f>
        <v>0</v>
      </c>
      <c r="G12" s="40">
        <f>+'ปกติ 1.3.1_1'!G12+'พิเศษ 1.3.2_1'!G12</f>
        <v>0</v>
      </c>
      <c r="H12" s="40">
        <f>+'ปกติ 1.3.1_1'!H12+'พิเศษ 1.3.2_1'!H12</f>
        <v>0</v>
      </c>
      <c r="I12" s="40">
        <f>+'ปกติ 1.3.1_1'!I12+'พิเศษ 1.3.2_1'!I12</f>
        <v>0</v>
      </c>
      <c r="J12" s="40">
        <f>+'ปกติ 1.3.1_1'!J12+'พิเศษ 1.3.2_1'!J12</f>
        <v>0</v>
      </c>
      <c r="K12" s="40">
        <f>+'ปกติ 1.3.1_1'!K12+'พิเศษ 1.3.2_1'!K12</f>
        <v>0</v>
      </c>
      <c r="L12" s="40">
        <f>+'ปกติ 1.3.1_1'!L12+'พิเศษ 1.3.2_1'!L12</f>
        <v>0</v>
      </c>
      <c r="M12" s="40">
        <f>+'ปกติ 1.3.1_1'!M12+'พิเศษ 1.3.2_1'!M12</f>
        <v>0</v>
      </c>
      <c r="N12" s="40">
        <f>+'ปกติ 1.3.1_1'!N12+'พิเศษ 1.3.2_1'!N12</f>
        <v>0</v>
      </c>
      <c r="O12" s="40">
        <f>+'ปกติ 1.3.1_1'!O12+'พิเศษ 1.3.2_1'!O12</f>
        <v>0</v>
      </c>
      <c r="P12" s="40">
        <f>+'ปกติ 1.3.1_1'!P12+'พิเศษ 1.3.2_1'!P12</f>
        <v>0</v>
      </c>
      <c r="Q12" s="40">
        <f>+'ปกติ 1.3.1_1'!Q12+'พิเศษ 1.3.2_1'!Q12</f>
        <v>0</v>
      </c>
      <c r="R12" s="40">
        <f>+'ปกติ 1.3.1_1'!R12+'พิเศษ 1.3.2_1'!R12</f>
        <v>0</v>
      </c>
      <c r="S12" s="40">
        <f>+'ปกติ 1.3.1_1'!S12+'พิเศษ 1.3.2_1'!S12</f>
        <v>0</v>
      </c>
      <c r="T12" s="40">
        <f>+'ปกติ 1.3.1_1'!T12+'พิเศษ 1.3.2_1'!T12</f>
        <v>0</v>
      </c>
      <c r="U12" s="40">
        <f>+'ปกติ 1.3.1_1'!U12+'พิเศษ 1.3.2_1'!U12</f>
        <v>0</v>
      </c>
      <c r="V12" s="50">
        <f>+'ปกติ 1.3.1_1'!V12+'พิเศษ 1.3.2_1'!V12</f>
        <v>0</v>
      </c>
      <c r="W12" s="41">
        <f>+'ปกติ 1.3.1_1'!W12+'พิเศษ 1.3.2_1'!W12</f>
        <v>0</v>
      </c>
    </row>
    <row r="13" spans="1:23" ht="18.95" customHeight="1" x14ac:dyDescent="0.2">
      <c r="B13" s="1"/>
      <c r="C13" s="15"/>
      <c r="D13" s="16"/>
      <c r="E13" s="16" t="s">
        <v>19</v>
      </c>
      <c r="F13" s="42">
        <f>+'ปกติ 1.3.1_1'!F13+'พิเศษ 1.3.2_1'!F13</f>
        <v>0</v>
      </c>
      <c r="G13" s="40">
        <f>+'ปกติ 1.3.1_1'!G13+'พิเศษ 1.3.2_1'!G13</f>
        <v>0</v>
      </c>
      <c r="H13" s="40">
        <f>+'ปกติ 1.3.1_1'!H13+'พิเศษ 1.3.2_1'!H13</f>
        <v>0</v>
      </c>
      <c r="I13" s="40">
        <f>+'ปกติ 1.3.1_1'!I13+'พิเศษ 1.3.2_1'!I13</f>
        <v>0</v>
      </c>
      <c r="J13" s="40">
        <f>+'ปกติ 1.3.1_1'!J13+'พิเศษ 1.3.2_1'!J13</f>
        <v>1.0588235294117647</v>
      </c>
      <c r="K13" s="40">
        <f>+'ปกติ 1.3.1_1'!K13+'พิเศษ 1.3.2_1'!K13</f>
        <v>0</v>
      </c>
      <c r="L13" s="40">
        <f>+'ปกติ 1.3.1_1'!L13+'พิเศษ 1.3.2_1'!L13</f>
        <v>0</v>
      </c>
      <c r="M13" s="40">
        <f>+'ปกติ 1.3.1_1'!M13+'พิเศษ 1.3.2_1'!M13</f>
        <v>0</v>
      </c>
      <c r="N13" s="40">
        <f>+'ปกติ 1.3.1_1'!N13+'พิเศษ 1.3.2_1'!N13</f>
        <v>0</v>
      </c>
      <c r="O13" s="40">
        <f>+'ปกติ 1.3.1_1'!O13+'พิเศษ 1.3.2_1'!O13</f>
        <v>0</v>
      </c>
      <c r="P13" s="40">
        <f>+'ปกติ 1.3.1_1'!P13+'พิเศษ 1.3.2_1'!P13</f>
        <v>0</v>
      </c>
      <c r="Q13" s="40">
        <f>+'ปกติ 1.3.1_1'!Q13+'พิเศษ 1.3.2_1'!Q13</f>
        <v>0</v>
      </c>
      <c r="R13" s="40">
        <f>+'ปกติ 1.3.1_1'!R13+'พิเศษ 1.3.2_1'!R13</f>
        <v>0</v>
      </c>
      <c r="S13" s="40">
        <f>+'ปกติ 1.3.1_1'!S13+'พิเศษ 1.3.2_1'!S13</f>
        <v>0</v>
      </c>
      <c r="T13" s="40">
        <f>+'ปกติ 1.3.1_1'!T13+'พิเศษ 1.3.2_1'!T13</f>
        <v>0</v>
      </c>
      <c r="U13" s="40">
        <f>+'ปกติ 1.3.1_1'!U13+'พิเศษ 1.3.2_1'!U13</f>
        <v>0</v>
      </c>
      <c r="V13" s="50">
        <f>+'ปกติ 1.3.1_1'!V13+'พิเศษ 1.3.2_1'!V13</f>
        <v>0</v>
      </c>
      <c r="W13" s="41">
        <f>+'ปกติ 1.3.1_1'!W13+'พิเศษ 1.3.2_1'!W13</f>
        <v>1.0588235294117647</v>
      </c>
    </row>
    <row r="14" spans="1:23" ht="18.95" customHeight="1" x14ac:dyDescent="0.2">
      <c r="A14" s="23" t="s">
        <v>27</v>
      </c>
      <c r="B14" s="1" t="s">
        <v>29</v>
      </c>
      <c r="C14" s="15"/>
      <c r="D14" s="16" t="s">
        <v>22</v>
      </c>
      <c r="E14" s="16" t="s">
        <v>21</v>
      </c>
      <c r="F14" s="39">
        <f>+'ปกติ 1.3.1_1'!F14+'พิเศษ 1.3.2_1'!F14</f>
        <v>0</v>
      </c>
      <c r="G14" s="40">
        <f>+'ปกติ 1.3.1_1'!G14+'พิเศษ 1.3.2_1'!G14</f>
        <v>0</v>
      </c>
      <c r="H14" s="40">
        <f>+'ปกติ 1.3.1_1'!H14+'พิเศษ 1.3.2_1'!H14</f>
        <v>0</v>
      </c>
      <c r="I14" s="40">
        <f>+'ปกติ 1.3.1_1'!I14+'พิเศษ 1.3.2_1'!I14</f>
        <v>0</v>
      </c>
      <c r="J14" s="40">
        <f>+'ปกติ 1.3.1_1'!J14+'พิเศษ 1.3.2_1'!J14</f>
        <v>18.416666666666668</v>
      </c>
      <c r="K14" s="40">
        <f>+'ปกติ 1.3.1_1'!K14+'พิเศษ 1.3.2_1'!K14</f>
        <v>0</v>
      </c>
      <c r="L14" s="40">
        <f>+'ปกติ 1.3.1_1'!L14+'พิเศษ 1.3.2_1'!L14</f>
        <v>0</v>
      </c>
      <c r="M14" s="40">
        <f>+'ปกติ 1.3.1_1'!M14+'พิเศษ 1.3.2_1'!M14</f>
        <v>0</v>
      </c>
      <c r="N14" s="40">
        <f>+'ปกติ 1.3.1_1'!N14+'พิเศษ 1.3.2_1'!N14</f>
        <v>0</v>
      </c>
      <c r="O14" s="40">
        <f>+'ปกติ 1.3.1_1'!O14+'พิเศษ 1.3.2_1'!O14</f>
        <v>0</v>
      </c>
      <c r="P14" s="40">
        <f>+'ปกติ 1.3.1_1'!P14+'พิเศษ 1.3.2_1'!P14</f>
        <v>0</v>
      </c>
      <c r="Q14" s="40">
        <f>+'ปกติ 1.3.1_1'!Q14+'พิเศษ 1.3.2_1'!Q14</f>
        <v>0</v>
      </c>
      <c r="R14" s="40">
        <f>+'ปกติ 1.3.1_1'!R14+'พิเศษ 1.3.2_1'!R14</f>
        <v>0</v>
      </c>
      <c r="S14" s="40">
        <f>+'ปกติ 1.3.1_1'!S14+'พิเศษ 1.3.2_1'!S14</f>
        <v>0</v>
      </c>
      <c r="T14" s="40">
        <f>+'ปกติ 1.3.1_1'!T14+'พิเศษ 1.3.2_1'!T14</f>
        <v>0</v>
      </c>
      <c r="U14" s="40">
        <f>+'ปกติ 1.3.1_1'!U14+'พิเศษ 1.3.2_1'!U14</f>
        <v>0</v>
      </c>
      <c r="V14" s="50">
        <f>+'ปกติ 1.3.1_1'!V14+'พิเศษ 1.3.2_1'!V14</f>
        <v>0</v>
      </c>
      <c r="W14" s="41">
        <f>+'ปกติ 1.3.1_1'!W14+'พิเศษ 1.3.2_1'!W14</f>
        <v>18.416666666666668</v>
      </c>
    </row>
    <row r="15" spans="1:23" ht="18.95" customHeight="1" x14ac:dyDescent="0.2">
      <c r="B15" s="1"/>
      <c r="C15" s="15"/>
      <c r="D15" s="16"/>
      <c r="E15" s="16" t="s">
        <v>23</v>
      </c>
      <c r="F15" s="42">
        <f>+'ปกติ 1.3.1_1'!F15+'พิเศษ 1.3.2_1'!F15</f>
        <v>0</v>
      </c>
      <c r="G15" s="40">
        <f>+'ปกติ 1.3.1_1'!G15+'พิเศษ 1.3.2_1'!G15</f>
        <v>0</v>
      </c>
      <c r="H15" s="40">
        <f>+'ปกติ 1.3.1_1'!H15+'พิเศษ 1.3.2_1'!H15</f>
        <v>0</v>
      </c>
      <c r="I15" s="40">
        <f>+'ปกติ 1.3.1_1'!I15+'พิเศษ 1.3.2_1'!I15</f>
        <v>0</v>
      </c>
      <c r="J15" s="40">
        <f>+'ปกติ 1.3.1_1'!J15+'พิเศษ 1.3.2_1'!J15</f>
        <v>36.833333333333336</v>
      </c>
      <c r="K15" s="40">
        <f>+'ปกติ 1.3.1_1'!K15+'พิเศษ 1.3.2_1'!K15</f>
        <v>0</v>
      </c>
      <c r="L15" s="40">
        <f>+'ปกติ 1.3.1_1'!L15+'พิเศษ 1.3.2_1'!L15</f>
        <v>0</v>
      </c>
      <c r="M15" s="40">
        <f>+'ปกติ 1.3.1_1'!M15+'พิเศษ 1.3.2_1'!M15</f>
        <v>0</v>
      </c>
      <c r="N15" s="40">
        <f>+'ปกติ 1.3.1_1'!N15+'พิเศษ 1.3.2_1'!N15</f>
        <v>0</v>
      </c>
      <c r="O15" s="40">
        <f>+'ปกติ 1.3.1_1'!O15+'พิเศษ 1.3.2_1'!O15</f>
        <v>0</v>
      </c>
      <c r="P15" s="40">
        <f>+'ปกติ 1.3.1_1'!P15+'พิเศษ 1.3.2_1'!P15</f>
        <v>0</v>
      </c>
      <c r="Q15" s="40">
        <f>+'ปกติ 1.3.1_1'!Q15+'พิเศษ 1.3.2_1'!Q15</f>
        <v>0</v>
      </c>
      <c r="R15" s="40">
        <f>+'ปกติ 1.3.1_1'!R15+'พิเศษ 1.3.2_1'!R15</f>
        <v>0</v>
      </c>
      <c r="S15" s="40">
        <f>+'ปกติ 1.3.1_1'!S15+'พิเศษ 1.3.2_1'!S15</f>
        <v>0</v>
      </c>
      <c r="T15" s="40">
        <f>+'ปกติ 1.3.1_1'!T15+'พิเศษ 1.3.2_1'!T15</f>
        <v>0</v>
      </c>
      <c r="U15" s="40">
        <f>+'ปกติ 1.3.1_1'!U15+'พิเศษ 1.3.2_1'!U15</f>
        <v>0</v>
      </c>
      <c r="V15" s="50">
        <f>+'ปกติ 1.3.1_1'!V15+'พิเศษ 1.3.2_1'!V15</f>
        <v>0</v>
      </c>
      <c r="W15" s="41">
        <f>+'ปกติ 1.3.1_1'!W15+'พิเศษ 1.3.2_1'!W15</f>
        <v>36.833333333333336</v>
      </c>
    </row>
    <row r="16" spans="1:23" ht="18.95" customHeight="1" x14ac:dyDescent="0.2">
      <c r="B16" s="1"/>
      <c r="C16" s="17"/>
      <c r="D16" s="18" t="s">
        <v>24</v>
      </c>
      <c r="E16" s="18"/>
      <c r="F16" s="43">
        <f>+'ปกติ 1.3.1_1'!F16+'พิเศษ 1.3.2_1'!F16</f>
        <v>0</v>
      </c>
      <c r="G16" s="44">
        <f>+'ปกติ 1.3.1_1'!G16+'พิเศษ 1.3.2_1'!G16</f>
        <v>0</v>
      </c>
      <c r="H16" s="44">
        <f>+'ปกติ 1.3.1_1'!H16+'พิเศษ 1.3.2_1'!H16</f>
        <v>0</v>
      </c>
      <c r="I16" s="44">
        <f>+'ปกติ 1.3.1_1'!I16+'พิเศษ 1.3.2_1'!I16</f>
        <v>0</v>
      </c>
      <c r="J16" s="44">
        <f>+'ปกติ 1.3.1_1'!J16+'พิเศษ 1.3.2_1'!J16</f>
        <v>37.892156862745104</v>
      </c>
      <c r="K16" s="44">
        <f>+'ปกติ 1.3.1_1'!K16+'พิเศษ 1.3.2_1'!K16</f>
        <v>0</v>
      </c>
      <c r="L16" s="44">
        <f>+'ปกติ 1.3.1_1'!L16+'พิเศษ 1.3.2_1'!L16</f>
        <v>0</v>
      </c>
      <c r="M16" s="44">
        <f>+'ปกติ 1.3.1_1'!M16+'พิเศษ 1.3.2_1'!M16</f>
        <v>0</v>
      </c>
      <c r="N16" s="44">
        <f>+'ปกติ 1.3.1_1'!N16+'พิเศษ 1.3.2_1'!N16</f>
        <v>0</v>
      </c>
      <c r="O16" s="44">
        <f>+'ปกติ 1.3.1_1'!O16+'พิเศษ 1.3.2_1'!O16</f>
        <v>0</v>
      </c>
      <c r="P16" s="44">
        <f>+'ปกติ 1.3.1_1'!P16+'พิเศษ 1.3.2_1'!P16</f>
        <v>0</v>
      </c>
      <c r="Q16" s="44">
        <f>+'ปกติ 1.3.1_1'!Q16+'พิเศษ 1.3.2_1'!Q16</f>
        <v>0</v>
      </c>
      <c r="R16" s="44">
        <f>+'ปกติ 1.3.1_1'!R16+'พิเศษ 1.3.2_1'!R16</f>
        <v>0</v>
      </c>
      <c r="S16" s="44">
        <f>+'ปกติ 1.3.1_1'!S16+'พิเศษ 1.3.2_1'!S16</f>
        <v>0</v>
      </c>
      <c r="T16" s="44">
        <f>+'ปกติ 1.3.1_1'!T16+'พิเศษ 1.3.2_1'!T16</f>
        <v>0</v>
      </c>
      <c r="U16" s="44">
        <f>+'ปกติ 1.3.1_1'!U16+'พิเศษ 1.3.2_1'!U16</f>
        <v>0</v>
      </c>
      <c r="V16" s="51">
        <f>+'ปกติ 1.3.1_1'!V16+'พิเศษ 1.3.2_1'!V16</f>
        <v>0</v>
      </c>
      <c r="W16" s="45">
        <f>+'ปกติ 1.3.1_1'!W16+'พิเศษ 1.3.2_1'!W16</f>
        <v>37.892156862745104</v>
      </c>
    </row>
    <row r="17" spans="1:23" ht="18.95" customHeight="1" x14ac:dyDescent="0.2">
      <c r="A17" s="23" t="s">
        <v>25</v>
      </c>
      <c r="B17" s="11" t="s">
        <v>31</v>
      </c>
      <c r="C17" s="12" t="s">
        <v>32</v>
      </c>
      <c r="D17" s="16" t="s">
        <v>20</v>
      </c>
      <c r="E17" s="16" t="s">
        <v>20</v>
      </c>
      <c r="F17" s="14">
        <f>+'ปกติ 1.3.1_1'!F17+'พิเศษ 1.3.2_1'!F17</f>
        <v>0.32373225152129814</v>
      </c>
      <c r="G17" s="37">
        <f>+'ปกติ 1.3.1_1'!G17+'พิเศษ 1.3.2_1'!G17</f>
        <v>0.43245436105476676</v>
      </c>
      <c r="H17" s="37">
        <f>+'ปกติ 1.3.1_1'!H17+'พิเศษ 1.3.2_1'!H17</f>
        <v>0.26612576064908722</v>
      </c>
      <c r="I17" s="37">
        <f>+'ปกติ 1.3.1_1'!I17+'พิเศษ 1.3.2_1'!I17</f>
        <v>0.43083164300202842</v>
      </c>
      <c r="J17" s="37">
        <f>+'ปกติ 1.3.1_1'!J17+'พิเศษ 1.3.2_1'!J17</f>
        <v>45.80283975659232</v>
      </c>
      <c r="K17" s="37">
        <f>+'ปกติ 1.3.1_1'!K17+'พิเศษ 1.3.2_1'!K17</f>
        <v>0.43651115618661257</v>
      </c>
      <c r="L17" s="37">
        <f>+'ปกติ 1.3.1_1'!L17+'พิเศษ 1.3.2_1'!L17</f>
        <v>1.0523326572008114</v>
      </c>
      <c r="M17" s="37">
        <f>+'ปกติ 1.3.1_1'!M17+'พิเศษ 1.3.2_1'!M17</f>
        <v>8.0324543610547666E-2</v>
      </c>
      <c r="N17" s="37">
        <f>+'ปกติ 1.3.1_1'!N17+'พิเศษ 1.3.2_1'!N17</f>
        <v>2.1906693711967545E-2</v>
      </c>
      <c r="O17" s="37">
        <f>+'ปกติ 1.3.1_1'!O17+'พิเศษ 1.3.2_1'!O17</f>
        <v>0.81379310344827593</v>
      </c>
      <c r="P17" s="37">
        <f>+'ปกติ 1.3.1_1'!P17+'พิเศษ 1.3.2_1'!P17</f>
        <v>0.5233265720081135</v>
      </c>
      <c r="Q17" s="37">
        <f>+'ปกติ 1.3.1_1'!Q17+'พิเศษ 1.3.2_1'!Q17</f>
        <v>0</v>
      </c>
      <c r="R17" s="37">
        <f>+'ปกติ 1.3.1_1'!R17+'พิเศษ 1.3.2_1'!R17</f>
        <v>0.24097363083164303</v>
      </c>
      <c r="S17" s="37">
        <f>+'ปกติ 1.3.1_1'!S17+'พิเศษ 1.3.2_1'!S17</f>
        <v>0</v>
      </c>
      <c r="T17" s="37">
        <f>+'ปกติ 1.3.1_1'!T17+'พิเศษ 1.3.2_1'!T17</f>
        <v>5.5172413793103448E-2</v>
      </c>
      <c r="U17" s="37">
        <f>+'ปกติ 1.3.1_1'!U17+'พิเศษ 1.3.2_1'!U17</f>
        <v>0</v>
      </c>
      <c r="V17" s="49">
        <f>+'ปกติ 1.3.1_1'!V17+'พิเศษ 1.3.2_1'!V17</f>
        <v>0.10628803245436105</v>
      </c>
      <c r="W17" s="38">
        <f>+'ปกติ 1.3.1_1'!W17+'พิเศษ 1.3.2_1'!W17</f>
        <v>50.586612576064944</v>
      </c>
    </row>
    <row r="18" spans="1:23" ht="18.95" customHeight="1" x14ac:dyDescent="0.2">
      <c r="A18" s="23" t="s">
        <v>26</v>
      </c>
      <c r="B18" s="1" t="s">
        <v>31</v>
      </c>
      <c r="C18" s="15"/>
      <c r="D18" s="16"/>
      <c r="E18" s="16" t="s">
        <v>21</v>
      </c>
      <c r="F18" s="39">
        <f>+'ปกติ 1.3.1_1'!F18+'พิเศษ 1.3.2_1'!F18</f>
        <v>0</v>
      </c>
      <c r="G18" s="40">
        <f>+'ปกติ 1.3.1_1'!G18+'พิเศษ 1.3.2_1'!G18</f>
        <v>0</v>
      </c>
      <c r="H18" s="40">
        <f>+'ปกติ 1.3.1_1'!H18+'พิเศษ 1.3.2_1'!H18</f>
        <v>0</v>
      </c>
      <c r="I18" s="40">
        <f>+'ปกติ 1.3.1_1'!I18+'พิเศษ 1.3.2_1'!I18</f>
        <v>0</v>
      </c>
      <c r="J18" s="40">
        <f>+'ปกติ 1.3.1_1'!J18+'พิเศษ 1.3.2_1'!J18</f>
        <v>0.35294117647058826</v>
      </c>
      <c r="K18" s="40">
        <f>+'ปกติ 1.3.1_1'!K18+'พิเศษ 1.3.2_1'!K18</f>
        <v>0</v>
      </c>
      <c r="L18" s="40">
        <f>+'ปกติ 1.3.1_1'!L18+'พิเศษ 1.3.2_1'!L18</f>
        <v>0</v>
      </c>
      <c r="M18" s="40">
        <f>+'ปกติ 1.3.1_1'!M18+'พิเศษ 1.3.2_1'!M18</f>
        <v>0</v>
      </c>
      <c r="N18" s="40">
        <f>+'ปกติ 1.3.1_1'!N18+'พิเศษ 1.3.2_1'!N18</f>
        <v>0</v>
      </c>
      <c r="O18" s="40">
        <f>+'ปกติ 1.3.1_1'!O18+'พิเศษ 1.3.2_1'!O18</f>
        <v>0</v>
      </c>
      <c r="P18" s="40">
        <f>+'ปกติ 1.3.1_1'!P18+'พิเศษ 1.3.2_1'!P18</f>
        <v>0</v>
      </c>
      <c r="Q18" s="40">
        <f>+'ปกติ 1.3.1_1'!Q18+'พิเศษ 1.3.2_1'!Q18</f>
        <v>0</v>
      </c>
      <c r="R18" s="40">
        <f>+'ปกติ 1.3.1_1'!R18+'พิเศษ 1.3.2_1'!R18</f>
        <v>0</v>
      </c>
      <c r="S18" s="40">
        <f>+'ปกติ 1.3.1_1'!S18+'พิเศษ 1.3.2_1'!S18</f>
        <v>0</v>
      </c>
      <c r="T18" s="40">
        <f>+'ปกติ 1.3.1_1'!T18+'พิเศษ 1.3.2_1'!T18</f>
        <v>0</v>
      </c>
      <c r="U18" s="40">
        <f>+'ปกติ 1.3.1_1'!U18+'พิเศษ 1.3.2_1'!U18</f>
        <v>0</v>
      </c>
      <c r="V18" s="50">
        <f>+'ปกติ 1.3.1_1'!V18+'พิเศษ 1.3.2_1'!V18</f>
        <v>0</v>
      </c>
      <c r="W18" s="41">
        <f>+'ปกติ 1.3.1_1'!W18+'พิเศษ 1.3.2_1'!W18</f>
        <v>0.35294117647058826</v>
      </c>
    </row>
    <row r="19" spans="1:23" ht="18.95" customHeight="1" x14ac:dyDescent="0.2">
      <c r="B19" s="1"/>
      <c r="C19" s="15"/>
      <c r="D19" s="16"/>
      <c r="E19" s="16" t="s">
        <v>19</v>
      </c>
      <c r="F19" s="42">
        <f>+'ปกติ 1.3.1_1'!F19+'พิเศษ 1.3.2_1'!F19</f>
        <v>0.32373225152129814</v>
      </c>
      <c r="G19" s="40">
        <f>+'ปกติ 1.3.1_1'!G19+'พิเศษ 1.3.2_1'!G19</f>
        <v>0.43245436105476676</v>
      </c>
      <c r="H19" s="40">
        <f>+'ปกติ 1.3.1_1'!H19+'พิเศษ 1.3.2_1'!H19</f>
        <v>0.26612576064908722</v>
      </c>
      <c r="I19" s="40">
        <f>+'ปกติ 1.3.1_1'!I19+'พิเศษ 1.3.2_1'!I19</f>
        <v>0.43083164300202842</v>
      </c>
      <c r="J19" s="40">
        <f>+'ปกติ 1.3.1_1'!J19+'พิเศษ 1.3.2_1'!J19</f>
        <v>46.155780933062907</v>
      </c>
      <c r="K19" s="40">
        <f>+'ปกติ 1.3.1_1'!K19+'พิเศษ 1.3.2_1'!K19</f>
        <v>0.43651115618661257</v>
      </c>
      <c r="L19" s="40">
        <f>+'ปกติ 1.3.1_1'!L19+'พิเศษ 1.3.2_1'!L19</f>
        <v>1.0523326572008114</v>
      </c>
      <c r="M19" s="40">
        <f>+'ปกติ 1.3.1_1'!M19+'พิเศษ 1.3.2_1'!M19</f>
        <v>8.0324543610547666E-2</v>
      </c>
      <c r="N19" s="40">
        <f>+'ปกติ 1.3.1_1'!N19+'พิเศษ 1.3.2_1'!N19</f>
        <v>2.1906693711967545E-2</v>
      </c>
      <c r="O19" s="40">
        <f>+'ปกติ 1.3.1_1'!O19+'พิเศษ 1.3.2_1'!O19</f>
        <v>0.81379310344827593</v>
      </c>
      <c r="P19" s="40">
        <f>+'ปกติ 1.3.1_1'!P19+'พิเศษ 1.3.2_1'!P19</f>
        <v>0.5233265720081135</v>
      </c>
      <c r="Q19" s="40">
        <f>+'ปกติ 1.3.1_1'!Q19+'พิเศษ 1.3.2_1'!Q19</f>
        <v>0</v>
      </c>
      <c r="R19" s="40">
        <f>+'ปกติ 1.3.1_1'!R19+'พิเศษ 1.3.2_1'!R19</f>
        <v>0.24097363083164303</v>
      </c>
      <c r="S19" s="40">
        <f>+'ปกติ 1.3.1_1'!S19+'พิเศษ 1.3.2_1'!S19</f>
        <v>0</v>
      </c>
      <c r="T19" s="40">
        <f>+'ปกติ 1.3.1_1'!T19+'พิเศษ 1.3.2_1'!T19</f>
        <v>5.5172413793103448E-2</v>
      </c>
      <c r="U19" s="40">
        <f>+'ปกติ 1.3.1_1'!U19+'พิเศษ 1.3.2_1'!U19</f>
        <v>0</v>
      </c>
      <c r="V19" s="50">
        <f>+'ปกติ 1.3.1_1'!V19+'พิเศษ 1.3.2_1'!V19</f>
        <v>0.10628803245436105</v>
      </c>
      <c r="W19" s="41">
        <f>+'ปกติ 1.3.1_1'!W19+'พิเศษ 1.3.2_1'!W19</f>
        <v>50.939553752535531</v>
      </c>
    </row>
    <row r="20" spans="1:23" ht="18.95" customHeight="1" x14ac:dyDescent="0.2">
      <c r="A20" s="23" t="s">
        <v>27</v>
      </c>
      <c r="B20" s="1" t="s">
        <v>31</v>
      </c>
      <c r="C20" s="15"/>
      <c r="D20" s="16" t="s">
        <v>22</v>
      </c>
      <c r="E20" s="16" t="s">
        <v>21</v>
      </c>
      <c r="F20" s="39">
        <f>+'ปกติ 1.3.1_1'!F20+'พิเศษ 1.3.2_1'!F20</f>
        <v>0.25</v>
      </c>
      <c r="G20" s="40">
        <f>+'ปกติ 1.3.1_1'!G20+'พิเศษ 1.3.2_1'!G20</f>
        <v>0</v>
      </c>
      <c r="H20" s="40">
        <f>+'ปกติ 1.3.1_1'!H20+'พิเศษ 1.3.2_1'!H20</f>
        <v>0</v>
      </c>
      <c r="I20" s="40">
        <f>+'ปกติ 1.3.1_1'!I20+'พิเศษ 1.3.2_1'!I20</f>
        <v>0</v>
      </c>
      <c r="J20" s="40">
        <f>+'ปกติ 1.3.1_1'!J20+'พิเศษ 1.3.2_1'!J20</f>
        <v>71.5</v>
      </c>
      <c r="K20" s="40">
        <f>+'ปกติ 1.3.1_1'!K20+'พิเศษ 1.3.2_1'!K20</f>
        <v>0</v>
      </c>
      <c r="L20" s="40">
        <f>+'ปกติ 1.3.1_1'!L20+'พิเศษ 1.3.2_1'!L20</f>
        <v>0</v>
      </c>
      <c r="M20" s="40">
        <f>+'ปกติ 1.3.1_1'!M20+'พิเศษ 1.3.2_1'!M20</f>
        <v>0</v>
      </c>
      <c r="N20" s="40">
        <f>+'ปกติ 1.3.1_1'!N20+'พิเศษ 1.3.2_1'!N20</f>
        <v>0</v>
      </c>
      <c r="O20" s="40">
        <f>+'ปกติ 1.3.1_1'!O20+'พิเศษ 1.3.2_1'!O20</f>
        <v>0</v>
      </c>
      <c r="P20" s="40">
        <f>+'ปกติ 1.3.1_1'!P20+'พิเศษ 1.3.2_1'!P20</f>
        <v>0</v>
      </c>
      <c r="Q20" s="40">
        <f>+'ปกติ 1.3.1_1'!Q20+'พิเศษ 1.3.2_1'!Q20</f>
        <v>0</v>
      </c>
      <c r="R20" s="40">
        <f>+'ปกติ 1.3.1_1'!R20+'พิเศษ 1.3.2_1'!R20</f>
        <v>0</v>
      </c>
      <c r="S20" s="40">
        <f>+'ปกติ 1.3.1_1'!S20+'พิเศษ 1.3.2_1'!S20</f>
        <v>0</v>
      </c>
      <c r="T20" s="40">
        <f>+'ปกติ 1.3.1_1'!T20+'พิเศษ 1.3.2_1'!T20</f>
        <v>0</v>
      </c>
      <c r="U20" s="40">
        <f>+'ปกติ 1.3.1_1'!U20+'พิเศษ 1.3.2_1'!U20</f>
        <v>0</v>
      </c>
      <c r="V20" s="50">
        <f>+'ปกติ 1.3.1_1'!V20+'พิเศษ 1.3.2_1'!V20</f>
        <v>0</v>
      </c>
      <c r="W20" s="41">
        <f>+'ปกติ 1.3.1_1'!W20+'พิเศษ 1.3.2_1'!W20</f>
        <v>71.75</v>
      </c>
    </row>
    <row r="21" spans="1:23" ht="18.95" customHeight="1" x14ac:dyDescent="0.2">
      <c r="B21" s="1"/>
      <c r="C21" s="15"/>
      <c r="D21" s="16"/>
      <c r="E21" s="16" t="s">
        <v>23</v>
      </c>
      <c r="F21" s="42">
        <f>+'ปกติ 1.3.1_1'!F21+'พิเศษ 1.3.2_1'!F21</f>
        <v>0.5</v>
      </c>
      <c r="G21" s="40">
        <f>+'ปกติ 1.3.1_1'!G21+'พิเศษ 1.3.2_1'!G21</f>
        <v>0</v>
      </c>
      <c r="H21" s="40">
        <f>+'ปกติ 1.3.1_1'!H21+'พิเศษ 1.3.2_1'!H21</f>
        <v>0</v>
      </c>
      <c r="I21" s="40">
        <f>+'ปกติ 1.3.1_1'!I21+'พิเศษ 1.3.2_1'!I21</f>
        <v>0</v>
      </c>
      <c r="J21" s="40">
        <f>+'ปกติ 1.3.1_1'!J21+'พิเศษ 1.3.2_1'!J21</f>
        <v>143</v>
      </c>
      <c r="K21" s="40">
        <f>+'ปกติ 1.3.1_1'!K21+'พิเศษ 1.3.2_1'!K21</f>
        <v>0</v>
      </c>
      <c r="L21" s="40">
        <f>+'ปกติ 1.3.1_1'!L21+'พิเศษ 1.3.2_1'!L21</f>
        <v>0</v>
      </c>
      <c r="M21" s="40">
        <f>+'ปกติ 1.3.1_1'!M21+'พิเศษ 1.3.2_1'!M21</f>
        <v>0</v>
      </c>
      <c r="N21" s="40">
        <f>+'ปกติ 1.3.1_1'!N21+'พิเศษ 1.3.2_1'!N21</f>
        <v>0</v>
      </c>
      <c r="O21" s="40">
        <f>+'ปกติ 1.3.1_1'!O21+'พิเศษ 1.3.2_1'!O21</f>
        <v>0</v>
      </c>
      <c r="P21" s="40">
        <f>+'ปกติ 1.3.1_1'!P21+'พิเศษ 1.3.2_1'!P21</f>
        <v>0</v>
      </c>
      <c r="Q21" s="40">
        <f>+'ปกติ 1.3.1_1'!Q21+'พิเศษ 1.3.2_1'!Q21</f>
        <v>0</v>
      </c>
      <c r="R21" s="40">
        <f>+'ปกติ 1.3.1_1'!R21+'พิเศษ 1.3.2_1'!R21</f>
        <v>0</v>
      </c>
      <c r="S21" s="40">
        <f>+'ปกติ 1.3.1_1'!S21+'พิเศษ 1.3.2_1'!S21</f>
        <v>0</v>
      </c>
      <c r="T21" s="40">
        <f>+'ปกติ 1.3.1_1'!T21+'พิเศษ 1.3.2_1'!T21</f>
        <v>0</v>
      </c>
      <c r="U21" s="40">
        <f>+'ปกติ 1.3.1_1'!U21+'พิเศษ 1.3.2_1'!U21</f>
        <v>0</v>
      </c>
      <c r="V21" s="50">
        <f>+'ปกติ 1.3.1_1'!V21+'พิเศษ 1.3.2_1'!V21</f>
        <v>0</v>
      </c>
      <c r="W21" s="41">
        <f>+'ปกติ 1.3.1_1'!W21+'พิเศษ 1.3.2_1'!W21</f>
        <v>143.5</v>
      </c>
    </row>
    <row r="22" spans="1:23" ht="18.95" customHeight="1" x14ac:dyDescent="0.2">
      <c r="B22" s="1"/>
      <c r="C22" s="17"/>
      <c r="D22" s="46" t="s">
        <v>24</v>
      </c>
      <c r="E22" s="46"/>
      <c r="F22" s="43">
        <f>+'ปกติ 1.3.1_1'!F22+'พิเศษ 1.3.2_1'!F22</f>
        <v>0.82373225152129825</v>
      </c>
      <c r="G22" s="44">
        <f>+'ปกติ 1.3.1_1'!G22+'พิเศษ 1.3.2_1'!G22</f>
        <v>0.43245436105476676</v>
      </c>
      <c r="H22" s="44">
        <f>+'ปกติ 1.3.1_1'!H22+'พิเศษ 1.3.2_1'!H22</f>
        <v>0.26612576064908722</v>
      </c>
      <c r="I22" s="44">
        <f>+'ปกติ 1.3.1_1'!I22+'พิเศษ 1.3.2_1'!I22</f>
        <v>0.43083164300202842</v>
      </c>
      <c r="J22" s="44">
        <f>+'ปกติ 1.3.1_1'!J22+'พิเศษ 1.3.2_1'!J22</f>
        <v>189.15578093306289</v>
      </c>
      <c r="K22" s="44">
        <f>+'ปกติ 1.3.1_1'!K22+'พิเศษ 1.3.2_1'!K22</f>
        <v>0.43651115618661257</v>
      </c>
      <c r="L22" s="44">
        <f>+'ปกติ 1.3.1_1'!L22+'พิเศษ 1.3.2_1'!L22</f>
        <v>1.0523326572008114</v>
      </c>
      <c r="M22" s="44">
        <f>+'ปกติ 1.3.1_1'!M22+'พิเศษ 1.3.2_1'!M22</f>
        <v>8.0324543610547666E-2</v>
      </c>
      <c r="N22" s="44">
        <f>+'ปกติ 1.3.1_1'!N22+'พิเศษ 1.3.2_1'!N22</f>
        <v>2.1906693711967545E-2</v>
      </c>
      <c r="O22" s="44">
        <f>+'ปกติ 1.3.1_1'!O22+'พิเศษ 1.3.2_1'!O22</f>
        <v>0.81379310344827593</v>
      </c>
      <c r="P22" s="44">
        <f>+'ปกติ 1.3.1_1'!P22+'พิเศษ 1.3.2_1'!P22</f>
        <v>0.5233265720081135</v>
      </c>
      <c r="Q22" s="44">
        <f>+'ปกติ 1.3.1_1'!Q22+'พิเศษ 1.3.2_1'!Q22</f>
        <v>0</v>
      </c>
      <c r="R22" s="44">
        <f>+'ปกติ 1.3.1_1'!R22+'พิเศษ 1.3.2_1'!R22</f>
        <v>0.24097363083164303</v>
      </c>
      <c r="S22" s="44">
        <f>+'ปกติ 1.3.1_1'!S22+'พิเศษ 1.3.2_1'!S22</f>
        <v>0</v>
      </c>
      <c r="T22" s="44">
        <f>+'ปกติ 1.3.1_1'!T22+'พิเศษ 1.3.2_1'!T22</f>
        <v>5.5172413793103448E-2</v>
      </c>
      <c r="U22" s="44">
        <f>+'ปกติ 1.3.1_1'!U22+'พิเศษ 1.3.2_1'!U22</f>
        <v>0</v>
      </c>
      <c r="V22" s="51">
        <f>+'ปกติ 1.3.1_1'!V22+'พิเศษ 1.3.2_1'!V22</f>
        <v>0.10628803245436105</v>
      </c>
      <c r="W22" s="45">
        <f>+'ปกติ 1.3.1_1'!W22+'พิเศษ 1.3.2_1'!W22</f>
        <v>194.43955375253552</v>
      </c>
    </row>
    <row r="23" spans="1:23" ht="18.95" customHeight="1" x14ac:dyDescent="0.2">
      <c r="A23" s="23" t="s">
        <v>25</v>
      </c>
      <c r="B23" s="11" t="s">
        <v>33</v>
      </c>
      <c r="C23" s="12" t="s">
        <v>34</v>
      </c>
      <c r="D23" s="13" t="s">
        <v>20</v>
      </c>
      <c r="E23" s="13" t="s">
        <v>20</v>
      </c>
      <c r="F23" s="14">
        <f>+'ปกติ 1.3.1_1'!F23+'พิเศษ 1.3.2_1'!F23</f>
        <v>0</v>
      </c>
      <c r="G23" s="37">
        <f>+'ปกติ 1.3.1_1'!G23+'พิเศษ 1.3.2_1'!G23</f>
        <v>0</v>
      </c>
      <c r="H23" s="37">
        <f>+'ปกติ 1.3.1_1'!H23+'พิเศษ 1.3.2_1'!H23</f>
        <v>0</v>
      </c>
      <c r="I23" s="37">
        <f>+'ปกติ 1.3.1_1'!I23+'พิเศษ 1.3.2_1'!I23</f>
        <v>0</v>
      </c>
      <c r="J23" s="37">
        <f>+'ปกติ 1.3.1_1'!J23+'พิเศษ 1.3.2_1'!J23</f>
        <v>67.941176470588232</v>
      </c>
      <c r="K23" s="37">
        <f>+'ปกติ 1.3.1_1'!K23+'พิเศษ 1.3.2_1'!K23</f>
        <v>0.17647058823529413</v>
      </c>
      <c r="L23" s="37">
        <f>+'ปกติ 1.3.1_1'!L23+'พิเศษ 1.3.2_1'!L23</f>
        <v>0</v>
      </c>
      <c r="M23" s="37">
        <f>+'ปกติ 1.3.1_1'!M23+'พิเศษ 1.3.2_1'!M23</f>
        <v>0</v>
      </c>
      <c r="N23" s="37">
        <f>+'ปกติ 1.3.1_1'!N23+'พิเศษ 1.3.2_1'!N23</f>
        <v>0</v>
      </c>
      <c r="O23" s="37">
        <f>+'ปกติ 1.3.1_1'!O23+'พิเศษ 1.3.2_1'!O23</f>
        <v>0</v>
      </c>
      <c r="P23" s="37">
        <f>+'ปกติ 1.3.1_1'!P23+'พิเศษ 1.3.2_1'!P23</f>
        <v>0</v>
      </c>
      <c r="Q23" s="37">
        <f>+'ปกติ 1.3.1_1'!Q23+'พิเศษ 1.3.2_1'!Q23</f>
        <v>0</v>
      </c>
      <c r="R23" s="37">
        <f>+'ปกติ 1.3.1_1'!R23+'พิเศษ 1.3.2_1'!R23</f>
        <v>0</v>
      </c>
      <c r="S23" s="37">
        <f>+'ปกติ 1.3.1_1'!S23+'พิเศษ 1.3.2_1'!S23</f>
        <v>0</v>
      </c>
      <c r="T23" s="37">
        <f>+'ปกติ 1.3.1_1'!T23+'พิเศษ 1.3.2_1'!T23</f>
        <v>0</v>
      </c>
      <c r="U23" s="37">
        <f>+'ปกติ 1.3.1_1'!U23+'พิเศษ 1.3.2_1'!U23</f>
        <v>0</v>
      </c>
      <c r="V23" s="49">
        <f>+'ปกติ 1.3.1_1'!V23+'พิเศษ 1.3.2_1'!V23</f>
        <v>0</v>
      </c>
      <c r="W23" s="38">
        <f>+'ปกติ 1.3.1_1'!W23+'พิเศษ 1.3.2_1'!W23</f>
        <v>68.117647058823522</v>
      </c>
    </row>
    <row r="24" spans="1:23" ht="18.95" customHeight="1" x14ac:dyDescent="0.2">
      <c r="A24" s="23" t="s">
        <v>26</v>
      </c>
      <c r="B24" s="1" t="s">
        <v>33</v>
      </c>
      <c r="C24" s="15"/>
      <c r="D24" s="16"/>
      <c r="E24" s="16" t="s">
        <v>21</v>
      </c>
      <c r="F24" s="39">
        <f>+'ปกติ 1.3.1_1'!F24+'พิเศษ 1.3.2_1'!F24</f>
        <v>0</v>
      </c>
      <c r="G24" s="40">
        <f>+'ปกติ 1.3.1_1'!G24+'พิเศษ 1.3.2_1'!G24</f>
        <v>0</v>
      </c>
      <c r="H24" s="40">
        <f>+'ปกติ 1.3.1_1'!H24+'พิเศษ 1.3.2_1'!H24</f>
        <v>0</v>
      </c>
      <c r="I24" s="40">
        <f>+'ปกติ 1.3.1_1'!I24+'พิเศษ 1.3.2_1'!I24</f>
        <v>0</v>
      </c>
      <c r="J24" s="40">
        <f>+'ปกติ 1.3.1_1'!J24+'พิเศษ 1.3.2_1'!J24</f>
        <v>0.52941176470588236</v>
      </c>
      <c r="K24" s="40">
        <f>+'ปกติ 1.3.1_1'!K24+'พิเศษ 1.3.2_1'!K24</f>
        <v>0</v>
      </c>
      <c r="L24" s="40">
        <f>+'ปกติ 1.3.1_1'!L24+'พิเศษ 1.3.2_1'!L24</f>
        <v>0</v>
      </c>
      <c r="M24" s="40">
        <f>+'ปกติ 1.3.1_1'!M24+'พิเศษ 1.3.2_1'!M24</f>
        <v>0</v>
      </c>
      <c r="N24" s="40">
        <f>+'ปกติ 1.3.1_1'!N24+'พิเศษ 1.3.2_1'!N24</f>
        <v>0</v>
      </c>
      <c r="O24" s="40">
        <f>+'ปกติ 1.3.1_1'!O24+'พิเศษ 1.3.2_1'!O24</f>
        <v>0</v>
      </c>
      <c r="P24" s="40">
        <f>+'ปกติ 1.3.1_1'!P24+'พิเศษ 1.3.2_1'!P24</f>
        <v>0</v>
      </c>
      <c r="Q24" s="40">
        <f>+'ปกติ 1.3.1_1'!Q24+'พิเศษ 1.3.2_1'!Q24</f>
        <v>0</v>
      </c>
      <c r="R24" s="40">
        <f>+'ปกติ 1.3.1_1'!R24+'พิเศษ 1.3.2_1'!R24</f>
        <v>0</v>
      </c>
      <c r="S24" s="40">
        <f>+'ปกติ 1.3.1_1'!S24+'พิเศษ 1.3.2_1'!S24</f>
        <v>0</v>
      </c>
      <c r="T24" s="40">
        <f>+'ปกติ 1.3.1_1'!T24+'พิเศษ 1.3.2_1'!T24</f>
        <v>0</v>
      </c>
      <c r="U24" s="40">
        <f>+'ปกติ 1.3.1_1'!U24+'พิเศษ 1.3.2_1'!U24</f>
        <v>0</v>
      </c>
      <c r="V24" s="50">
        <f>+'ปกติ 1.3.1_1'!V24+'พิเศษ 1.3.2_1'!V24</f>
        <v>0</v>
      </c>
      <c r="W24" s="41">
        <f>+'ปกติ 1.3.1_1'!W24+'พิเศษ 1.3.2_1'!W24</f>
        <v>0.52941176470588236</v>
      </c>
    </row>
    <row r="25" spans="1:23" ht="18.95" customHeight="1" x14ac:dyDescent="0.2">
      <c r="B25" s="1"/>
      <c r="C25" s="15"/>
      <c r="D25" s="16"/>
      <c r="E25" s="16" t="s">
        <v>19</v>
      </c>
      <c r="F25" s="42">
        <f>+'ปกติ 1.3.1_1'!F25+'พิเศษ 1.3.2_1'!F25</f>
        <v>0</v>
      </c>
      <c r="G25" s="40">
        <f>+'ปกติ 1.3.1_1'!G25+'พิเศษ 1.3.2_1'!G25</f>
        <v>0</v>
      </c>
      <c r="H25" s="40">
        <f>+'ปกติ 1.3.1_1'!H25+'พิเศษ 1.3.2_1'!H25</f>
        <v>0</v>
      </c>
      <c r="I25" s="40">
        <f>+'ปกติ 1.3.1_1'!I25+'พิเศษ 1.3.2_1'!I25</f>
        <v>0</v>
      </c>
      <c r="J25" s="40">
        <f>+'ปกติ 1.3.1_1'!J25+'พิเศษ 1.3.2_1'!J25</f>
        <v>68.470588235294116</v>
      </c>
      <c r="K25" s="40">
        <f>+'ปกติ 1.3.1_1'!K25+'พิเศษ 1.3.2_1'!K25</f>
        <v>0.17647058823529413</v>
      </c>
      <c r="L25" s="40">
        <f>+'ปกติ 1.3.1_1'!L25+'พิเศษ 1.3.2_1'!L25</f>
        <v>0</v>
      </c>
      <c r="M25" s="40">
        <f>+'ปกติ 1.3.1_1'!M25+'พิเศษ 1.3.2_1'!M25</f>
        <v>0</v>
      </c>
      <c r="N25" s="40">
        <f>+'ปกติ 1.3.1_1'!N25+'พิเศษ 1.3.2_1'!N25</f>
        <v>0</v>
      </c>
      <c r="O25" s="40">
        <f>+'ปกติ 1.3.1_1'!O25+'พิเศษ 1.3.2_1'!O25</f>
        <v>0</v>
      </c>
      <c r="P25" s="40">
        <f>+'ปกติ 1.3.1_1'!P25+'พิเศษ 1.3.2_1'!P25</f>
        <v>0</v>
      </c>
      <c r="Q25" s="40">
        <f>+'ปกติ 1.3.1_1'!Q25+'พิเศษ 1.3.2_1'!Q25</f>
        <v>0</v>
      </c>
      <c r="R25" s="40">
        <f>+'ปกติ 1.3.1_1'!R25+'พิเศษ 1.3.2_1'!R25</f>
        <v>0</v>
      </c>
      <c r="S25" s="40">
        <f>+'ปกติ 1.3.1_1'!S25+'พิเศษ 1.3.2_1'!S25</f>
        <v>0</v>
      </c>
      <c r="T25" s="40">
        <f>+'ปกติ 1.3.1_1'!T25+'พิเศษ 1.3.2_1'!T25</f>
        <v>0</v>
      </c>
      <c r="U25" s="40">
        <f>+'ปกติ 1.3.1_1'!U25+'พิเศษ 1.3.2_1'!U25</f>
        <v>0</v>
      </c>
      <c r="V25" s="50">
        <f>+'ปกติ 1.3.1_1'!V25+'พิเศษ 1.3.2_1'!V25</f>
        <v>0</v>
      </c>
      <c r="W25" s="41">
        <f>+'ปกติ 1.3.1_1'!W25+'พิเศษ 1.3.2_1'!W25</f>
        <v>68.647058823529406</v>
      </c>
    </row>
    <row r="26" spans="1:23" ht="18.95" customHeight="1" x14ac:dyDescent="0.2">
      <c r="A26" s="23" t="s">
        <v>27</v>
      </c>
      <c r="B26" s="1" t="s">
        <v>33</v>
      </c>
      <c r="C26" s="15"/>
      <c r="D26" s="16" t="s">
        <v>22</v>
      </c>
      <c r="E26" s="16" t="s">
        <v>21</v>
      </c>
      <c r="F26" s="39">
        <f>+'ปกติ 1.3.1_1'!F26+'พิเศษ 1.3.2_1'!F26</f>
        <v>0.75</v>
      </c>
      <c r="G26" s="40">
        <f>+'ปกติ 1.3.1_1'!G26+'พิเศษ 1.3.2_1'!G26</f>
        <v>0</v>
      </c>
      <c r="H26" s="40">
        <f>+'ปกติ 1.3.1_1'!H26+'พิเศษ 1.3.2_1'!H26</f>
        <v>0</v>
      </c>
      <c r="I26" s="40">
        <f>+'ปกติ 1.3.1_1'!I26+'พิเศษ 1.3.2_1'!I26</f>
        <v>0</v>
      </c>
      <c r="J26" s="40">
        <f>+'ปกติ 1.3.1_1'!J26+'พิเศษ 1.3.2_1'!J26</f>
        <v>24.333333333333332</v>
      </c>
      <c r="K26" s="40">
        <f>+'ปกติ 1.3.1_1'!K26+'พิเศษ 1.3.2_1'!K26</f>
        <v>1.5</v>
      </c>
      <c r="L26" s="40">
        <f>+'ปกติ 1.3.1_1'!L26+'พิเศษ 1.3.2_1'!L26</f>
        <v>0</v>
      </c>
      <c r="M26" s="40">
        <f>+'ปกติ 1.3.1_1'!M26+'พิเศษ 1.3.2_1'!M26</f>
        <v>0</v>
      </c>
      <c r="N26" s="40">
        <f>+'ปกติ 1.3.1_1'!N26+'พิเศษ 1.3.2_1'!N26</f>
        <v>0</v>
      </c>
      <c r="O26" s="40">
        <f>+'ปกติ 1.3.1_1'!O26+'พิเศษ 1.3.2_1'!O26</f>
        <v>0</v>
      </c>
      <c r="P26" s="40">
        <f>+'ปกติ 1.3.1_1'!P26+'พิเศษ 1.3.2_1'!P26</f>
        <v>0</v>
      </c>
      <c r="Q26" s="40">
        <f>+'ปกติ 1.3.1_1'!Q26+'พิเศษ 1.3.2_1'!Q26</f>
        <v>0</v>
      </c>
      <c r="R26" s="40">
        <f>+'ปกติ 1.3.1_1'!R26+'พิเศษ 1.3.2_1'!R26</f>
        <v>0</v>
      </c>
      <c r="S26" s="40">
        <f>+'ปกติ 1.3.1_1'!S26+'พิเศษ 1.3.2_1'!S26</f>
        <v>0</v>
      </c>
      <c r="T26" s="40">
        <f>+'ปกติ 1.3.1_1'!T26+'พิเศษ 1.3.2_1'!T26</f>
        <v>0</v>
      </c>
      <c r="U26" s="40">
        <f>+'ปกติ 1.3.1_1'!U26+'พิเศษ 1.3.2_1'!U26</f>
        <v>0</v>
      </c>
      <c r="V26" s="50">
        <f>+'ปกติ 1.3.1_1'!V26+'พิเศษ 1.3.2_1'!V26</f>
        <v>0</v>
      </c>
      <c r="W26" s="41">
        <f>+'ปกติ 1.3.1_1'!W26+'พิเศษ 1.3.2_1'!W26</f>
        <v>26.583333333333332</v>
      </c>
    </row>
    <row r="27" spans="1:23" ht="18.95" customHeight="1" x14ac:dyDescent="0.2">
      <c r="B27" s="1"/>
      <c r="C27" s="15"/>
      <c r="D27" s="16"/>
      <c r="E27" s="16" t="s">
        <v>23</v>
      </c>
      <c r="F27" s="42">
        <f>+'ปกติ 1.3.1_1'!F27+'พิเศษ 1.3.2_1'!F27</f>
        <v>1.5</v>
      </c>
      <c r="G27" s="40">
        <f>+'ปกติ 1.3.1_1'!G27+'พิเศษ 1.3.2_1'!G27</f>
        <v>0</v>
      </c>
      <c r="H27" s="40">
        <f>+'ปกติ 1.3.1_1'!H27+'พิเศษ 1.3.2_1'!H27</f>
        <v>0</v>
      </c>
      <c r="I27" s="40">
        <f>+'ปกติ 1.3.1_1'!I27+'พิเศษ 1.3.2_1'!I27</f>
        <v>0</v>
      </c>
      <c r="J27" s="40">
        <f>+'ปกติ 1.3.1_1'!J27+'พิเศษ 1.3.2_1'!J27</f>
        <v>48.666666666666664</v>
      </c>
      <c r="K27" s="40">
        <f>+'ปกติ 1.3.1_1'!K27+'พิเศษ 1.3.2_1'!K27</f>
        <v>3</v>
      </c>
      <c r="L27" s="40">
        <f>+'ปกติ 1.3.1_1'!L27+'พิเศษ 1.3.2_1'!L27</f>
        <v>0</v>
      </c>
      <c r="M27" s="40">
        <f>+'ปกติ 1.3.1_1'!M27+'พิเศษ 1.3.2_1'!M27</f>
        <v>0</v>
      </c>
      <c r="N27" s="40">
        <f>+'ปกติ 1.3.1_1'!N27+'พิเศษ 1.3.2_1'!N27</f>
        <v>0</v>
      </c>
      <c r="O27" s="40">
        <f>+'ปกติ 1.3.1_1'!O27+'พิเศษ 1.3.2_1'!O27</f>
        <v>0</v>
      </c>
      <c r="P27" s="40">
        <f>+'ปกติ 1.3.1_1'!P27+'พิเศษ 1.3.2_1'!P27</f>
        <v>0</v>
      </c>
      <c r="Q27" s="40">
        <f>+'ปกติ 1.3.1_1'!Q27+'พิเศษ 1.3.2_1'!Q27</f>
        <v>0</v>
      </c>
      <c r="R27" s="40">
        <f>+'ปกติ 1.3.1_1'!R27+'พิเศษ 1.3.2_1'!R27</f>
        <v>0</v>
      </c>
      <c r="S27" s="40">
        <f>+'ปกติ 1.3.1_1'!S27+'พิเศษ 1.3.2_1'!S27</f>
        <v>0</v>
      </c>
      <c r="T27" s="40">
        <f>+'ปกติ 1.3.1_1'!T27+'พิเศษ 1.3.2_1'!T27</f>
        <v>0</v>
      </c>
      <c r="U27" s="40">
        <f>+'ปกติ 1.3.1_1'!U27+'พิเศษ 1.3.2_1'!U27</f>
        <v>0</v>
      </c>
      <c r="V27" s="50">
        <f>+'ปกติ 1.3.1_1'!V27+'พิเศษ 1.3.2_1'!V27</f>
        <v>0</v>
      </c>
      <c r="W27" s="41">
        <f>+'ปกติ 1.3.1_1'!W27+'พิเศษ 1.3.2_1'!W27</f>
        <v>53.166666666666664</v>
      </c>
    </row>
    <row r="28" spans="1:23" ht="18.95" customHeight="1" x14ac:dyDescent="0.2">
      <c r="B28" s="1"/>
      <c r="C28" s="17"/>
      <c r="D28" s="18" t="s">
        <v>24</v>
      </c>
      <c r="E28" s="18"/>
      <c r="F28" s="43">
        <f>+'ปกติ 1.3.1_1'!F28+'พิเศษ 1.3.2_1'!F28</f>
        <v>1.5</v>
      </c>
      <c r="G28" s="44">
        <f>+'ปกติ 1.3.1_1'!G28+'พิเศษ 1.3.2_1'!G28</f>
        <v>0</v>
      </c>
      <c r="H28" s="44">
        <f>+'ปกติ 1.3.1_1'!H28+'พิเศษ 1.3.2_1'!H28</f>
        <v>0</v>
      </c>
      <c r="I28" s="44">
        <f>+'ปกติ 1.3.1_1'!I28+'พิเศษ 1.3.2_1'!I28</f>
        <v>0</v>
      </c>
      <c r="J28" s="44">
        <f>+'ปกติ 1.3.1_1'!J28+'พิเศษ 1.3.2_1'!J28</f>
        <v>117.13725490196077</v>
      </c>
      <c r="K28" s="44">
        <f>+'ปกติ 1.3.1_1'!K28+'พิเศษ 1.3.2_1'!K28</f>
        <v>3.1764705882352939</v>
      </c>
      <c r="L28" s="44">
        <f>+'ปกติ 1.3.1_1'!L28+'พิเศษ 1.3.2_1'!L28</f>
        <v>0</v>
      </c>
      <c r="M28" s="44">
        <f>+'ปกติ 1.3.1_1'!M28+'พิเศษ 1.3.2_1'!M28</f>
        <v>0</v>
      </c>
      <c r="N28" s="44">
        <f>+'ปกติ 1.3.1_1'!N28+'พิเศษ 1.3.2_1'!N28</f>
        <v>0</v>
      </c>
      <c r="O28" s="44">
        <f>+'ปกติ 1.3.1_1'!O28+'พิเศษ 1.3.2_1'!O28</f>
        <v>0</v>
      </c>
      <c r="P28" s="44">
        <f>+'ปกติ 1.3.1_1'!P28+'พิเศษ 1.3.2_1'!P28</f>
        <v>0</v>
      </c>
      <c r="Q28" s="44">
        <f>+'ปกติ 1.3.1_1'!Q28+'พิเศษ 1.3.2_1'!Q28</f>
        <v>0</v>
      </c>
      <c r="R28" s="44">
        <f>+'ปกติ 1.3.1_1'!R28+'พิเศษ 1.3.2_1'!R28</f>
        <v>0</v>
      </c>
      <c r="S28" s="44">
        <f>+'ปกติ 1.3.1_1'!S28+'พิเศษ 1.3.2_1'!S28</f>
        <v>0</v>
      </c>
      <c r="T28" s="44">
        <f>+'ปกติ 1.3.1_1'!T28+'พิเศษ 1.3.2_1'!T28</f>
        <v>0</v>
      </c>
      <c r="U28" s="44">
        <f>+'ปกติ 1.3.1_1'!U28+'พิเศษ 1.3.2_1'!U28</f>
        <v>0</v>
      </c>
      <c r="V28" s="51">
        <f>+'ปกติ 1.3.1_1'!V28+'พิเศษ 1.3.2_1'!V28</f>
        <v>0</v>
      </c>
      <c r="W28" s="45">
        <f>+'ปกติ 1.3.1_1'!W28+'พิเศษ 1.3.2_1'!W28</f>
        <v>121.81372549019606</v>
      </c>
    </row>
    <row r="29" spans="1:23" ht="18.95" customHeight="1" x14ac:dyDescent="0.2">
      <c r="A29" s="23" t="s">
        <v>25</v>
      </c>
      <c r="B29" s="11" t="s">
        <v>35</v>
      </c>
      <c r="C29" s="12" t="s">
        <v>36</v>
      </c>
      <c r="D29" s="13" t="s">
        <v>20</v>
      </c>
      <c r="E29" s="13" t="s">
        <v>20</v>
      </c>
      <c r="F29" s="14">
        <f>+'ปกติ 1.3.1_1'!F29+'พิเศษ 1.3.2_1'!F29</f>
        <v>0</v>
      </c>
      <c r="G29" s="37">
        <f>+'ปกติ 1.3.1_1'!G29+'พิเศษ 1.3.2_1'!G29</f>
        <v>0</v>
      </c>
      <c r="H29" s="37">
        <f>+'ปกติ 1.3.1_1'!H29+'พิเศษ 1.3.2_1'!H29</f>
        <v>0</v>
      </c>
      <c r="I29" s="37">
        <f>+'ปกติ 1.3.1_1'!I29+'พิเศษ 1.3.2_1'!I29</f>
        <v>0</v>
      </c>
      <c r="J29" s="37">
        <f>+'ปกติ 1.3.1_1'!J29+'พิเศษ 1.3.2_1'!J29</f>
        <v>80.17647058823529</v>
      </c>
      <c r="K29" s="37">
        <f>+'ปกติ 1.3.1_1'!K29+'พิเศษ 1.3.2_1'!K29</f>
        <v>0</v>
      </c>
      <c r="L29" s="37">
        <f>+'ปกติ 1.3.1_1'!L29+'พิเศษ 1.3.2_1'!L29</f>
        <v>0</v>
      </c>
      <c r="M29" s="37">
        <f>+'ปกติ 1.3.1_1'!M29+'พิเศษ 1.3.2_1'!M29</f>
        <v>0</v>
      </c>
      <c r="N29" s="37">
        <f>+'ปกติ 1.3.1_1'!N29+'พิเศษ 1.3.2_1'!N29</f>
        <v>0</v>
      </c>
      <c r="O29" s="37">
        <f>+'ปกติ 1.3.1_1'!O29+'พิเศษ 1.3.2_1'!O29</f>
        <v>0</v>
      </c>
      <c r="P29" s="37">
        <f>+'ปกติ 1.3.1_1'!P29+'พิเศษ 1.3.2_1'!P29</f>
        <v>0</v>
      </c>
      <c r="Q29" s="37">
        <f>+'ปกติ 1.3.1_1'!Q29+'พิเศษ 1.3.2_1'!Q29</f>
        <v>0</v>
      </c>
      <c r="R29" s="37">
        <f>+'ปกติ 1.3.1_1'!R29+'พิเศษ 1.3.2_1'!R29</f>
        <v>0</v>
      </c>
      <c r="S29" s="37">
        <f>+'ปกติ 1.3.1_1'!S29+'พิเศษ 1.3.2_1'!S29</f>
        <v>0</v>
      </c>
      <c r="T29" s="37">
        <f>+'ปกติ 1.3.1_1'!T29+'พิเศษ 1.3.2_1'!T29</f>
        <v>0</v>
      </c>
      <c r="U29" s="37">
        <f>+'ปกติ 1.3.1_1'!U29+'พิเศษ 1.3.2_1'!U29</f>
        <v>0</v>
      </c>
      <c r="V29" s="49">
        <f>+'ปกติ 1.3.1_1'!V29+'พิเศษ 1.3.2_1'!V29</f>
        <v>0</v>
      </c>
      <c r="W29" s="38">
        <f>+'ปกติ 1.3.1_1'!W29+'พิเศษ 1.3.2_1'!W29</f>
        <v>80.17647058823529</v>
      </c>
    </row>
    <row r="30" spans="1:23" ht="18.95" customHeight="1" x14ac:dyDescent="0.2">
      <c r="A30" s="23" t="s">
        <v>26</v>
      </c>
      <c r="B30" s="1" t="s">
        <v>35</v>
      </c>
      <c r="C30" s="15"/>
      <c r="D30" s="16"/>
      <c r="E30" s="16" t="s">
        <v>21</v>
      </c>
      <c r="F30" s="39">
        <f>+'ปกติ 1.3.1_1'!F30+'พิเศษ 1.3.2_1'!F30</f>
        <v>0</v>
      </c>
      <c r="G30" s="40">
        <f>+'ปกติ 1.3.1_1'!G30+'พิเศษ 1.3.2_1'!G30</f>
        <v>0</v>
      </c>
      <c r="H30" s="40">
        <f>+'ปกติ 1.3.1_1'!H30+'พิเศษ 1.3.2_1'!H30</f>
        <v>0</v>
      </c>
      <c r="I30" s="40">
        <f>+'ปกติ 1.3.1_1'!I30+'พิเศษ 1.3.2_1'!I30</f>
        <v>0</v>
      </c>
      <c r="J30" s="40">
        <f>+'ปกติ 1.3.1_1'!J30+'พิเศษ 1.3.2_1'!J30</f>
        <v>0</v>
      </c>
      <c r="K30" s="40">
        <f>+'ปกติ 1.3.1_1'!K30+'พิเศษ 1.3.2_1'!K30</f>
        <v>0</v>
      </c>
      <c r="L30" s="40">
        <f>+'ปกติ 1.3.1_1'!L30+'พิเศษ 1.3.2_1'!L30</f>
        <v>0</v>
      </c>
      <c r="M30" s="40">
        <f>+'ปกติ 1.3.1_1'!M30+'พิเศษ 1.3.2_1'!M30</f>
        <v>0</v>
      </c>
      <c r="N30" s="40">
        <f>+'ปกติ 1.3.1_1'!N30+'พิเศษ 1.3.2_1'!N30</f>
        <v>0</v>
      </c>
      <c r="O30" s="40">
        <f>+'ปกติ 1.3.1_1'!O30+'พิเศษ 1.3.2_1'!O30</f>
        <v>0</v>
      </c>
      <c r="P30" s="40">
        <f>+'ปกติ 1.3.1_1'!P30+'พิเศษ 1.3.2_1'!P30</f>
        <v>0</v>
      </c>
      <c r="Q30" s="40">
        <f>+'ปกติ 1.3.1_1'!Q30+'พิเศษ 1.3.2_1'!Q30</f>
        <v>0</v>
      </c>
      <c r="R30" s="40">
        <f>+'ปกติ 1.3.1_1'!R30+'พิเศษ 1.3.2_1'!R30</f>
        <v>0</v>
      </c>
      <c r="S30" s="40">
        <f>+'ปกติ 1.3.1_1'!S30+'พิเศษ 1.3.2_1'!S30</f>
        <v>0</v>
      </c>
      <c r="T30" s="40">
        <f>+'ปกติ 1.3.1_1'!T30+'พิเศษ 1.3.2_1'!T30</f>
        <v>0</v>
      </c>
      <c r="U30" s="40">
        <f>+'ปกติ 1.3.1_1'!U30+'พิเศษ 1.3.2_1'!U30</f>
        <v>0</v>
      </c>
      <c r="V30" s="50">
        <f>+'ปกติ 1.3.1_1'!V30+'พิเศษ 1.3.2_1'!V30</f>
        <v>0</v>
      </c>
      <c r="W30" s="41">
        <f>+'ปกติ 1.3.1_1'!W30+'พิเศษ 1.3.2_1'!W30</f>
        <v>0</v>
      </c>
    </row>
    <row r="31" spans="1:23" ht="18.95" customHeight="1" x14ac:dyDescent="0.2">
      <c r="B31" s="1"/>
      <c r="C31" s="15"/>
      <c r="D31" s="16"/>
      <c r="E31" s="16" t="s">
        <v>19</v>
      </c>
      <c r="F31" s="42">
        <f>+'ปกติ 1.3.1_1'!F31+'พิเศษ 1.3.2_1'!F31</f>
        <v>0</v>
      </c>
      <c r="G31" s="40">
        <f>+'ปกติ 1.3.1_1'!G31+'พิเศษ 1.3.2_1'!G31</f>
        <v>0</v>
      </c>
      <c r="H31" s="40">
        <f>+'ปกติ 1.3.1_1'!H31+'พิเศษ 1.3.2_1'!H31</f>
        <v>0</v>
      </c>
      <c r="I31" s="40">
        <f>+'ปกติ 1.3.1_1'!I31+'พิเศษ 1.3.2_1'!I31</f>
        <v>0</v>
      </c>
      <c r="J31" s="40">
        <f>+'ปกติ 1.3.1_1'!J31+'พิเศษ 1.3.2_1'!J31</f>
        <v>80.17647058823529</v>
      </c>
      <c r="K31" s="40">
        <f>+'ปกติ 1.3.1_1'!K31+'พิเศษ 1.3.2_1'!K31</f>
        <v>0</v>
      </c>
      <c r="L31" s="40">
        <f>+'ปกติ 1.3.1_1'!L31+'พิเศษ 1.3.2_1'!L31</f>
        <v>0</v>
      </c>
      <c r="M31" s="40">
        <f>+'ปกติ 1.3.1_1'!M31+'พิเศษ 1.3.2_1'!M31</f>
        <v>0</v>
      </c>
      <c r="N31" s="40">
        <f>+'ปกติ 1.3.1_1'!N31+'พิเศษ 1.3.2_1'!N31</f>
        <v>0</v>
      </c>
      <c r="O31" s="40">
        <f>+'ปกติ 1.3.1_1'!O31+'พิเศษ 1.3.2_1'!O31</f>
        <v>0</v>
      </c>
      <c r="P31" s="40">
        <f>+'ปกติ 1.3.1_1'!P31+'พิเศษ 1.3.2_1'!P31</f>
        <v>0</v>
      </c>
      <c r="Q31" s="40">
        <f>+'ปกติ 1.3.1_1'!Q31+'พิเศษ 1.3.2_1'!Q31</f>
        <v>0</v>
      </c>
      <c r="R31" s="40">
        <f>+'ปกติ 1.3.1_1'!R31+'พิเศษ 1.3.2_1'!R31</f>
        <v>0</v>
      </c>
      <c r="S31" s="40">
        <f>+'ปกติ 1.3.1_1'!S31+'พิเศษ 1.3.2_1'!S31</f>
        <v>0</v>
      </c>
      <c r="T31" s="40">
        <f>+'ปกติ 1.3.1_1'!T31+'พิเศษ 1.3.2_1'!T31</f>
        <v>0</v>
      </c>
      <c r="U31" s="40">
        <f>+'ปกติ 1.3.1_1'!U31+'พิเศษ 1.3.2_1'!U31</f>
        <v>0</v>
      </c>
      <c r="V31" s="50">
        <f>+'ปกติ 1.3.1_1'!V31+'พิเศษ 1.3.2_1'!V31</f>
        <v>0</v>
      </c>
      <c r="W31" s="41">
        <f>+'ปกติ 1.3.1_1'!W31+'พิเศษ 1.3.2_1'!W31</f>
        <v>80.17647058823529</v>
      </c>
    </row>
    <row r="32" spans="1:23" ht="18.95" customHeight="1" x14ac:dyDescent="0.2">
      <c r="A32" s="23" t="s">
        <v>27</v>
      </c>
      <c r="B32" s="1" t="s">
        <v>35</v>
      </c>
      <c r="C32" s="15"/>
      <c r="D32" s="16" t="s">
        <v>22</v>
      </c>
      <c r="E32" s="16" t="s">
        <v>21</v>
      </c>
      <c r="F32" s="39">
        <f>+'ปกติ 1.3.1_1'!F32+'พิเศษ 1.3.2_1'!F32</f>
        <v>0</v>
      </c>
      <c r="G32" s="40">
        <f>+'ปกติ 1.3.1_1'!G32+'พิเศษ 1.3.2_1'!G32</f>
        <v>0</v>
      </c>
      <c r="H32" s="40">
        <f>+'ปกติ 1.3.1_1'!H32+'พิเศษ 1.3.2_1'!H32</f>
        <v>0</v>
      </c>
      <c r="I32" s="40">
        <f>+'ปกติ 1.3.1_1'!I32+'พิเศษ 1.3.2_1'!I32</f>
        <v>0</v>
      </c>
      <c r="J32" s="40">
        <f>+'ปกติ 1.3.1_1'!J32+'พิเศษ 1.3.2_1'!J32</f>
        <v>9.0833333333333321</v>
      </c>
      <c r="K32" s="40">
        <f>+'ปกติ 1.3.1_1'!K32+'พิเศษ 1.3.2_1'!K32</f>
        <v>0</v>
      </c>
      <c r="L32" s="40">
        <f>+'ปกติ 1.3.1_1'!L32+'พิเศษ 1.3.2_1'!L32</f>
        <v>0</v>
      </c>
      <c r="M32" s="40">
        <f>+'ปกติ 1.3.1_1'!M32+'พิเศษ 1.3.2_1'!M32</f>
        <v>0</v>
      </c>
      <c r="N32" s="40">
        <f>+'ปกติ 1.3.1_1'!N32+'พิเศษ 1.3.2_1'!N32</f>
        <v>0</v>
      </c>
      <c r="O32" s="40">
        <f>+'ปกติ 1.3.1_1'!O32+'พิเศษ 1.3.2_1'!O32</f>
        <v>0</v>
      </c>
      <c r="P32" s="40">
        <f>+'ปกติ 1.3.1_1'!P32+'พิเศษ 1.3.2_1'!P32</f>
        <v>0</v>
      </c>
      <c r="Q32" s="40">
        <f>+'ปกติ 1.3.1_1'!Q32+'พิเศษ 1.3.2_1'!Q32</f>
        <v>0</v>
      </c>
      <c r="R32" s="40">
        <f>+'ปกติ 1.3.1_1'!R32+'พิเศษ 1.3.2_1'!R32</f>
        <v>0</v>
      </c>
      <c r="S32" s="40">
        <f>+'ปกติ 1.3.1_1'!S32+'พิเศษ 1.3.2_1'!S32</f>
        <v>0</v>
      </c>
      <c r="T32" s="40">
        <f>+'ปกติ 1.3.1_1'!T32+'พิเศษ 1.3.2_1'!T32</f>
        <v>0</v>
      </c>
      <c r="U32" s="40">
        <f>+'ปกติ 1.3.1_1'!U32+'พิเศษ 1.3.2_1'!U32</f>
        <v>0</v>
      </c>
      <c r="V32" s="50">
        <f>+'ปกติ 1.3.1_1'!V32+'พิเศษ 1.3.2_1'!V32</f>
        <v>0</v>
      </c>
      <c r="W32" s="41">
        <f>+'ปกติ 1.3.1_1'!W32+'พิเศษ 1.3.2_1'!W32</f>
        <v>9.0833333333333321</v>
      </c>
    </row>
    <row r="33" spans="1:23" ht="18.95" customHeight="1" x14ac:dyDescent="0.2">
      <c r="B33" s="1"/>
      <c r="C33" s="15"/>
      <c r="D33" s="16"/>
      <c r="E33" s="16" t="s">
        <v>23</v>
      </c>
      <c r="F33" s="42">
        <f>+'ปกติ 1.3.1_1'!F33+'พิเศษ 1.3.2_1'!F33</f>
        <v>0</v>
      </c>
      <c r="G33" s="40">
        <f>+'ปกติ 1.3.1_1'!G33+'พิเศษ 1.3.2_1'!G33</f>
        <v>0</v>
      </c>
      <c r="H33" s="40">
        <f>+'ปกติ 1.3.1_1'!H33+'พิเศษ 1.3.2_1'!H33</f>
        <v>0</v>
      </c>
      <c r="I33" s="40">
        <f>+'ปกติ 1.3.1_1'!I33+'พิเศษ 1.3.2_1'!I33</f>
        <v>0</v>
      </c>
      <c r="J33" s="40">
        <f>+'ปกติ 1.3.1_1'!J33+'พิเศษ 1.3.2_1'!J33</f>
        <v>18.166666666666664</v>
      </c>
      <c r="K33" s="40">
        <f>+'ปกติ 1.3.1_1'!K33+'พิเศษ 1.3.2_1'!K33</f>
        <v>0</v>
      </c>
      <c r="L33" s="40">
        <f>+'ปกติ 1.3.1_1'!L33+'พิเศษ 1.3.2_1'!L33</f>
        <v>0</v>
      </c>
      <c r="M33" s="40">
        <f>+'ปกติ 1.3.1_1'!M33+'พิเศษ 1.3.2_1'!M33</f>
        <v>0</v>
      </c>
      <c r="N33" s="40">
        <f>+'ปกติ 1.3.1_1'!N33+'พิเศษ 1.3.2_1'!N33</f>
        <v>0</v>
      </c>
      <c r="O33" s="40">
        <f>+'ปกติ 1.3.1_1'!O33+'พิเศษ 1.3.2_1'!O33</f>
        <v>0</v>
      </c>
      <c r="P33" s="40">
        <f>+'ปกติ 1.3.1_1'!P33+'พิเศษ 1.3.2_1'!P33</f>
        <v>0</v>
      </c>
      <c r="Q33" s="40">
        <f>+'ปกติ 1.3.1_1'!Q33+'พิเศษ 1.3.2_1'!Q33</f>
        <v>0</v>
      </c>
      <c r="R33" s="40">
        <f>+'ปกติ 1.3.1_1'!R33+'พิเศษ 1.3.2_1'!R33</f>
        <v>0</v>
      </c>
      <c r="S33" s="40">
        <f>+'ปกติ 1.3.1_1'!S33+'พิเศษ 1.3.2_1'!S33</f>
        <v>0</v>
      </c>
      <c r="T33" s="40">
        <f>+'ปกติ 1.3.1_1'!T33+'พิเศษ 1.3.2_1'!T33</f>
        <v>0</v>
      </c>
      <c r="U33" s="40">
        <f>+'ปกติ 1.3.1_1'!U33+'พิเศษ 1.3.2_1'!U33</f>
        <v>0</v>
      </c>
      <c r="V33" s="50">
        <f>+'ปกติ 1.3.1_1'!V33+'พิเศษ 1.3.2_1'!V33</f>
        <v>0</v>
      </c>
      <c r="W33" s="41">
        <f>+'ปกติ 1.3.1_1'!W33+'พิเศษ 1.3.2_1'!W33</f>
        <v>18.166666666666664</v>
      </c>
    </row>
    <row r="34" spans="1:23" ht="18.95" customHeight="1" x14ac:dyDescent="0.2">
      <c r="B34" s="1"/>
      <c r="C34" s="17"/>
      <c r="D34" s="18" t="s">
        <v>24</v>
      </c>
      <c r="E34" s="18"/>
      <c r="F34" s="43">
        <f>+'ปกติ 1.3.1_1'!F34+'พิเศษ 1.3.2_1'!F34</f>
        <v>0</v>
      </c>
      <c r="G34" s="44">
        <f>+'ปกติ 1.3.1_1'!G34+'พิเศษ 1.3.2_1'!G34</f>
        <v>0</v>
      </c>
      <c r="H34" s="44">
        <f>+'ปกติ 1.3.1_1'!H34+'พิเศษ 1.3.2_1'!H34</f>
        <v>0</v>
      </c>
      <c r="I34" s="44">
        <f>+'ปกติ 1.3.1_1'!I34+'พิเศษ 1.3.2_1'!I34</f>
        <v>0</v>
      </c>
      <c r="J34" s="44">
        <f>+'ปกติ 1.3.1_1'!J34+'พิเศษ 1.3.2_1'!J34</f>
        <v>98.343137254901961</v>
      </c>
      <c r="K34" s="44">
        <f>+'ปกติ 1.3.1_1'!K34+'พิเศษ 1.3.2_1'!K34</f>
        <v>0</v>
      </c>
      <c r="L34" s="44">
        <f>+'ปกติ 1.3.1_1'!L34+'พิเศษ 1.3.2_1'!L34</f>
        <v>0</v>
      </c>
      <c r="M34" s="44">
        <f>+'ปกติ 1.3.1_1'!M34+'พิเศษ 1.3.2_1'!M34</f>
        <v>0</v>
      </c>
      <c r="N34" s="44">
        <f>+'ปกติ 1.3.1_1'!N34+'พิเศษ 1.3.2_1'!N34</f>
        <v>0</v>
      </c>
      <c r="O34" s="44">
        <f>+'ปกติ 1.3.1_1'!O34+'พิเศษ 1.3.2_1'!O34</f>
        <v>0</v>
      </c>
      <c r="P34" s="44">
        <f>+'ปกติ 1.3.1_1'!P34+'พิเศษ 1.3.2_1'!P34</f>
        <v>0</v>
      </c>
      <c r="Q34" s="44">
        <f>+'ปกติ 1.3.1_1'!Q34+'พิเศษ 1.3.2_1'!Q34</f>
        <v>0</v>
      </c>
      <c r="R34" s="44">
        <f>+'ปกติ 1.3.1_1'!R34+'พิเศษ 1.3.2_1'!R34</f>
        <v>0</v>
      </c>
      <c r="S34" s="44">
        <f>+'ปกติ 1.3.1_1'!S34+'พิเศษ 1.3.2_1'!S34</f>
        <v>0</v>
      </c>
      <c r="T34" s="44">
        <f>+'ปกติ 1.3.1_1'!T34+'พิเศษ 1.3.2_1'!T34</f>
        <v>0</v>
      </c>
      <c r="U34" s="44">
        <f>+'ปกติ 1.3.1_1'!U34+'พิเศษ 1.3.2_1'!U34</f>
        <v>0</v>
      </c>
      <c r="V34" s="51">
        <f>+'ปกติ 1.3.1_1'!V34+'พิเศษ 1.3.2_1'!V34</f>
        <v>0</v>
      </c>
      <c r="W34" s="45">
        <f>+'ปกติ 1.3.1_1'!W34+'พิเศษ 1.3.2_1'!W34</f>
        <v>98.343137254901961</v>
      </c>
    </row>
    <row r="35" spans="1:23" ht="18.95" customHeight="1" x14ac:dyDescent="0.2">
      <c r="A35" s="23" t="s">
        <v>25</v>
      </c>
      <c r="B35" s="11" t="s">
        <v>37</v>
      </c>
      <c r="C35" s="12" t="s">
        <v>38</v>
      </c>
      <c r="D35" s="13" t="s">
        <v>20</v>
      </c>
      <c r="E35" s="13" t="s">
        <v>20</v>
      </c>
      <c r="F35" s="14">
        <f>+'ปกติ 1.3.1_1'!F35+'พิเศษ 1.3.2_1'!F35</f>
        <v>0.97119675456389443</v>
      </c>
      <c r="G35" s="37">
        <f>+'ปกติ 1.3.1_1'!G35+'พิเศษ 1.3.2_1'!G35</f>
        <v>1.2973630831643002</v>
      </c>
      <c r="H35" s="37">
        <f>+'ปกติ 1.3.1_1'!H35+'พิเศษ 1.3.2_1'!H35</f>
        <v>0.79837728194726165</v>
      </c>
      <c r="I35" s="37">
        <f>+'ปกติ 1.3.1_1'!I35+'พิเศษ 1.3.2_1'!I35</f>
        <v>1.2924949290060854</v>
      </c>
      <c r="J35" s="37">
        <f>+'ปกติ 1.3.1_1'!J35+'พิเศษ 1.3.2_1'!J35</f>
        <v>56.526166328600432</v>
      </c>
      <c r="K35" s="37">
        <f>+'ปกติ 1.3.1_1'!K35+'พิเศษ 1.3.2_1'!K35</f>
        <v>1.3095334685598377</v>
      </c>
      <c r="L35" s="37">
        <f>+'ปกติ 1.3.1_1'!L35+'พิเศษ 1.3.2_1'!L35</f>
        <v>3.1569979716024341</v>
      </c>
      <c r="M35" s="37">
        <f>+'ปกติ 1.3.1_1'!M35+'พิเศษ 1.3.2_1'!M35</f>
        <v>0.240973630831643</v>
      </c>
      <c r="N35" s="37">
        <f>+'ปกติ 1.3.1_1'!N35+'พิเศษ 1.3.2_1'!N35</f>
        <v>6.5720081135902636E-2</v>
      </c>
      <c r="O35" s="37">
        <f>+'ปกติ 1.3.1_1'!O35+'พิเศษ 1.3.2_1'!O35</f>
        <v>2.4413793103448276</v>
      </c>
      <c r="P35" s="37">
        <f>+'ปกติ 1.3.1_1'!P35+'พิเศษ 1.3.2_1'!P35</f>
        <v>1.5699797160243407</v>
      </c>
      <c r="Q35" s="37">
        <f>+'ปกติ 1.3.1_1'!Q35+'พิเศษ 1.3.2_1'!Q35</f>
        <v>0</v>
      </c>
      <c r="R35" s="37">
        <f>+'ปกติ 1.3.1_1'!R35+'พิเศษ 1.3.2_1'!R35</f>
        <v>0.72292089249492908</v>
      </c>
      <c r="S35" s="37">
        <f>+'ปกติ 1.3.1_1'!S35+'พิเศษ 1.3.2_1'!S35</f>
        <v>0</v>
      </c>
      <c r="T35" s="37">
        <f>+'ปกติ 1.3.1_1'!T35+'พิเศษ 1.3.2_1'!T35</f>
        <v>0.16551724137931034</v>
      </c>
      <c r="U35" s="37">
        <f>+'ปกติ 1.3.1_1'!U35+'พิเศษ 1.3.2_1'!U35</f>
        <v>0</v>
      </c>
      <c r="V35" s="49">
        <f>+'ปกติ 1.3.1_1'!V35+'พิเศษ 1.3.2_1'!V35</f>
        <v>0.31886409736308319</v>
      </c>
      <c r="W35" s="38">
        <f>+'ปกติ 1.3.1_1'!W35+'พิเศษ 1.3.2_1'!W35</f>
        <v>70.877484787018261</v>
      </c>
    </row>
    <row r="36" spans="1:23" ht="18.95" customHeight="1" x14ac:dyDescent="0.2">
      <c r="A36" s="23" t="s">
        <v>26</v>
      </c>
      <c r="B36" s="1" t="s">
        <v>37</v>
      </c>
      <c r="C36" s="15"/>
      <c r="D36" s="16"/>
      <c r="E36" s="16" t="s">
        <v>21</v>
      </c>
      <c r="F36" s="39">
        <f>+'ปกติ 1.3.1_1'!F36+'พิเศษ 1.3.2_1'!F36</f>
        <v>0</v>
      </c>
      <c r="G36" s="40">
        <f>+'ปกติ 1.3.1_1'!G36+'พิเศษ 1.3.2_1'!G36</f>
        <v>0</v>
      </c>
      <c r="H36" s="40">
        <f>+'ปกติ 1.3.1_1'!H36+'พิเศษ 1.3.2_1'!H36</f>
        <v>0</v>
      </c>
      <c r="I36" s="40">
        <f>+'ปกติ 1.3.1_1'!I36+'พิเศษ 1.3.2_1'!I36</f>
        <v>0</v>
      </c>
      <c r="J36" s="40">
        <f>+'ปกติ 1.3.1_1'!J36+'พิเศษ 1.3.2_1'!J36</f>
        <v>0.52941176470588236</v>
      </c>
      <c r="K36" s="40">
        <f>+'ปกติ 1.3.1_1'!K36+'พิเศษ 1.3.2_1'!K36</f>
        <v>0</v>
      </c>
      <c r="L36" s="40">
        <f>+'ปกติ 1.3.1_1'!L36+'พิเศษ 1.3.2_1'!L36</f>
        <v>0</v>
      </c>
      <c r="M36" s="40">
        <f>+'ปกติ 1.3.1_1'!M36+'พิเศษ 1.3.2_1'!M36</f>
        <v>0</v>
      </c>
      <c r="N36" s="40">
        <f>+'ปกติ 1.3.1_1'!N36+'พิเศษ 1.3.2_1'!N36</f>
        <v>0</v>
      </c>
      <c r="O36" s="40">
        <f>+'ปกติ 1.3.1_1'!O36+'พิเศษ 1.3.2_1'!O36</f>
        <v>0</v>
      </c>
      <c r="P36" s="40">
        <f>+'ปกติ 1.3.1_1'!P36+'พิเศษ 1.3.2_1'!P36</f>
        <v>0</v>
      </c>
      <c r="Q36" s="40">
        <f>+'ปกติ 1.3.1_1'!Q36+'พิเศษ 1.3.2_1'!Q36</f>
        <v>0</v>
      </c>
      <c r="R36" s="40">
        <f>+'ปกติ 1.3.1_1'!R36+'พิเศษ 1.3.2_1'!R36</f>
        <v>0</v>
      </c>
      <c r="S36" s="40">
        <f>+'ปกติ 1.3.1_1'!S36+'พิเศษ 1.3.2_1'!S36</f>
        <v>0</v>
      </c>
      <c r="T36" s="40">
        <f>+'ปกติ 1.3.1_1'!T36+'พิเศษ 1.3.2_1'!T36</f>
        <v>0</v>
      </c>
      <c r="U36" s="40">
        <f>+'ปกติ 1.3.1_1'!U36+'พิเศษ 1.3.2_1'!U36</f>
        <v>0</v>
      </c>
      <c r="V36" s="50">
        <f>+'ปกติ 1.3.1_1'!V36+'พิเศษ 1.3.2_1'!V36</f>
        <v>0</v>
      </c>
      <c r="W36" s="41">
        <f>+'ปกติ 1.3.1_1'!W36+'พิเศษ 1.3.2_1'!W36</f>
        <v>0.52941176470588236</v>
      </c>
    </row>
    <row r="37" spans="1:23" ht="18.95" customHeight="1" x14ac:dyDescent="0.2">
      <c r="B37" s="1"/>
      <c r="C37" s="15"/>
      <c r="D37" s="16"/>
      <c r="E37" s="16" t="s">
        <v>19</v>
      </c>
      <c r="F37" s="42">
        <f>+'ปกติ 1.3.1_1'!F37+'พิเศษ 1.3.2_1'!F37</f>
        <v>0.97119675456389443</v>
      </c>
      <c r="G37" s="40">
        <f>+'ปกติ 1.3.1_1'!G37+'พิเศษ 1.3.2_1'!G37</f>
        <v>1.2973630831643002</v>
      </c>
      <c r="H37" s="40">
        <f>+'ปกติ 1.3.1_1'!H37+'พิเศษ 1.3.2_1'!H37</f>
        <v>0.79837728194726165</v>
      </c>
      <c r="I37" s="40">
        <f>+'ปกติ 1.3.1_1'!I37+'พิเศษ 1.3.2_1'!I37</f>
        <v>1.2924949290060854</v>
      </c>
      <c r="J37" s="40">
        <f>+'ปกติ 1.3.1_1'!J37+'พิเศษ 1.3.2_1'!J37</f>
        <v>57.055578093306316</v>
      </c>
      <c r="K37" s="40">
        <f>+'ปกติ 1.3.1_1'!K37+'พิเศษ 1.3.2_1'!K37</f>
        <v>1.3095334685598377</v>
      </c>
      <c r="L37" s="40">
        <f>+'ปกติ 1.3.1_1'!L37+'พิเศษ 1.3.2_1'!L37</f>
        <v>3.1569979716024341</v>
      </c>
      <c r="M37" s="40">
        <f>+'ปกติ 1.3.1_1'!M37+'พิเศษ 1.3.2_1'!M37</f>
        <v>0.240973630831643</v>
      </c>
      <c r="N37" s="40">
        <f>+'ปกติ 1.3.1_1'!N37+'พิเศษ 1.3.2_1'!N37</f>
        <v>6.5720081135902636E-2</v>
      </c>
      <c r="O37" s="40">
        <f>+'ปกติ 1.3.1_1'!O37+'พิเศษ 1.3.2_1'!O37</f>
        <v>2.4413793103448276</v>
      </c>
      <c r="P37" s="40">
        <f>+'ปกติ 1.3.1_1'!P37+'พิเศษ 1.3.2_1'!P37</f>
        <v>1.5699797160243407</v>
      </c>
      <c r="Q37" s="40">
        <f>+'ปกติ 1.3.1_1'!Q37+'พิเศษ 1.3.2_1'!Q37</f>
        <v>0</v>
      </c>
      <c r="R37" s="40">
        <f>+'ปกติ 1.3.1_1'!R37+'พิเศษ 1.3.2_1'!R37</f>
        <v>0.72292089249492908</v>
      </c>
      <c r="S37" s="40">
        <f>+'ปกติ 1.3.1_1'!S37+'พิเศษ 1.3.2_1'!S37</f>
        <v>0</v>
      </c>
      <c r="T37" s="40">
        <f>+'ปกติ 1.3.1_1'!T37+'พิเศษ 1.3.2_1'!T37</f>
        <v>0.16551724137931034</v>
      </c>
      <c r="U37" s="40">
        <f>+'ปกติ 1.3.1_1'!U37+'พิเศษ 1.3.2_1'!U37</f>
        <v>0</v>
      </c>
      <c r="V37" s="50">
        <f>+'ปกติ 1.3.1_1'!V37+'พิเศษ 1.3.2_1'!V37</f>
        <v>0.31886409736308319</v>
      </c>
      <c r="W37" s="41">
        <f>+'ปกติ 1.3.1_1'!W37+'พิเศษ 1.3.2_1'!W37</f>
        <v>71.406896551724159</v>
      </c>
    </row>
    <row r="38" spans="1:23" ht="18.95" customHeight="1" x14ac:dyDescent="0.2">
      <c r="A38" s="23" t="s">
        <v>27</v>
      </c>
      <c r="B38" s="1" t="s">
        <v>37</v>
      </c>
      <c r="C38" s="15"/>
      <c r="D38" s="16" t="s">
        <v>22</v>
      </c>
      <c r="E38" s="16" t="s">
        <v>21</v>
      </c>
      <c r="F38" s="39">
        <f>+'ปกติ 1.3.1_1'!F38+'พิเศษ 1.3.2_1'!F38</f>
        <v>0</v>
      </c>
      <c r="G38" s="40">
        <f>+'ปกติ 1.3.1_1'!G38+'พิเศษ 1.3.2_1'!G38</f>
        <v>0</v>
      </c>
      <c r="H38" s="40">
        <f>+'ปกติ 1.3.1_1'!H38+'พิเศษ 1.3.2_1'!H38</f>
        <v>0</v>
      </c>
      <c r="I38" s="40">
        <f>+'ปกติ 1.3.1_1'!I38+'พิเศษ 1.3.2_1'!I38</f>
        <v>0</v>
      </c>
      <c r="J38" s="40">
        <f>+'ปกติ 1.3.1_1'!J38+'พิเศษ 1.3.2_1'!J38</f>
        <v>9.0833333333333321</v>
      </c>
      <c r="K38" s="40">
        <f>+'ปกติ 1.3.1_1'!K38+'พิเศษ 1.3.2_1'!K38</f>
        <v>0.25</v>
      </c>
      <c r="L38" s="40">
        <f>+'ปกติ 1.3.1_1'!L38+'พิเศษ 1.3.2_1'!L38</f>
        <v>0</v>
      </c>
      <c r="M38" s="40">
        <f>+'ปกติ 1.3.1_1'!M38+'พิเศษ 1.3.2_1'!M38</f>
        <v>0</v>
      </c>
      <c r="N38" s="40">
        <f>+'ปกติ 1.3.1_1'!N38+'พิเศษ 1.3.2_1'!N38</f>
        <v>0</v>
      </c>
      <c r="O38" s="40">
        <f>+'ปกติ 1.3.1_1'!O38+'พิเศษ 1.3.2_1'!O38</f>
        <v>0</v>
      </c>
      <c r="P38" s="40">
        <f>+'ปกติ 1.3.1_1'!P38+'พิเศษ 1.3.2_1'!P38</f>
        <v>0</v>
      </c>
      <c r="Q38" s="40">
        <f>+'ปกติ 1.3.1_1'!Q38+'พิเศษ 1.3.2_1'!Q38</f>
        <v>0</v>
      </c>
      <c r="R38" s="40">
        <f>+'ปกติ 1.3.1_1'!R38+'พิเศษ 1.3.2_1'!R38</f>
        <v>0</v>
      </c>
      <c r="S38" s="40">
        <f>+'ปกติ 1.3.1_1'!S38+'พิเศษ 1.3.2_1'!S38</f>
        <v>0</v>
      </c>
      <c r="T38" s="40">
        <f>+'ปกติ 1.3.1_1'!T38+'พิเศษ 1.3.2_1'!T38</f>
        <v>0</v>
      </c>
      <c r="U38" s="40">
        <f>+'ปกติ 1.3.1_1'!U38+'พิเศษ 1.3.2_1'!U38</f>
        <v>0</v>
      </c>
      <c r="V38" s="50">
        <f>+'ปกติ 1.3.1_1'!V38+'พิเศษ 1.3.2_1'!V38</f>
        <v>0</v>
      </c>
      <c r="W38" s="41">
        <f>+'ปกติ 1.3.1_1'!W38+'พิเศษ 1.3.2_1'!W38</f>
        <v>9.3333333333333321</v>
      </c>
    </row>
    <row r="39" spans="1:23" ht="18.95" customHeight="1" x14ac:dyDescent="0.2">
      <c r="B39" s="1"/>
      <c r="C39" s="15"/>
      <c r="D39" s="16"/>
      <c r="E39" s="16" t="s">
        <v>23</v>
      </c>
      <c r="F39" s="42">
        <f>+'ปกติ 1.3.1_1'!F39+'พิเศษ 1.3.2_1'!F39</f>
        <v>0</v>
      </c>
      <c r="G39" s="40">
        <f>+'ปกติ 1.3.1_1'!G39+'พิเศษ 1.3.2_1'!G39</f>
        <v>0</v>
      </c>
      <c r="H39" s="40">
        <f>+'ปกติ 1.3.1_1'!H39+'พิเศษ 1.3.2_1'!H39</f>
        <v>0</v>
      </c>
      <c r="I39" s="40">
        <f>+'ปกติ 1.3.1_1'!I39+'พิเศษ 1.3.2_1'!I39</f>
        <v>0</v>
      </c>
      <c r="J39" s="40">
        <f>+'ปกติ 1.3.1_1'!J39+'พิเศษ 1.3.2_1'!J39</f>
        <v>18.166666666666664</v>
      </c>
      <c r="K39" s="40">
        <f>+'ปกติ 1.3.1_1'!K39+'พิเศษ 1.3.2_1'!K39</f>
        <v>0.5</v>
      </c>
      <c r="L39" s="40">
        <f>+'ปกติ 1.3.1_1'!L39+'พิเศษ 1.3.2_1'!L39</f>
        <v>0</v>
      </c>
      <c r="M39" s="40">
        <f>+'ปกติ 1.3.1_1'!M39+'พิเศษ 1.3.2_1'!M39</f>
        <v>0</v>
      </c>
      <c r="N39" s="40">
        <f>+'ปกติ 1.3.1_1'!N39+'พิเศษ 1.3.2_1'!N39</f>
        <v>0</v>
      </c>
      <c r="O39" s="40">
        <f>+'ปกติ 1.3.1_1'!O39+'พิเศษ 1.3.2_1'!O39</f>
        <v>0</v>
      </c>
      <c r="P39" s="40">
        <f>+'ปกติ 1.3.1_1'!P39+'พิเศษ 1.3.2_1'!P39</f>
        <v>0</v>
      </c>
      <c r="Q39" s="40">
        <f>+'ปกติ 1.3.1_1'!Q39+'พิเศษ 1.3.2_1'!Q39</f>
        <v>0</v>
      </c>
      <c r="R39" s="40">
        <f>+'ปกติ 1.3.1_1'!R39+'พิเศษ 1.3.2_1'!R39</f>
        <v>0</v>
      </c>
      <c r="S39" s="40">
        <f>+'ปกติ 1.3.1_1'!S39+'พิเศษ 1.3.2_1'!S39</f>
        <v>0</v>
      </c>
      <c r="T39" s="40">
        <f>+'ปกติ 1.3.1_1'!T39+'พิเศษ 1.3.2_1'!T39</f>
        <v>0</v>
      </c>
      <c r="U39" s="40">
        <f>+'ปกติ 1.3.1_1'!U39+'พิเศษ 1.3.2_1'!U39</f>
        <v>0</v>
      </c>
      <c r="V39" s="50">
        <f>+'ปกติ 1.3.1_1'!V39+'พิเศษ 1.3.2_1'!V39</f>
        <v>0</v>
      </c>
      <c r="W39" s="41">
        <f>+'ปกติ 1.3.1_1'!W39+'พิเศษ 1.3.2_1'!W39</f>
        <v>18.666666666666664</v>
      </c>
    </row>
    <row r="40" spans="1:23" ht="18.95" customHeight="1" x14ac:dyDescent="0.2">
      <c r="B40" s="1"/>
      <c r="C40" s="17"/>
      <c r="D40" s="18" t="s">
        <v>24</v>
      </c>
      <c r="E40" s="18"/>
      <c r="F40" s="43">
        <f>+'ปกติ 1.3.1_1'!F40+'พิเศษ 1.3.2_1'!F40</f>
        <v>0.97119675456389443</v>
      </c>
      <c r="G40" s="44">
        <f>+'ปกติ 1.3.1_1'!G40+'พิเศษ 1.3.2_1'!G40</f>
        <v>1.2973630831643002</v>
      </c>
      <c r="H40" s="44">
        <f>+'ปกติ 1.3.1_1'!H40+'พิเศษ 1.3.2_1'!H40</f>
        <v>0.79837728194726165</v>
      </c>
      <c r="I40" s="44">
        <f>+'ปกติ 1.3.1_1'!I40+'พิเศษ 1.3.2_1'!I40</f>
        <v>1.2924949290060854</v>
      </c>
      <c r="J40" s="44">
        <f>+'ปกติ 1.3.1_1'!J40+'พิเศษ 1.3.2_1'!J40</f>
        <v>75.22224475997298</v>
      </c>
      <c r="K40" s="44">
        <f>+'ปกติ 1.3.1_1'!K40+'พิเศษ 1.3.2_1'!K40</f>
        <v>1.8095334685598379</v>
      </c>
      <c r="L40" s="44">
        <f>+'ปกติ 1.3.1_1'!L40+'พิเศษ 1.3.2_1'!L40</f>
        <v>3.1569979716024341</v>
      </c>
      <c r="M40" s="44">
        <f>+'ปกติ 1.3.1_1'!M40+'พิเศษ 1.3.2_1'!M40</f>
        <v>0.240973630831643</v>
      </c>
      <c r="N40" s="44">
        <f>+'ปกติ 1.3.1_1'!N40+'พิเศษ 1.3.2_1'!N40</f>
        <v>6.5720081135902636E-2</v>
      </c>
      <c r="O40" s="44">
        <f>+'ปกติ 1.3.1_1'!O40+'พิเศษ 1.3.2_1'!O40</f>
        <v>2.4413793103448276</v>
      </c>
      <c r="P40" s="44">
        <f>+'ปกติ 1.3.1_1'!P40+'พิเศษ 1.3.2_1'!P40</f>
        <v>1.5699797160243407</v>
      </c>
      <c r="Q40" s="44">
        <f>+'ปกติ 1.3.1_1'!Q40+'พิเศษ 1.3.2_1'!Q40</f>
        <v>0</v>
      </c>
      <c r="R40" s="44">
        <f>+'ปกติ 1.3.1_1'!R40+'พิเศษ 1.3.2_1'!R40</f>
        <v>0.72292089249492908</v>
      </c>
      <c r="S40" s="44">
        <f>+'ปกติ 1.3.1_1'!S40+'พิเศษ 1.3.2_1'!S40</f>
        <v>0</v>
      </c>
      <c r="T40" s="44">
        <f>+'ปกติ 1.3.1_1'!T40+'พิเศษ 1.3.2_1'!T40</f>
        <v>0.16551724137931034</v>
      </c>
      <c r="U40" s="44">
        <f>+'ปกติ 1.3.1_1'!U40+'พิเศษ 1.3.2_1'!U40</f>
        <v>0</v>
      </c>
      <c r="V40" s="51">
        <f>+'ปกติ 1.3.1_1'!V40+'พิเศษ 1.3.2_1'!V40</f>
        <v>0.31886409736308319</v>
      </c>
      <c r="W40" s="45">
        <f>+'ปกติ 1.3.1_1'!W40+'พิเศษ 1.3.2_1'!W40</f>
        <v>90.073563218390845</v>
      </c>
    </row>
    <row r="41" spans="1:23" ht="18.95" customHeight="1" x14ac:dyDescent="0.2">
      <c r="A41" s="23" t="s">
        <v>25</v>
      </c>
      <c r="B41" s="11" t="s">
        <v>39</v>
      </c>
      <c r="C41" s="12" t="s">
        <v>40</v>
      </c>
      <c r="D41" s="13" t="s">
        <v>20</v>
      </c>
      <c r="E41" s="13" t="s">
        <v>20</v>
      </c>
      <c r="F41" s="14">
        <f>+'ปกติ 1.3.1_1'!F41+'พิเศษ 1.3.2_1'!F41</f>
        <v>0.64746450304259628</v>
      </c>
      <c r="G41" s="37">
        <f>+'ปกติ 1.3.1_1'!G41+'พิเศษ 1.3.2_1'!G41</f>
        <v>0.86490872210953351</v>
      </c>
      <c r="H41" s="37">
        <f>+'ปกติ 1.3.1_1'!H41+'พิเศษ 1.3.2_1'!H41</f>
        <v>0.53225152129817443</v>
      </c>
      <c r="I41" s="37">
        <f>+'ปกติ 1.3.1_1'!I41+'พิเศษ 1.3.2_1'!I41</f>
        <v>0.86166328600405684</v>
      </c>
      <c r="J41" s="37">
        <f>+'ปกติ 1.3.1_1'!J41+'พิเศษ 1.3.2_1'!J41</f>
        <v>48.4292089249493</v>
      </c>
      <c r="K41" s="37">
        <f>+'ปกติ 1.3.1_1'!K41+'พิเศษ 1.3.2_1'!K41</f>
        <v>0.87302231237322514</v>
      </c>
      <c r="L41" s="37">
        <f>+'ปกติ 1.3.1_1'!L41+'พิเศษ 1.3.2_1'!L41</f>
        <v>2.1046653144016227</v>
      </c>
      <c r="M41" s="37">
        <f>+'ปกติ 1.3.1_1'!M41+'พิเศษ 1.3.2_1'!M41</f>
        <v>0.16064908722109533</v>
      </c>
      <c r="N41" s="37">
        <f>+'ปกติ 1.3.1_1'!N41+'พิเศษ 1.3.2_1'!N41</f>
        <v>4.3813387423935091E-2</v>
      </c>
      <c r="O41" s="37">
        <f>+'ปกติ 1.3.1_1'!O41+'พิเศษ 1.3.2_1'!O41</f>
        <v>1.6275862068965519</v>
      </c>
      <c r="P41" s="37">
        <f>+'ปกติ 1.3.1_1'!P41+'พิเศษ 1.3.2_1'!P41</f>
        <v>1.046653144016227</v>
      </c>
      <c r="Q41" s="37">
        <f>+'ปกติ 1.3.1_1'!Q41+'พิเศษ 1.3.2_1'!Q41</f>
        <v>0</v>
      </c>
      <c r="R41" s="37">
        <f>+'ปกติ 1.3.1_1'!R41+'พิเศษ 1.3.2_1'!R41</f>
        <v>0.48194726166328605</v>
      </c>
      <c r="S41" s="37">
        <f>+'ปกติ 1.3.1_1'!S41+'พิเศษ 1.3.2_1'!S41</f>
        <v>0</v>
      </c>
      <c r="T41" s="37">
        <f>+'ปกติ 1.3.1_1'!T41+'พิเศษ 1.3.2_1'!T41</f>
        <v>0.1103448275862069</v>
      </c>
      <c r="U41" s="37">
        <f>+'ปกติ 1.3.1_1'!U41+'พิเศษ 1.3.2_1'!U41</f>
        <v>0</v>
      </c>
      <c r="V41" s="49">
        <f>+'ปกติ 1.3.1_1'!V41+'พิเศษ 1.3.2_1'!V41</f>
        <v>0.21257606490872211</v>
      </c>
      <c r="W41" s="38">
        <f>+'ปกติ 1.3.1_1'!W41+'พิเศษ 1.3.2_1'!W41</f>
        <v>57.996754563894527</v>
      </c>
    </row>
    <row r="42" spans="1:23" ht="18.95" customHeight="1" x14ac:dyDescent="0.2">
      <c r="A42" s="23" t="s">
        <v>26</v>
      </c>
      <c r="B42" s="1" t="s">
        <v>39</v>
      </c>
      <c r="C42" s="15"/>
      <c r="D42" s="16"/>
      <c r="E42" s="16" t="s">
        <v>21</v>
      </c>
      <c r="F42" s="39">
        <f>+'ปกติ 1.3.1_1'!F42+'พิเศษ 1.3.2_1'!F42</f>
        <v>0</v>
      </c>
      <c r="G42" s="40">
        <f>+'ปกติ 1.3.1_1'!G42+'พิเศษ 1.3.2_1'!G42</f>
        <v>0</v>
      </c>
      <c r="H42" s="40">
        <f>+'ปกติ 1.3.1_1'!H42+'พิเศษ 1.3.2_1'!H42</f>
        <v>0</v>
      </c>
      <c r="I42" s="40">
        <f>+'ปกติ 1.3.1_1'!I42+'พิเศษ 1.3.2_1'!I42</f>
        <v>0</v>
      </c>
      <c r="J42" s="40">
        <f>+'ปกติ 1.3.1_1'!J42+'พิเศษ 1.3.2_1'!J42</f>
        <v>0.17647058823529413</v>
      </c>
      <c r="K42" s="40">
        <f>+'ปกติ 1.3.1_1'!K42+'พิเศษ 1.3.2_1'!K42</f>
        <v>0</v>
      </c>
      <c r="L42" s="40">
        <f>+'ปกติ 1.3.1_1'!L42+'พิเศษ 1.3.2_1'!L42</f>
        <v>0</v>
      </c>
      <c r="M42" s="40">
        <f>+'ปกติ 1.3.1_1'!M42+'พิเศษ 1.3.2_1'!M42</f>
        <v>0</v>
      </c>
      <c r="N42" s="40">
        <f>+'ปกติ 1.3.1_1'!N42+'พิเศษ 1.3.2_1'!N42</f>
        <v>0</v>
      </c>
      <c r="O42" s="40">
        <f>+'ปกติ 1.3.1_1'!O42+'พิเศษ 1.3.2_1'!O42</f>
        <v>0</v>
      </c>
      <c r="P42" s="40">
        <f>+'ปกติ 1.3.1_1'!P42+'พิเศษ 1.3.2_1'!P42</f>
        <v>0</v>
      </c>
      <c r="Q42" s="40">
        <f>+'ปกติ 1.3.1_1'!Q42+'พิเศษ 1.3.2_1'!Q42</f>
        <v>0</v>
      </c>
      <c r="R42" s="40">
        <f>+'ปกติ 1.3.1_1'!R42+'พิเศษ 1.3.2_1'!R42</f>
        <v>0</v>
      </c>
      <c r="S42" s="40">
        <f>+'ปกติ 1.3.1_1'!S42+'พิเศษ 1.3.2_1'!S42</f>
        <v>0</v>
      </c>
      <c r="T42" s="40">
        <f>+'ปกติ 1.3.1_1'!T42+'พิเศษ 1.3.2_1'!T42</f>
        <v>0</v>
      </c>
      <c r="U42" s="40">
        <f>+'ปกติ 1.3.1_1'!U42+'พิเศษ 1.3.2_1'!U42</f>
        <v>0</v>
      </c>
      <c r="V42" s="50">
        <f>+'ปกติ 1.3.1_1'!V42+'พิเศษ 1.3.2_1'!V42</f>
        <v>0</v>
      </c>
      <c r="W42" s="41">
        <f>+'ปกติ 1.3.1_1'!W42+'พิเศษ 1.3.2_1'!W42</f>
        <v>0.17647058823529413</v>
      </c>
    </row>
    <row r="43" spans="1:23" ht="18.95" customHeight="1" x14ac:dyDescent="0.2">
      <c r="B43" s="1"/>
      <c r="C43" s="15"/>
      <c r="D43" s="16"/>
      <c r="E43" s="16" t="s">
        <v>19</v>
      </c>
      <c r="F43" s="42">
        <f>+'ปกติ 1.3.1_1'!F43+'พิเศษ 1.3.2_1'!F43</f>
        <v>0.64746450304259628</v>
      </c>
      <c r="G43" s="40">
        <f>+'ปกติ 1.3.1_1'!G43+'พิเศษ 1.3.2_1'!G43</f>
        <v>0.86490872210953351</v>
      </c>
      <c r="H43" s="40">
        <f>+'ปกติ 1.3.1_1'!H43+'พิเศษ 1.3.2_1'!H43</f>
        <v>0.53225152129817443</v>
      </c>
      <c r="I43" s="40">
        <f>+'ปกติ 1.3.1_1'!I43+'พิเศษ 1.3.2_1'!I43</f>
        <v>0.86166328600405684</v>
      </c>
      <c r="J43" s="40">
        <f>+'ปกติ 1.3.1_1'!J43+'พิเศษ 1.3.2_1'!J43</f>
        <v>48.605679513184597</v>
      </c>
      <c r="K43" s="40">
        <f>+'ปกติ 1.3.1_1'!K43+'พิเศษ 1.3.2_1'!K43</f>
        <v>0.87302231237322514</v>
      </c>
      <c r="L43" s="40">
        <f>+'ปกติ 1.3.1_1'!L43+'พิเศษ 1.3.2_1'!L43</f>
        <v>2.1046653144016227</v>
      </c>
      <c r="M43" s="40">
        <f>+'ปกติ 1.3.1_1'!M43+'พิเศษ 1.3.2_1'!M43</f>
        <v>0.16064908722109533</v>
      </c>
      <c r="N43" s="40">
        <f>+'ปกติ 1.3.1_1'!N43+'พิเศษ 1.3.2_1'!N43</f>
        <v>4.3813387423935091E-2</v>
      </c>
      <c r="O43" s="40">
        <f>+'ปกติ 1.3.1_1'!O43+'พิเศษ 1.3.2_1'!O43</f>
        <v>1.6275862068965519</v>
      </c>
      <c r="P43" s="40">
        <f>+'ปกติ 1.3.1_1'!P43+'พิเศษ 1.3.2_1'!P43</f>
        <v>1.046653144016227</v>
      </c>
      <c r="Q43" s="40">
        <f>+'ปกติ 1.3.1_1'!Q43+'พิเศษ 1.3.2_1'!Q43</f>
        <v>0</v>
      </c>
      <c r="R43" s="40">
        <f>+'ปกติ 1.3.1_1'!R43+'พิเศษ 1.3.2_1'!R43</f>
        <v>0.48194726166328605</v>
      </c>
      <c r="S43" s="40">
        <f>+'ปกติ 1.3.1_1'!S43+'พิเศษ 1.3.2_1'!S43</f>
        <v>0</v>
      </c>
      <c r="T43" s="40">
        <f>+'ปกติ 1.3.1_1'!T43+'พิเศษ 1.3.2_1'!T43</f>
        <v>0.1103448275862069</v>
      </c>
      <c r="U43" s="40">
        <f>+'ปกติ 1.3.1_1'!U43+'พิเศษ 1.3.2_1'!U43</f>
        <v>0</v>
      </c>
      <c r="V43" s="50">
        <f>+'ปกติ 1.3.1_1'!V43+'พิเศษ 1.3.2_1'!V43</f>
        <v>0.21257606490872211</v>
      </c>
      <c r="W43" s="41">
        <f>+'ปกติ 1.3.1_1'!W43+'พิเศษ 1.3.2_1'!W43</f>
        <v>58.173225152129824</v>
      </c>
    </row>
    <row r="44" spans="1:23" ht="18.95" customHeight="1" x14ac:dyDescent="0.2">
      <c r="A44" s="23" t="s">
        <v>27</v>
      </c>
      <c r="B44" s="1" t="s">
        <v>39</v>
      </c>
      <c r="C44" s="15"/>
      <c r="D44" s="16" t="s">
        <v>22</v>
      </c>
      <c r="E44" s="16" t="s">
        <v>21</v>
      </c>
      <c r="F44" s="39">
        <f>+'ปกติ 1.3.1_1'!F44+'พิเศษ 1.3.2_1'!F44</f>
        <v>0</v>
      </c>
      <c r="G44" s="40">
        <f>+'ปกติ 1.3.1_1'!G44+'พิเศษ 1.3.2_1'!G44</f>
        <v>0</v>
      </c>
      <c r="H44" s="40">
        <f>+'ปกติ 1.3.1_1'!H44+'พิเศษ 1.3.2_1'!H44</f>
        <v>0</v>
      </c>
      <c r="I44" s="40">
        <f>+'ปกติ 1.3.1_1'!I44+'พิเศษ 1.3.2_1'!I44</f>
        <v>0</v>
      </c>
      <c r="J44" s="40">
        <f>+'ปกติ 1.3.1_1'!J44+'พิเศษ 1.3.2_1'!J44</f>
        <v>3.75</v>
      </c>
      <c r="K44" s="40">
        <f>+'ปกติ 1.3.1_1'!K44+'พิเศษ 1.3.2_1'!K44</f>
        <v>0</v>
      </c>
      <c r="L44" s="40">
        <f>+'ปกติ 1.3.1_1'!L44+'พิเศษ 1.3.2_1'!L44</f>
        <v>0</v>
      </c>
      <c r="M44" s="40">
        <f>+'ปกติ 1.3.1_1'!M44+'พิเศษ 1.3.2_1'!M44</f>
        <v>0</v>
      </c>
      <c r="N44" s="40">
        <f>+'ปกติ 1.3.1_1'!N44+'พิเศษ 1.3.2_1'!N44</f>
        <v>0</v>
      </c>
      <c r="O44" s="40">
        <f>+'ปกติ 1.3.1_1'!O44+'พิเศษ 1.3.2_1'!O44</f>
        <v>0</v>
      </c>
      <c r="P44" s="40">
        <f>+'ปกติ 1.3.1_1'!P44+'พิเศษ 1.3.2_1'!P44</f>
        <v>0</v>
      </c>
      <c r="Q44" s="40">
        <f>+'ปกติ 1.3.1_1'!Q44+'พิเศษ 1.3.2_1'!Q44</f>
        <v>0</v>
      </c>
      <c r="R44" s="40">
        <f>+'ปกติ 1.3.1_1'!R44+'พิเศษ 1.3.2_1'!R44</f>
        <v>0</v>
      </c>
      <c r="S44" s="40">
        <f>+'ปกติ 1.3.1_1'!S44+'พิเศษ 1.3.2_1'!S44</f>
        <v>0</v>
      </c>
      <c r="T44" s="40">
        <f>+'ปกติ 1.3.1_1'!T44+'พิเศษ 1.3.2_1'!T44</f>
        <v>0</v>
      </c>
      <c r="U44" s="40">
        <f>+'ปกติ 1.3.1_1'!U44+'พิเศษ 1.3.2_1'!U44</f>
        <v>0</v>
      </c>
      <c r="V44" s="50">
        <f>+'ปกติ 1.3.1_1'!V44+'พิเศษ 1.3.2_1'!V44</f>
        <v>0</v>
      </c>
      <c r="W44" s="41">
        <f>+'ปกติ 1.3.1_1'!W44+'พิเศษ 1.3.2_1'!W44</f>
        <v>3.75</v>
      </c>
    </row>
    <row r="45" spans="1:23" ht="18.95" customHeight="1" x14ac:dyDescent="0.2">
      <c r="B45" s="1"/>
      <c r="C45" s="15"/>
      <c r="D45" s="16"/>
      <c r="E45" s="16" t="s">
        <v>23</v>
      </c>
      <c r="F45" s="42">
        <f>+'ปกติ 1.3.1_1'!F45+'พิเศษ 1.3.2_1'!F45</f>
        <v>0</v>
      </c>
      <c r="G45" s="40">
        <f>+'ปกติ 1.3.1_1'!G45+'พิเศษ 1.3.2_1'!G45</f>
        <v>0</v>
      </c>
      <c r="H45" s="40">
        <f>+'ปกติ 1.3.1_1'!H45+'พิเศษ 1.3.2_1'!H45</f>
        <v>0</v>
      </c>
      <c r="I45" s="40">
        <f>+'ปกติ 1.3.1_1'!I45+'พิเศษ 1.3.2_1'!I45</f>
        <v>0</v>
      </c>
      <c r="J45" s="40">
        <f>+'ปกติ 1.3.1_1'!J45+'พิเศษ 1.3.2_1'!J45</f>
        <v>7.5</v>
      </c>
      <c r="K45" s="40">
        <f>+'ปกติ 1.3.1_1'!K45+'พิเศษ 1.3.2_1'!K45</f>
        <v>0</v>
      </c>
      <c r="L45" s="40">
        <f>+'ปกติ 1.3.1_1'!L45+'พิเศษ 1.3.2_1'!L45</f>
        <v>0</v>
      </c>
      <c r="M45" s="40">
        <f>+'ปกติ 1.3.1_1'!M45+'พิเศษ 1.3.2_1'!M45</f>
        <v>0</v>
      </c>
      <c r="N45" s="40">
        <f>+'ปกติ 1.3.1_1'!N45+'พิเศษ 1.3.2_1'!N45</f>
        <v>0</v>
      </c>
      <c r="O45" s="40">
        <f>+'ปกติ 1.3.1_1'!O45+'พิเศษ 1.3.2_1'!O45</f>
        <v>0</v>
      </c>
      <c r="P45" s="40">
        <f>+'ปกติ 1.3.1_1'!P45+'พิเศษ 1.3.2_1'!P45</f>
        <v>0</v>
      </c>
      <c r="Q45" s="40">
        <f>+'ปกติ 1.3.1_1'!Q45+'พิเศษ 1.3.2_1'!Q45</f>
        <v>0</v>
      </c>
      <c r="R45" s="40">
        <f>+'ปกติ 1.3.1_1'!R45+'พิเศษ 1.3.2_1'!R45</f>
        <v>0</v>
      </c>
      <c r="S45" s="40">
        <f>+'ปกติ 1.3.1_1'!S45+'พิเศษ 1.3.2_1'!S45</f>
        <v>0</v>
      </c>
      <c r="T45" s="40">
        <f>+'ปกติ 1.3.1_1'!T45+'พิเศษ 1.3.2_1'!T45</f>
        <v>0</v>
      </c>
      <c r="U45" s="40">
        <f>+'ปกติ 1.3.1_1'!U45+'พิเศษ 1.3.2_1'!U45</f>
        <v>0</v>
      </c>
      <c r="V45" s="50">
        <f>+'ปกติ 1.3.1_1'!V45+'พิเศษ 1.3.2_1'!V45</f>
        <v>0</v>
      </c>
      <c r="W45" s="41">
        <f>+'ปกติ 1.3.1_1'!W45+'พิเศษ 1.3.2_1'!W45</f>
        <v>7.5</v>
      </c>
    </row>
    <row r="46" spans="1:23" ht="18.95" customHeight="1" x14ac:dyDescent="0.2">
      <c r="B46" s="1"/>
      <c r="C46" s="17"/>
      <c r="D46" s="18" t="s">
        <v>24</v>
      </c>
      <c r="E46" s="18"/>
      <c r="F46" s="43">
        <f>+'ปกติ 1.3.1_1'!F46+'พิเศษ 1.3.2_1'!F46</f>
        <v>0.64746450304259628</v>
      </c>
      <c r="G46" s="44">
        <f>+'ปกติ 1.3.1_1'!G46+'พิเศษ 1.3.2_1'!G46</f>
        <v>0.86490872210953351</v>
      </c>
      <c r="H46" s="44">
        <f>+'ปกติ 1.3.1_1'!H46+'พิเศษ 1.3.2_1'!H46</f>
        <v>0.53225152129817443</v>
      </c>
      <c r="I46" s="44">
        <f>+'ปกติ 1.3.1_1'!I46+'พิเศษ 1.3.2_1'!I46</f>
        <v>0.86166328600405684</v>
      </c>
      <c r="J46" s="44">
        <f>+'ปกติ 1.3.1_1'!J46+'พิเศษ 1.3.2_1'!J46</f>
        <v>56.105679513184597</v>
      </c>
      <c r="K46" s="44">
        <f>+'ปกติ 1.3.1_1'!K46+'พิเศษ 1.3.2_1'!K46</f>
        <v>0.87302231237322514</v>
      </c>
      <c r="L46" s="44">
        <f>+'ปกติ 1.3.1_1'!L46+'พิเศษ 1.3.2_1'!L46</f>
        <v>2.1046653144016227</v>
      </c>
      <c r="M46" s="44">
        <f>+'ปกติ 1.3.1_1'!M46+'พิเศษ 1.3.2_1'!M46</f>
        <v>0.16064908722109533</v>
      </c>
      <c r="N46" s="44">
        <f>+'ปกติ 1.3.1_1'!N46+'พิเศษ 1.3.2_1'!N46</f>
        <v>4.3813387423935091E-2</v>
      </c>
      <c r="O46" s="44">
        <f>+'ปกติ 1.3.1_1'!O46+'พิเศษ 1.3.2_1'!O46</f>
        <v>1.6275862068965519</v>
      </c>
      <c r="P46" s="44">
        <f>+'ปกติ 1.3.1_1'!P46+'พิเศษ 1.3.2_1'!P46</f>
        <v>1.046653144016227</v>
      </c>
      <c r="Q46" s="44">
        <f>+'ปกติ 1.3.1_1'!Q46+'พิเศษ 1.3.2_1'!Q46</f>
        <v>0</v>
      </c>
      <c r="R46" s="44">
        <f>+'ปกติ 1.3.1_1'!R46+'พิเศษ 1.3.2_1'!R46</f>
        <v>0.48194726166328605</v>
      </c>
      <c r="S46" s="44">
        <f>+'ปกติ 1.3.1_1'!S46+'พิเศษ 1.3.2_1'!S46</f>
        <v>0</v>
      </c>
      <c r="T46" s="44">
        <f>+'ปกติ 1.3.1_1'!T46+'พิเศษ 1.3.2_1'!T46</f>
        <v>0.1103448275862069</v>
      </c>
      <c r="U46" s="44">
        <f>+'ปกติ 1.3.1_1'!U46+'พิเศษ 1.3.2_1'!U46</f>
        <v>0</v>
      </c>
      <c r="V46" s="51">
        <f>+'ปกติ 1.3.1_1'!V46+'พิเศษ 1.3.2_1'!V46</f>
        <v>0.21257606490872211</v>
      </c>
      <c r="W46" s="45">
        <f>+'ปกติ 1.3.1_1'!W46+'พิเศษ 1.3.2_1'!W46</f>
        <v>65.673225152129831</v>
      </c>
    </row>
    <row r="47" spans="1:23" ht="18.95" customHeight="1" x14ac:dyDescent="0.2">
      <c r="A47" s="23" t="s">
        <v>25</v>
      </c>
      <c r="B47" s="11" t="s">
        <v>41</v>
      </c>
      <c r="C47" s="12" t="s">
        <v>42</v>
      </c>
      <c r="D47" s="13" t="s">
        <v>20</v>
      </c>
      <c r="E47" s="13" t="s">
        <v>20</v>
      </c>
      <c r="F47" s="14">
        <f>+'ปกติ 1.3.1_1'!F47+'พิเศษ 1.3.2_1'!F47</f>
        <v>12.76763764873173</v>
      </c>
      <c r="G47" s="37">
        <f>+'ปกติ 1.3.1_1'!G47+'พิเศษ 1.3.2_1'!G47</f>
        <v>14.40455866669455</v>
      </c>
      <c r="H47" s="37">
        <f>+'ปกติ 1.3.1_1'!H47+'พิเศษ 1.3.2_1'!H47</f>
        <v>12.055088768532654</v>
      </c>
      <c r="I47" s="37">
        <f>+'ปกติ 1.3.1_1'!I47+'พิเศษ 1.3.2_1'!I47</f>
        <v>14.839564208193055</v>
      </c>
      <c r="J47" s="37">
        <f>+'ปกติ 1.3.1_1'!J47+'พิเศษ 1.3.2_1'!J47</f>
        <v>159.01145103615568</v>
      </c>
      <c r="K47" s="37">
        <f>+'ปกติ 1.3.1_1'!K47+'พิเศษ 1.3.2_1'!K47</f>
        <v>23.545061792936153</v>
      </c>
      <c r="L47" s="37">
        <f>+'ปกติ 1.3.1_1'!L47+'พิเศษ 1.3.2_1'!L47</f>
        <v>52.574467284247504</v>
      </c>
      <c r="M47" s="37">
        <f>+'ปกติ 1.3.1_1'!M47+'พิเศษ 1.3.2_1'!M47</f>
        <v>9.5970013174128521</v>
      </c>
      <c r="N47" s="37">
        <f>+'ปกติ 1.3.1_1'!N47+'พิเศษ 1.3.2_1'!N47</f>
        <v>4.9339746136634535</v>
      </c>
      <c r="O47" s="37">
        <f>+'ปกติ 1.3.1_1'!O47+'พิเศษ 1.3.2_1'!O47</f>
        <v>20.898693042805462</v>
      </c>
      <c r="P47" s="37">
        <f>+'ปกติ 1.3.1_1'!P47+'พิเศษ 1.3.2_1'!P47</f>
        <v>7.9296334246460773</v>
      </c>
      <c r="Q47" s="37">
        <f>+'ปกติ 1.3.1_1'!Q47+'พิเศษ 1.3.2_1'!Q47</f>
        <v>15.063674954517889</v>
      </c>
      <c r="R47" s="37">
        <f>+'ปกติ 1.3.1_1'!R47+'พิเศษ 1.3.2_1'!R47</f>
        <v>9.955952405846805</v>
      </c>
      <c r="S47" s="37">
        <f>+'ปกติ 1.3.1_1'!S47+'พิเศษ 1.3.2_1'!S47</f>
        <v>0</v>
      </c>
      <c r="T47" s="37">
        <f>+'ปกติ 1.3.1_1'!T47+'พิเศษ 1.3.2_1'!T47</f>
        <v>3.111570230651806</v>
      </c>
      <c r="U47" s="37">
        <f>+'ปกติ 1.3.1_1'!U47+'พิเศษ 1.3.2_1'!U47</f>
        <v>0</v>
      </c>
      <c r="V47" s="49">
        <f>+'ปกติ 1.3.1_1'!V47+'พิเศษ 1.3.2_1'!V47</f>
        <v>4.8000418226302255</v>
      </c>
      <c r="W47" s="38">
        <f>+'ปกติ 1.3.1_1'!W47+'พิเศษ 1.3.2_1'!W47</f>
        <v>365.48837121766587</v>
      </c>
    </row>
    <row r="48" spans="1:23" ht="18.95" customHeight="1" x14ac:dyDescent="0.2">
      <c r="A48" s="23" t="s">
        <v>26</v>
      </c>
      <c r="B48" s="1" t="s">
        <v>41</v>
      </c>
      <c r="C48" s="15"/>
      <c r="D48" s="16"/>
      <c r="E48" s="16" t="s">
        <v>21</v>
      </c>
      <c r="F48" s="39">
        <f>+'ปกติ 1.3.1_1'!F48+'พิเศษ 1.3.2_1'!F48</f>
        <v>0.17647058823529413</v>
      </c>
      <c r="G48" s="40">
        <f>+'ปกติ 1.3.1_1'!G48+'พิเศษ 1.3.2_1'!G48</f>
        <v>0</v>
      </c>
      <c r="H48" s="40">
        <f>+'ปกติ 1.3.1_1'!H48+'พิเศษ 1.3.2_1'!H48</f>
        <v>0</v>
      </c>
      <c r="I48" s="40">
        <f>+'ปกติ 1.3.1_1'!I48+'พิเศษ 1.3.2_1'!I48</f>
        <v>0</v>
      </c>
      <c r="J48" s="40">
        <f>+'ปกติ 1.3.1_1'!J48+'พิเศษ 1.3.2_1'!J48</f>
        <v>1.0588235294117647</v>
      </c>
      <c r="K48" s="40">
        <f>+'ปกติ 1.3.1_1'!K48+'พิเศษ 1.3.2_1'!K48</f>
        <v>0</v>
      </c>
      <c r="L48" s="40">
        <f>+'ปกติ 1.3.1_1'!L48+'พิเศษ 1.3.2_1'!L48</f>
        <v>0</v>
      </c>
      <c r="M48" s="40">
        <f>+'ปกติ 1.3.1_1'!M48+'พิเศษ 1.3.2_1'!M48</f>
        <v>0</v>
      </c>
      <c r="N48" s="40">
        <f>+'ปกติ 1.3.1_1'!N48+'พิเศษ 1.3.2_1'!N48</f>
        <v>0</v>
      </c>
      <c r="O48" s="40">
        <f>+'ปกติ 1.3.1_1'!O48+'พิเศษ 1.3.2_1'!O48</f>
        <v>0</v>
      </c>
      <c r="P48" s="40">
        <f>+'ปกติ 1.3.1_1'!P48+'พิเศษ 1.3.2_1'!P48</f>
        <v>0</v>
      </c>
      <c r="Q48" s="40">
        <f>+'ปกติ 1.3.1_1'!Q48+'พิเศษ 1.3.2_1'!Q48</f>
        <v>0</v>
      </c>
      <c r="R48" s="40">
        <f>+'ปกติ 1.3.1_1'!R48+'พิเศษ 1.3.2_1'!R48</f>
        <v>0</v>
      </c>
      <c r="S48" s="40">
        <f>+'ปกติ 1.3.1_1'!S48+'พิเศษ 1.3.2_1'!S48</f>
        <v>0</v>
      </c>
      <c r="T48" s="40">
        <f>+'ปกติ 1.3.1_1'!T48+'พิเศษ 1.3.2_1'!T48</f>
        <v>0</v>
      </c>
      <c r="U48" s="40">
        <f>+'ปกติ 1.3.1_1'!U48+'พิเศษ 1.3.2_1'!U48</f>
        <v>0</v>
      </c>
      <c r="V48" s="50">
        <f>+'ปกติ 1.3.1_1'!V48+'พิเศษ 1.3.2_1'!V48</f>
        <v>0</v>
      </c>
      <c r="W48" s="41">
        <f>+'ปกติ 1.3.1_1'!W48+'พิเศษ 1.3.2_1'!W48</f>
        <v>1.2352941176470589</v>
      </c>
    </row>
    <row r="49" spans="1:23" ht="18.95" customHeight="1" x14ac:dyDescent="0.2">
      <c r="B49" s="1"/>
      <c r="C49" s="15"/>
      <c r="D49" s="16"/>
      <c r="E49" s="16" t="s">
        <v>19</v>
      </c>
      <c r="F49" s="42">
        <f>+'ปกติ 1.3.1_1'!F49+'พิเศษ 1.3.2_1'!F49</f>
        <v>12.944108236967024</v>
      </c>
      <c r="G49" s="40">
        <f>+'ปกติ 1.3.1_1'!G49+'พิเศษ 1.3.2_1'!G49</f>
        <v>14.40455866669455</v>
      </c>
      <c r="H49" s="40">
        <f>+'ปกติ 1.3.1_1'!H49+'พิเศษ 1.3.2_1'!H49</f>
        <v>12.055088768532654</v>
      </c>
      <c r="I49" s="40">
        <f>+'ปกติ 1.3.1_1'!I49+'พิเศษ 1.3.2_1'!I49</f>
        <v>14.839564208193055</v>
      </c>
      <c r="J49" s="40">
        <f>+'ปกติ 1.3.1_1'!J49+'พิเศษ 1.3.2_1'!J49</f>
        <v>160.07027456556744</v>
      </c>
      <c r="K49" s="40">
        <f>+'ปกติ 1.3.1_1'!K49+'พิเศษ 1.3.2_1'!K49</f>
        <v>23.545061792936153</v>
      </c>
      <c r="L49" s="40">
        <f>+'ปกติ 1.3.1_1'!L49+'พิเศษ 1.3.2_1'!L49</f>
        <v>52.574467284247504</v>
      </c>
      <c r="M49" s="40">
        <f>+'ปกติ 1.3.1_1'!M49+'พิเศษ 1.3.2_1'!M49</f>
        <v>9.5970013174128521</v>
      </c>
      <c r="N49" s="40">
        <f>+'ปกติ 1.3.1_1'!N49+'พิเศษ 1.3.2_1'!N49</f>
        <v>4.9339746136634535</v>
      </c>
      <c r="O49" s="40">
        <f>+'ปกติ 1.3.1_1'!O49+'พิเศษ 1.3.2_1'!O49</f>
        <v>20.898693042805462</v>
      </c>
      <c r="P49" s="40">
        <f>+'ปกติ 1.3.1_1'!P49+'พิเศษ 1.3.2_1'!P49</f>
        <v>7.9296334246460773</v>
      </c>
      <c r="Q49" s="40">
        <f>+'ปกติ 1.3.1_1'!Q49+'พิเศษ 1.3.2_1'!Q49</f>
        <v>15.063674954517889</v>
      </c>
      <c r="R49" s="40">
        <f>+'ปกติ 1.3.1_1'!R49+'พิเศษ 1.3.2_1'!R49</f>
        <v>9.955952405846805</v>
      </c>
      <c r="S49" s="40">
        <f>+'ปกติ 1.3.1_1'!S49+'พิเศษ 1.3.2_1'!S49</f>
        <v>0</v>
      </c>
      <c r="T49" s="40">
        <f>+'ปกติ 1.3.1_1'!T49+'พิเศษ 1.3.2_1'!T49</f>
        <v>3.111570230651806</v>
      </c>
      <c r="U49" s="40">
        <f>+'ปกติ 1.3.1_1'!U49+'พิเศษ 1.3.2_1'!U49</f>
        <v>0</v>
      </c>
      <c r="V49" s="50">
        <f>+'ปกติ 1.3.1_1'!V49+'พิเศษ 1.3.2_1'!V49</f>
        <v>4.8000418226302255</v>
      </c>
      <c r="W49" s="41">
        <f>+'ปกติ 1.3.1_1'!W49+'พิเศษ 1.3.2_1'!W49</f>
        <v>366.72366533531294</v>
      </c>
    </row>
    <row r="50" spans="1:23" ht="18.95" customHeight="1" x14ac:dyDescent="0.2">
      <c r="A50" s="23" t="s">
        <v>27</v>
      </c>
      <c r="B50" s="1" t="s">
        <v>41</v>
      </c>
      <c r="C50" s="15"/>
      <c r="D50" s="16" t="s">
        <v>22</v>
      </c>
      <c r="E50" s="16" t="s">
        <v>21</v>
      </c>
      <c r="F50" s="39">
        <f>+'ปกติ 1.3.1_1'!F50+'พิเศษ 1.3.2_1'!F50</f>
        <v>0</v>
      </c>
      <c r="G50" s="40">
        <f>+'ปกติ 1.3.1_1'!G50+'พิเศษ 1.3.2_1'!G50</f>
        <v>0</v>
      </c>
      <c r="H50" s="40">
        <f>+'ปกติ 1.3.1_1'!H50+'พิเศษ 1.3.2_1'!H50</f>
        <v>0</v>
      </c>
      <c r="I50" s="40">
        <f>+'ปกติ 1.3.1_1'!I50+'พิเศษ 1.3.2_1'!I50</f>
        <v>0</v>
      </c>
      <c r="J50" s="40">
        <f>+'ปกติ 1.3.1_1'!J50+'พิเศษ 1.3.2_1'!J50</f>
        <v>18.25</v>
      </c>
      <c r="K50" s="40">
        <f>+'ปกติ 1.3.1_1'!K50+'พิเศษ 1.3.2_1'!K50</f>
        <v>0</v>
      </c>
      <c r="L50" s="40">
        <f>+'ปกติ 1.3.1_1'!L50+'พิเศษ 1.3.2_1'!L50</f>
        <v>0</v>
      </c>
      <c r="M50" s="40">
        <f>+'ปกติ 1.3.1_1'!M50+'พิเศษ 1.3.2_1'!M50</f>
        <v>0</v>
      </c>
      <c r="N50" s="40">
        <f>+'ปกติ 1.3.1_1'!N50+'พิเศษ 1.3.2_1'!N50</f>
        <v>0</v>
      </c>
      <c r="O50" s="40">
        <f>+'ปกติ 1.3.1_1'!O50+'พิเศษ 1.3.2_1'!O50</f>
        <v>0</v>
      </c>
      <c r="P50" s="40">
        <f>+'ปกติ 1.3.1_1'!P50+'พิเศษ 1.3.2_1'!P50</f>
        <v>0</v>
      </c>
      <c r="Q50" s="40">
        <f>+'ปกติ 1.3.1_1'!Q50+'พิเศษ 1.3.2_1'!Q50</f>
        <v>0</v>
      </c>
      <c r="R50" s="40">
        <f>+'ปกติ 1.3.1_1'!R50+'พิเศษ 1.3.2_1'!R50</f>
        <v>0</v>
      </c>
      <c r="S50" s="40">
        <f>+'ปกติ 1.3.1_1'!S50+'พิเศษ 1.3.2_1'!S50</f>
        <v>0</v>
      </c>
      <c r="T50" s="40">
        <f>+'ปกติ 1.3.1_1'!T50+'พิเศษ 1.3.2_1'!T50</f>
        <v>0</v>
      </c>
      <c r="U50" s="40">
        <f>+'ปกติ 1.3.1_1'!U50+'พิเศษ 1.3.2_1'!U50</f>
        <v>0</v>
      </c>
      <c r="V50" s="50">
        <f>+'ปกติ 1.3.1_1'!V50+'พิเศษ 1.3.2_1'!V50</f>
        <v>0</v>
      </c>
      <c r="W50" s="41">
        <f>+'ปกติ 1.3.1_1'!W50+'พิเศษ 1.3.2_1'!W50</f>
        <v>18.25</v>
      </c>
    </row>
    <row r="51" spans="1:23" ht="18.95" customHeight="1" x14ac:dyDescent="0.2">
      <c r="B51" s="1"/>
      <c r="C51" s="15"/>
      <c r="D51" s="16"/>
      <c r="E51" s="16" t="s">
        <v>23</v>
      </c>
      <c r="F51" s="42">
        <f>+'ปกติ 1.3.1_1'!F51+'พิเศษ 1.3.2_1'!F51</f>
        <v>0</v>
      </c>
      <c r="G51" s="40">
        <f>+'ปกติ 1.3.1_1'!G51+'พิเศษ 1.3.2_1'!G51</f>
        <v>0</v>
      </c>
      <c r="H51" s="40">
        <f>+'ปกติ 1.3.1_1'!H51+'พิเศษ 1.3.2_1'!H51</f>
        <v>0</v>
      </c>
      <c r="I51" s="40">
        <f>+'ปกติ 1.3.1_1'!I51+'พิเศษ 1.3.2_1'!I51</f>
        <v>0</v>
      </c>
      <c r="J51" s="40">
        <f>+'ปกติ 1.3.1_1'!J51+'พิเศษ 1.3.2_1'!J51</f>
        <v>36.5</v>
      </c>
      <c r="K51" s="40">
        <f>+'ปกติ 1.3.1_1'!K51+'พิเศษ 1.3.2_1'!K51</f>
        <v>0</v>
      </c>
      <c r="L51" s="40">
        <f>+'ปกติ 1.3.1_1'!L51+'พิเศษ 1.3.2_1'!L51</f>
        <v>0</v>
      </c>
      <c r="M51" s="40">
        <f>+'ปกติ 1.3.1_1'!M51+'พิเศษ 1.3.2_1'!M51</f>
        <v>0</v>
      </c>
      <c r="N51" s="40">
        <f>+'ปกติ 1.3.1_1'!N51+'พิเศษ 1.3.2_1'!N51</f>
        <v>0</v>
      </c>
      <c r="O51" s="40">
        <f>+'ปกติ 1.3.1_1'!O51+'พิเศษ 1.3.2_1'!O51</f>
        <v>0</v>
      </c>
      <c r="P51" s="40">
        <f>+'ปกติ 1.3.1_1'!P51+'พิเศษ 1.3.2_1'!P51</f>
        <v>0</v>
      </c>
      <c r="Q51" s="40">
        <f>+'ปกติ 1.3.1_1'!Q51+'พิเศษ 1.3.2_1'!Q51</f>
        <v>0</v>
      </c>
      <c r="R51" s="40">
        <f>+'ปกติ 1.3.1_1'!R51+'พิเศษ 1.3.2_1'!R51</f>
        <v>0</v>
      </c>
      <c r="S51" s="40">
        <f>+'ปกติ 1.3.1_1'!S51+'พิเศษ 1.3.2_1'!S51</f>
        <v>0</v>
      </c>
      <c r="T51" s="40">
        <f>+'ปกติ 1.3.1_1'!T51+'พิเศษ 1.3.2_1'!T51</f>
        <v>0</v>
      </c>
      <c r="U51" s="40">
        <f>+'ปกติ 1.3.1_1'!U51+'พิเศษ 1.3.2_1'!U51</f>
        <v>0</v>
      </c>
      <c r="V51" s="50">
        <f>+'ปกติ 1.3.1_1'!V51+'พิเศษ 1.3.2_1'!V51</f>
        <v>0</v>
      </c>
      <c r="W51" s="41">
        <f>+'ปกติ 1.3.1_1'!W51+'พิเศษ 1.3.2_1'!W51</f>
        <v>36.5</v>
      </c>
    </row>
    <row r="52" spans="1:23" ht="18.95" customHeight="1" x14ac:dyDescent="0.2">
      <c r="B52" s="1"/>
      <c r="C52" s="17"/>
      <c r="D52" s="18" t="s">
        <v>24</v>
      </c>
      <c r="E52" s="18"/>
      <c r="F52" s="43">
        <f>+'ปกติ 1.3.1_1'!F52+'พิเศษ 1.3.2_1'!F52</f>
        <v>12.944108236967024</v>
      </c>
      <c r="G52" s="44">
        <f>+'ปกติ 1.3.1_1'!G52+'พิเศษ 1.3.2_1'!G52</f>
        <v>14.40455866669455</v>
      </c>
      <c r="H52" s="44">
        <f>+'ปกติ 1.3.1_1'!H52+'พิเศษ 1.3.2_1'!H52</f>
        <v>12.055088768532654</v>
      </c>
      <c r="I52" s="44">
        <f>+'ปกติ 1.3.1_1'!I52+'พิเศษ 1.3.2_1'!I52</f>
        <v>14.839564208193055</v>
      </c>
      <c r="J52" s="44">
        <f>+'ปกติ 1.3.1_1'!J52+'พิเศษ 1.3.2_1'!J52</f>
        <v>196.57027456556744</v>
      </c>
      <c r="K52" s="44">
        <f>+'ปกติ 1.3.1_1'!K52+'พิเศษ 1.3.2_1'!K52</f>
        <v>23.545061792936153</v>
      </c>
      <c r="L52" s="44">
        <f>+'ปกติ 1.3.1_1'!L52+'พิเศษ 1.3.2_1'!L52</f>
        <v>52.574467284247504</v>
      </c>
      <c r="M52" s="44">
        <f>+'ปกติ 1.3.1_1'!M52+'พิเศษ 1.3.2_1'!M52</f>
        <v>9.5970013174128521</v>
      </c>
      <c r="N52" s="44">
        <f>+'ปกติ 1.3.1_1'!N52+'พิเศษ 1.3.2_1'!N52</f>
        <v>4.9339746136634535</v>
      </c>
      <c r="O52" s="44">
        <f>+'ปกติ 1.3.1_1'!O52+'พิเศษ 1.3.2_1'!O52</f>
        <v>20.898693042805462</v>
      </c>
      <c r="P52" s="44">
        <f>+'ปกติ 1.3.1_1'!P52+'พิเศษ 1.3.2_1'!P52</f>
        <v>7.9296334246460773</v>
      </c>
      <c r="Q52" s="44">
        <f>+'ปกติ 1.3.1_1'!Q52+'พิเศษ 1.3.2_1'!Q52</f>
        <v>15.063674954517889</v>
      </c>
      <c r="R52" s="44">
        <f>+'ปกติ 1.3.1_1'!R52+'พิเศษ 1.3.2_1'!R52</f>
        <v>9.955952405846805</v>
      </c>
      <c r="S52" s="44">
        <f>+'ปกติ 1.3.1_1'!S52+'พิเศษ 1.3.2_1'!S52</f>
        <v>0</v>
      </c>
      <c r="T52" s="44">
        <f>+'ปกติ 1.3.1_1'!T52+'พิเศษ 1.3.2_1'!T52</f>
        <v>3.111570230651806</v>
      </c>
      <c r="U52" s="44">
        <f>+'ปกติ 1.3.1_1'!U52+'พิเศษ 1.3.2_1'!U52</f>
        <v>0</v>
      </c>
      <c r="V52" s="51">
        <f>+'ปกติ 1.3.1_1'!V52+'พิเศษ 1.3.2_1'!V52</f>
        <v>4.8000418226302255</v>
      </c>
      <c r="W52" s="45">
        <f>+'ปกติ 1.3.1_1'!W52+'พิเศษ 1.3.2_1'!W52</f>
        <v>403.22366533531289</v>
      </c>
    </row>
    <row r="53" spans="1:23" ht="18.95" customHeight="1" x14ac:dyDescent="0.2">
      <c r="A53" s="23" t="s">
        <v>25</v>
      </c>
      <c r="B53" s="11" t="s">
        <v>43</v>
      </c>
      <c r="C53" s="12" t="s">
        <v>44</v>
      </c>
      <c r="D53" s="13" t="s">
        <v>20</v>
      </c>
      <c r="E53" s="13" t="s">
        <v>20</v>
      </c>
      <c r="F53" s="14">
        <f>+'ปกติ 1.3.1_1'!F53+'พิเศษ 1.3.2_1'!F53</f>
        <v>0</v>
      </c>
      <c r="G53" s="37">
        <f>+'ปกติ 1.3.1_1'!G53+'พิเศษ 1.3.2_1'!G53</f>
        <v>0</v>
      </c>
      <c r="H53" s="37">
        <f>+'ปกติ 1.3.1_1'!H53+'พิเศษ 1.3.2_1'!H53</f>
        <v>0</v>
      </c>
      <c r="I53" s="37">
        <f>+'ปกติ 1.3.1_1'!I53+'พิเศษ 1.3.2_1'!I53</f>
        <v>0</v>
      </c>
      <c r="J53" s="37">
        <f>+'ปกติ 1.3.1_1'!J53+'พิเศษ 1.3.2_1'!J53</f>
        <v>25.588235294117645</v>
      </c>
      <c r="K53" s="37">
        <f>+'ปกติ 1.3.1_1'!K53+'พิเศษ 1.3.2_1'!K53</f>
        <v>0</v>
      </c>
      <c r="L53" s="37">
        <f>+'ปกติ 1.3.1_1'!L53+'พิเศษ 1.3.2_1'!L53</f>
        <v>0</v>
      </c>
      <c r="M53" s="37">
        <f>+'ปกติ 1.3.1_1'!M53+'พิเศษ 1.3.2_1'!M53</f>
        <v>0</v>
      </c>
      <c r="N53" s="37">
        <f>+'ปกติ 1.3.1_1'!N53+'พิเศษ 1.3.2_1'!N53</f>
        <v>0</v>
      </c>
      <c r="O53" s="37">
        <f>+'ปกติ 1.3.1_1'!O53+'พิเศษ 1.3.2_1'!O53</f>
        <v>0</v>
      </c>
      <c r="P53" s="37">
        <f>+'ปกติ 1.3.1_1'!P53+'พิเศษ 1.3.2_1'!P53</f>
        <v>0</v>
      </c>
      <c r="Q53" s="37">
        <f>+'ปกติ 1.3.1_1'!Q53+'พิเศษ 1.3.2_1'!Q53</f>
        <v>0</v>
      </c>
      <c r="R53" s="37">
        <f>+'ปกติ 1.3.1_1'!R53+'พิเศษ 1.3.2_1'!R53</f>
        <v>0</v>
      </c>
      <c r="S53" s="37">
        <f>+'ปกติ 1.3.1_1'!S53+'พิเศษ 1.3.2_1'!S53</f>
        <v>0</v>
      </c>
      <c r="T53" s="37">
        <f>+'ปกติ 1.3.1_1'!T53+'พิเศษ 1.3.2_1'!T53</f>
        <v>0</v>
      </c>
      <c r="U53" s="37">
        <f>+'ปกติ 1.3.1_1'!U53+'พิเศษ 1.3.2_1'!U53</f>
        <v>0</v>
      </c>
      <c r="V53" s="49">
        <f>+'ปกติ 1.3.1_1'!V53+'พิเศษ 1.3.2_1'!V53</f>
        <v>0</v>
      </c>
      <c r="W53" s="38">
        <f>+'ปกติ 1.3.1_1'!W53+'พิเศษ 1.3.2_1'!W53</f>
        <v>25.588235294117645</v>
      </c>
    </row>
    <row r="54" spans="1:23" ht="18.95" customHeight="1" x14ac:dyDescent="0.2">
      <c r="A54" s="23" t="s">
        <v>26</v>
      </c>
      <c r="B54" s="1" t="s">
        <v>43</v>
      </c>
      <c r="C54" s="15"/>
      <c r="D54" s="16"/>
      <c r="E54" s="16" t="s">
        <v>21</v>
      </c>
      <c r="F54" s="39">
        <f>+'ปกติ 1.3.1_1'!F54+'พิเศษ 1.3.2_1'!F54</f>
        <v>0</v>
      </c>
      <c r="G54" s="40">
        <f>+'ปกติ 1.3.1_1'!G54+'พิเศษ 1.3.2_1'!G54</f>
        <v>0</v>
      </c>
      <c r="H54" s="40">
        <f>+'ปกติ 1.3.1_1'!H54+'พิเศษ 1.3.2_1'!H54</f>
        <v>0</v>
      </c>
      <c r="I54" s="40">
        <f>+'ปกติ 1.3.1_1'!I54+'พิเศษ 1.3.2_1'!I54</f>
        <v>0</v>
      </c>
      <c r="J54" s="40">
        <f>+'ปกติ 1.3.1_1'!J54+'พิเศษ 1.3.2_1'!J54</f>
        <v>0.17647058823529413</v>
      </c>
      <c r="K54" s="40">
        <f>+'ปกติ 1.3.1_1'!K54+'พิเศษ 1.3.2_1'!K54</f>
        <v>0</v>
      </c>
      <c r="L54" s="40">
        <f>+'ปกติ 1.3.1_1'!L54+'พิเศษ 1.3.2_1'!L54</f>
        <v>0</v>
      </c>
      <c r="M54" s="40">
        <f>+'ปกติ 1.3.1_1'!M54+'พิเศษ 1.3.2_1'!M54</f>
        <v>0</v>
      </c>
      <c r="N54" s="40">
        <f>+'ปกติ 1.3.1_1'!N54+'พิเศษ 1.3.2_1'!N54</f>
        <v>0</v>
      </c>
      <c r="O54" s="40">
        <f>+'ปกติ 1.3.1_1'!O54+'พิเศษ 1.3.2_1'!O54</f>
        <v>0</v>
      </c>
      <c r="P54" s="40">
        <f>+'ปกติ 1.3.1_1'!P54+'พิเศษ 1.3.2_1'!P54</f>
        <v>0</v>
      </c>
      <c r="Q54" s="40">
        <f>+'ปกติ 1.3.1_1'!Q54+'พิเศษ 1.3.2_1'!Q54</f>
        <v>0</v>
      </c>
      <c r="R54" s="40">
        <f>+'ปกติ 1.3.1_1'!R54+'พิเศษ 1.3.2_1'!R54</f>
        <v>0</v>
      </c>
      <c r="S54" s="40">
        <f>+'ปกติ 1.3.1_1'!S54+'พิเศษ 1.3.2_1'!S54</f>
        <v>0</v>
      </c>
      <c r="T54" s="40">
        <f>+'ปกติ 1.3.1_1'!T54+'พิเศษ 1.3.2_1'!T54</f>
        <v>0</v>
      </c>
      <c r="U54" s="40">
        <f>+'ปกติ 1.3.1_1'!U54+'พิเศษ 1.3.2_1'!U54</f>
        <v>0</v>
      </c>
      <c r="V54" s="50">
        <f>+'ปกติ 1.3.1_1'!V54+'พิเศษ 1.3.2_1'!V54</f>
        <v>0</v>
      </c>
      <c r="W54" s="41">
        <f>+'ปกติ 1.3.1_1'!W54+'พิเศษ 1.3.2_1'!W54</f>
        <v>0.17647058823529413</v>
      </c>
    </row>
    <row r="55" spans="1:23" ht="18.95" customHeight="1" x14ac:dyDescent="0.2">
      <c r="B55" s="1"/>
      <c r="C55" s="15"/>
      <c r="D55" s="16"/>
      <c r="E55" s="16" t="s">
        <v>19</v>
      </c>
      <c r="F55" s="42">
        <f>+'ปกติ 1.3.1_1'!F55+'พิเศษ 1.3.2_1'!F55</f>
        <v>0</v>
      </c>
      <c r="G55" s="40">
        <f>+'ปกติ 1.3.1_1'!G55+'พิเศษ 1.3.2_1'!G55</f>
        <v>0</v>
      </c>
      <c r="H55" s="40">
        <f>+'ปกติ 1.3.1_1'!H55+'พิเศษ 1.3.2_1'!H55</f>
        <v>0</v>
      </c>
      <c r="I55" s="40">
        <f>+'ปกติ 1.3.1_1'!I55+'พิเศษ 1.3.2_1'!I55</f>
        <v>0</v>
      </c>
      <c r="J55" s="40">
        <f>+'ปกติ 1.3.1_1'!J55+'พิเศษ 1.3.2_1'!J55</f>
        <v>25.764705882352938</v>
      </c>
      <c r="K55" s="40">
        <f>+'ปกติ 1.3.1_1'!K55+'พิเศษ 1.3.2_1'!K55</f>
        <v>0</v>
      </c>
      <c r="L55" s="40">
        <f>+'ปกติ 1.3.1_1'!L55+'พิเศษ 1.3.2_1'!L55</f>
        <v>0</v>
      </c>
      <c r="M55" s="40">
        <f>+'ปกติ 1.3.1_1'!M55+'พิเศษ 1.3.2_1'!M55</f>
        <v>0</v>
      </c>
      <c r="N55" s="40">
        <f>+'ปกติ 1.3.1_1'!N55+'พิเศษ 1.3.2_1'!N55</f>
        <v>0</v>
      </c>
      <c r="O55" s="40">
        <f>+'ปกติ 1.3.1_1'!O55+'พิเศษ 1.3.2_1'!O55</f>
        <v>0</v>
      </c>
      <c r="P55" s="40">
        <f>+'ปกติ 1.3.1_1'!P55+'พิเศษ 1.3.2_1'!P55</f>
        <v>0</v>
      </c>
      <c r="Q55" s="40">
        <f>+'ปกติ 1.3.1_1'!Q55+'พิเศษ 1.3.2_1'!Q55</f>
        <v>0</v>
      </c>
      <c r="R55" s="40">
        <f>+'ปกติ 1.3.1_1'!R55+'พิเศษ 1.3.2_1'!R55</f>
        <v>0</v>
      </c>
      <c r="S55" s="40">
        <f>+'ปกติ 1.3.1_1'!S55+'พิเศษ 1.3.2_1'!S55</f>
        <v>0</v>
      </c>
      <c r="T55" s="40">
        <f>+'ปกติ 1.3.1_1'!T55+'พิเศษ 1.3.2_1'!T55</f>
        <v>0</v>
      </c>
      <c r="U55" s="40">
        <f>+'ปกติ 1.3.1_1'!U55+'พิเศษ 1.3.2_1'!U55</f>
        <v>0</v>
      </c>
      <c r="V55" s="50">
        <f>+'ปกติ 1.3.1_1'!V55+'พิเศษ 1.3.2_1'!V55</f>
        <v>0</v>
      </c>
      <c r="W55" s="41">
        <f>+'ปกติ 1.3.1_1'!W55+'พิเศษ 1.3.2_1'!W55</f>
        <v>25.764705882352938</v>
      </c>
    </row>
    <row r="56" spans="1:23" ht="18.95" customHeight="1" x14ac:dyDescent="0.2">
      <c r="A56" s="23" t="s">
        <v>27</v>
      </c>
      <c r="B56" s="1" t="s">
        <v>43</v>
      </c>
      <c r="C56" s="15"/>
      <c r="D56" s="16" t="s">
        <v>22</v>
      </c>
      <c r="E56" s="16" t="s">
        <v>21</v>
      </c>
      <c r="F56" s="39">
        <f>+'ปกติ 1.3.1_1'!F56+'พิเศษ 1.3.2_1'!F56</f>
        <v>0</v>
      </c>
      <c r="G56" s="40">
        <f>+'ปกติ 1.3.1_1'!G56+'พิเศษ 1.3.2_1'!G56</f>
        <v>0</v>
      </c>
      <c r="H56" s="40">
        <f>+'ปกติ 1.3.1_1'!H56+'พิเศษ 1.3.2_1'!H56</f>
        <v>0</v>
      </c>
      <c r="I56" s="40">
        <f>+'ปกติ 1.3.1_1'!I56+'พิเศษ 1.3.2_1'!I56</f>
        <v>0</v>
      </c>
      <c r="J56" s="40">
        <f>+'ปกติ 1.3.1_1'!J56+'พิเศษ 1.3.2_1'!J56</f>
        <v>0</v>
      </c>
      <c r="K56" s="40">
        <f>+'ปกติ 1.3.1_1'!K56+'พิเศษ 1.3.2_1'!K56</f>
        <v>0</v>
      </c>
      <c r="L56" s="40">
        <f>+'ปกติ 1.3.1_1'!L56+'พิเศษ 1.3.2_1'!L56</f>
        <v>0</v>
      </c>
      <c r="M56" s="40">
        <f>+'ปกติ 1.3.1_1'!M56+'พิเศษ 1.3.2_1'!M56</f>
        <v>0</v>
      </c>
      <c r="N56" s="40">
        <f>+'ปกติ 1.3.1_1'!N56+'พิเศษ 1.3.2_1'!N56</f>
        <v>0</v>
      </c>
      <c r="O56" s="40">
        <f>+'ปกติ 1.3.1_1'!O56+'พิเศษ 1.3.2_1'!O56</f>
        <v>0</v>
      </c>
      <c r="P56" s="40">
        <f>+'ปกติ 1.3.1_1'!P56+'พิเศษ 1.3.2_1'!P56</f>
        <v>0</v>
      </c>
      <c r="Q56" s="40">
        <f>+'ปกติ 1.3.1_1'!Q56+'พิเศษ 1.3.2_1'!Q56</f>
        <v>0</v>
      </c>
      <c r="R56" s="40">
        <f>+'ปกติ 1.3.1_1'!R56+'พิเศษ 1.3.2_1'!R56</f>
        <v>0</v>
      </c>
      <c r="S56" s="40">
        <f>+'ปกติ 1.3.1_1'!S56+'พิเศษ 1.3.2_1'!S56</f>
        <v>0</v>
      </c>
      <c r="T56" s="40">
        <f>+'ปกติ 1.3.1_1'!T56+'พิเศษ 1.3.2_1'!T56</f>
        <v>0</v>
      </c>
      <c r="U56" s="40">
        <f>+'ปกติ 1.3.1_1'!U56+'พิเศษ 1.3.2_1'!U56</f>
        <v>0</v>
      </c>
      <c r="V56" s="50">
        <f>+'ปกติ 1.3.1_1'!V56+'พิเศษ 1.3.2_1'!V56</f>
        <v>0</v>
      </c>
      <c r="W56" s="41">
        <f>+'ปกติ 1.3.1_1'!W56+'พิเศษ 1.3.2_1'!W56</f>
        <v>0</v>
      </c>
    </row>
    <row r="57" spans="1:23" ht="18.95" customHeight="1" x14ac:dyDescent="0.2">
      <c r="B57" s="1"/>
      <c r="C57" s="15"/>
      <c r="D57" s="16"/>
      <c r="E57" s="16" t="s">
        <v>23</v>
      </c>
      <c r="F57" s="42">
        <f>+'ปกติ 1.3.1_1'!F57+'พิเศษ 1.3.2_1'!F57</f>
        <v>0</v>
      </c>
      <c r="G57" s="40">
        <f>+'ปกติ 1.3.1_1'!G57+'พิเศษ 1.3.2_1'!G57</f>
        <v>0</v>
      </c>
      <c r="H57" s="40">
        <f>+'ปกติ 1.3.1_1'!H57+'พิเศษ 1.3.2_1'!H57</f>
        <v>0</v>
      </c>
      <c r="I57" s="40">
        <f>+'ปกติ 1.3.1_1'!I57+'พิเศษ 1.3.2_1'!I57</f>
        <v>0</v>
      </c>
      <c r="J57" s="40">
        <f>+'ปกติ 1.3.1_1'!J57+'พิเศษ 1.3.2_1'!J57</f>
        <v>0</v>
      </c>
      <c r="K57" s="40">
        <f>+'ปกติ 1.3.1_1'!K57+'พิเศษ 1.3.2_1'!K57</f>
        <v>0</v>
      </c>
      <c r="L57" s="40">
        <f>+'ปกติ 1.3.1_1'!L57+'พิเศษ 1.3.2_1'!L57</f>
        <v>0</v>
      </c>
      <c r="M57" s="40">
        <f>+'ปกติ 1.3.1_1'!M57+'พิเศษ 1.3.2_1'!M57</f>
        <v>0</v>
      </c>
      <c r="N57" s="40">
        <f>+'ปกติ 1.3.1_1'!N57+'พิเศษ 1.3.2_1'!N57</f>
        <v>0</v>
      </c>
      <c r="O57" s="40">
        <f>+'ปกติ 1.3.1_1'!O57+'พิเศษ 1.3.2_1'!O57</f>
        <v>0</v>
      </c>
      <c r="P57" s="40">
        <f>+'ปกติ 1.3.1_1'!P57+'พิเศษ 1.3.2_1'!P57</f>
        <v>0</v>
      </c>
      <c r="Q57" s="40">
        <f>+'ปกติ 1.3.1_1'!Q57+'พิเศษ 1.3.2_1'!Q57</f>
        <v>0</v>
      </c>
      <c r="R57" s="40">
        <f>+'ปกติ 1.3.1_1'!R57+'พิเศษ 1.3.2_1'!R57</f>
        <v>0</v>
      </c>
      <c r="S57" s="40">
        <f>+'ปกติ 1.3.1_1'!S57+'พิเศษ 1.3.2_1'!S57</f>
        <v>0</v>
      </c>
      <c r="T57" s="40">
        <f>+'ปกติ 1.3.1_1'!T57+'พิเศษ 1.3.2_1'!T57</f>
        <v>0</v>
      </c>
      <c r="U57" s="40">
        <f>+'ปกติ 1.3.1_1'!U57+'พิเศษ 1.3.2_1'!U57</f>
        <v>0</v>
      </c>
      <c r="V57" s="50">
        <f>+'ปกติ 1.3.1_1'!V57+'พิเศษ 1.3.2_1'!V57</f>
        <v>0</v>
      </c>
      <c r="W57" s="41">
        <f>+'ปกติ 1.3.1_1'!W57+'พิเศษ 1.3.2_1'!W57</f>
        <v>0</v>
      </c>
    </row>
    <row r="58" spans="1:23" ht="18.95" customHeight="1" x14ac:dyDescent="0.2">
      <c r="B58" s="1"/>
      <c r="C58" s="17"/>
      <c r="D58" s="18" t="s">
        <v>24</v>
      </c>
      <c r="E58" s="18"/>
      <c r="F58" s="43">
        <f>+'ปกติ 1.3.1_1'!F58+'พิเศษ 1.3.2_1'!F58</f>
        <v>0</v>
      </c>
      <c r="G58" s="44">
        <f>+'ปกติ 1.3.1_1'!G58+'พิเศษ 1.3.2_1'!G58</f>
        <v>0</v>
      </c>
      <c r="H58" s="44">
        <f>+'ปกติ 1.3.1_1'!H58+'พิเศษ 1.3.2_1'!H58</f>
        <v>0</v>
      </c>
      <c r="I58" s="44">
        <f>+'ปกติ 1.3.1_1'!I58+'พิเศษ 1.3.2_1'!I58</f>
        <v>0</v>
      </c>
      <c r="J58" s="44">
        <f>+'ปกติ 1.3.1_1'!J58+'พิเศษ 1.3.2_1'!J58</f>
        <v>25.764705882352938</v>
      </c>
      <c r="K58" s="44">
        <f>+'ปกติ 1.3.1_1'!K58+'พิเศษ 1.3.2_1'!K58</f>
        <v>0</v>
      </c>
      <c r="L58" s="44">
        <f>+'ปกติ 1.3.1_1'!L58+'พิเศษ 1.3.2_1'!L58</f>
        <v>0</v>
      </c>
      <c r="M58" s="44">
        <f>+'ปกติ 1.3.1_1'!M58+'พิเศษ 1.3.2_1'!M58</f>
        <v>0</v>
      </c>
      <c r="N58" s="44">
        <f>+'ปกติ 1.3.1_1'!N58+'พิเศษ 1.3.2_1'!N58</f>
        <v>0</v>
      </c>
      <c r="O58" s="44">
        <f>+'ปกติ 1.3.1_1'!O58+'พิเศษ 1.3.2_1'!O58</f>
        <v>0</v>
      </c>
      <c r="P58" s="44">
        <f>+'ปกติ 1.3.1_1'!P58+'พิเศษ 1.3.2_1'!P58</f>
        <v>0</v>
      </c>
      <c r="Q58" s="44">
        <f>+'ปกติ 1.3.1_1'!Q58+'พิเศษ 1.3.2_1'!Q58</f>
        <v>0</v>
      </c>
      <c r="R58" s="44">
        <f>+'ปกติ 1.3.1_1'!R58+'พิเศษ 1.3.2_1'!R58</f>
        <v>0</v>
      </c>
      <c r="S58" s="44">
        <f>+'ปกติ 1.3.1_1'!S58+'พิเศษ 1.3.2_1'!S58</f>
        <v>0</v>
      </c>
      <c r="T58" s="44">
        <f>+'ปกติ 1.3.1_1'!T58+'พิเศษ 1.3.2_1'!T58</f>
        <v>0</v>
      </c>
      <c r="U58" s="44">
        <f>+'ปกติ 1.3.1_1'!U58+'พิเศษ 1.3.2_1'!U58</f>
        <v>0</v>
      </c>
      <c r="V58" s="51">
        <f>+'ปกติ 1.3.1_1'!V58+'พิเศษ 1.3.2_1'!V58</f>
        <v>0</v>
      </c>
      <c r="W58" s="45">
        <f>+'ปกติ 1.3.1_1'!W58+'พิเศษ 1.3.2_1'!W58</f>
        <v>25.764705882352938</v>
      </c>
    </row>
  </sheetData>
  <printOptions horizontalCentered="1"/>
  <pageMargins left="0.39370078740157483" right="0.39370078740157483" top="0.78740157480314965" bottom="0.59055118110236227" header="0.51181102362204722" footer="0.39370078740157483"/>
  <pageSetup paperSize="9" scale="75" orientation="landscape" r:id="rId1"/>
  <headerFooter alignWithMargins="0">
    <oddFooter>&amp;L&amp;Z&amp;F&amp;Rหน้า &amp;P/&amp;N</oddFooter>
  </headerFooter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W58"/>
  <sheetViews>
    <sheetView showGridLines="0" topLeftCell="C28" zoomScaleNormal="100" workbookViewId="0">
      <selection activeCell="H73" sqref="H73"/>
    </sheetView>
  </sheetViews>
  <sheetFormatPr defaultRowHeight="18.95" customHeight="1" x14ac:dyDescent="0.2"/>
  <cols>
    <col min="1" max="1" width="7.28515625" style="23" hidden="1" customWidth="1"/>
    <col min="2" max="2" width="4" style="23" hidden="1" customWidth="1"/>
    <col min="3" max="3" width="28.7109375" style="29" customWidth="1"/>
    <col min="4" max="5" width="9.28515625" style="29" customWidth="1"/>
    <col min="6" max="10" width="7.7109375" style="29" customWidth="1"/>
    <col min="11" max="16" width="5.7109375" style="29" customWidth="1"/>
    <col min="17" max="18" width="7.7109375" style="29" customWidth="1"/>
    <col min="19" max="21" width="9.5703125" style="29" customWidth="1"/>
    <col min="22" max="22" width="9.140625" style="29"/>
    <col min="23" max="23" width="7.85546875" style="29" customWidth="1"/>
    <col min="24" max="16384" width="9.140625" style="29"/>
  </cols>
  <sheetData>
    <row r="1" spans="1:23" s="21" customFormat="1" ht="13.5" x14ac:dyDescent="0.2">
      <c r="A1" s="20"/>
      <c r="B1" s="20"/>
      <c r="C1" s="52" t="s">
        <v>61</v>
      </c>
    </row>
    <row r="2" spans="1:23" s="21" customFormat="1" ht="12.75" x14ac:dyDescent="0.2">
      <c r="A2" s="20"/>
      <c r="B2" s="20"/>
      <c r="C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18.95" customHeight="1" x14ac:dyDescent="0.2">
      <c r="C3" s="24" t="s">
        <v>0</v>
      </c>
      <c r="D3" s="25" t="s">
        <v>4</v>
      </c>
      <c r="E3" s="24" t="s">
        <v>5</v>
      </c>
      <c r="F3" s="26" t="s">
        <v>3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47"/>
      <c r="W3" s="28"/>
    </row>
    <row r="4" spans="1:23" ht="18.95" customHeight="1" x14ac:dyDescent="0.2">
      <c r="C4" s="30"/>
      <c r="D4" s="31" t="s">
        <v>1</v>
      </c>
      <c r="E4" s="32" t="s">
        <v>2</v>
      </c>
      <c r="F4" s="33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4" t="s">
        <v>18</v>
      </c>
      <c r="S4" s="54" t="s">
        <v>45</v>
      </c>
      <c r="T4" s="54" t="s">
        <v>46</v>
      </c>
      <c r="U4" s="54" t="s">
        <v>47</v>
      </c>
      <c r="V4" s="55" t="s">
        <v>48</v>
      </c>
      <c r="W4" s="35" t="s">
        <v>19</v>
      </c>
    </row>
    <row r="5" spans="1:23" s="36" customFormat="1" ht="18.95" customHeight="1" x14ac:dyDescent="0.2">
      <c r="A5" s="8"/>
      <c r="B5" s="2"/>
      <c r="C5" s="3" t="s">
        <v>28</v>
      </c>
      <c r="D5" s="3" t="s">
        <v>20</v>
      </c>
      <c r="E5" s="3" t="s">
        <v>20</v>
      </c>
      <c r="F5" s="4">
        <f>+'ปกติ 1.3.1_2'!F5+'พิเศษ 1.3.2_2'!F5</f>
        <v>2.9717647058823524</v>
      </c>
      <c r="G5" s="5">
        <f>+'ปกติ 1.3.1_2'!G5+'พิเศษ 1.3.2_2'!G5</f>
        <v>6.4376470588235293</v>
      </c>
      <c r="H5" s="5">
        <f>+'ปกติ 1.3.1_2'!H5+'พิเศษ 1.3.2_2'!H5</f>
        <v>3.7694117647058816</v>
      </c>
      <c r="I5" s="5">
        <f>+'ปกติ 1.3.1_2'!I5+'พิเศษ 1.3.2_2'!I5</f>
        <v>1.1858823529411766</v>
      </c>
      <c r="J5" s="5">
        <f>+'ปกติ 1.3.1_2'!J5+'พิเศษ 1.3.2_2'!J5</f>
        <v>577.82980392156855</v>
      </c>
      <c r="K5" s="5">
        <f>+'ปกติ 1.3.1_2'!K5+'พิเศษ 1.3.2_2'!K5</f>
        <v>10.232941176470588</v>
      </c>
      <c r="L5" s="5">
        <f>+'ปกติ 1.3.1_2'!L5+'พิเศษ 1.3.2_2'!L5</f>
        <v>18.324705882352944</v>
      </c>
      <c r="M5" s="5">
        <f>+'ปกติ 1.3.1_2'!M5+'พิเศษ 1.3.2_2'!M5</f>
        <v>2.6329411764705877</v>
      </c>
      <c r="N5" s="5">
        <f>+'ปกติ 1.3.1_2'!N5+'พิเศษ 1.3.2_2'!N5</f>
        <v>1.7788235294117645</v>
      </c>
      <c r="O5" s="5">
        <f>+'ปกติ 1.3.1_2'!O5+'พิเศษ 1.3.2_2'!O5</f>
        <v>7.6086274509803919</v>
      </c>
      <c r="P5" s="5">
        <f>+'ปกติ 1.3.1_2'!P5+'พิเศษ 1.3.2_2'!P5</f>
        <v>3.077647058823529</v>
      </c>
      <c r="Q5" s="5">
        <f>+'ปกติ 1.3.1_2'!Q5+'พิเศษ 1.3.2_2'!Q5</f>
        <v>0</v>
      </c>
      <c r="R5" s="5">
        <f>+'ปกติ 1.3.1_2'!R5+'พิเศษ 1.3.2_2'!R5</f>
        <v>4.6729411764705882</v>
      </c>
      <c r="S5" s="5">
        <f>+'ปกติ 1.3.1_2'!S5+'พิเศษ 1.3.2_2'!S5</f>
        <v>0</v>
      </c>
      <c r="T5" s="5">
        <f>+'ปกติ 1.3.1_2'!T5+'พิเศษ 1.3.2_2'!T5</f>
        <v>1.9764705882352942</v>
      </c>
      <c r="U5" s="5">
        <f>+'ปกติ 1.3.1_2'!U5+'พิเศษ 1.3.2_2'!U5</f>
        <v>0</v>
      </c>
      <c r="V5" s="6">
        <f>+'ปกติ 1.3.1_2'!V5+'พิเศษ 1.3.2_2'!V5</f>
        <v>2.3223529411764705</v>
      </c>
      <c r="W5" s="7">
        <f>+'ปกติ 1.3.1_2'!W5+'พิเศษ 1.3.2_2'!W5</f>
        <v>644.82196078431377</v>
      </c>
    </row>
    <row r="6" spans="1:23" s="36" customFormat="1" ht="18.95" customHeight="1" x14ac:dyDescent="0.2">
      <c r="A6" s="8"/>
      <c r="B6" s="2"/>
      <c r="C6" s="9"/>
      <c r="D6" s="3"/>
      <c r="E6" s="3" t="s">
        <v>21</v>
      </c>
      <c r="F6" s="4">
        <f>+'ปกติ 1.3.1_2'!F6+'พิเศษ 1.3.2_2'!F6</f>
        <v>0</v>
      </c>
      <c r="G6" s="5">
        <f>+'ปกติ 1.3.1_2'!G6+'พิเศษ 1.3.2_2'!G6</f>
        <v>0</v>
      </c>
      <c r="H6" s="5">
        <f>+'ปกติ 1.3.1_2'!H6+'พิเศษ 1.3.2_2'!H6</f>
        <v>0</v>
      </c>
      <c r="I6" s="5">
        <f>+'ปกติ 1.3.1_2'!I6+'พิเศษ 1.3.2_2'!I6</f>
        <v>0</v>
      </c>
      <c r="J6" s="5">
        <f>+'ปกติ 1.3.1_2'!J6+'พิเศษ 1.3.2_2'!J6</f>
        <v>3.3529411764705883</v>
      </c>
      <c r="K6" s="5">
        <f>+'ปกติ 1.3.1_2'!K6+'พิเศษ 1.3.2_2'!K6</f>
        <v>0.17647058823529413</v>
      </c>
      <c r="L6" s="5">
        <f>+'ปกติ 1.3.1_2'!L6+'พิเศษ 1.3.2_2'!L6</f>
        <v>0</v>
      </c>
      <c r="M6" s="5">
        <f>+'ปกติ 1.3.1_2'!M6+'พิเศษ 1.3.2_2'!M6</f>
        <v>0</v>
      </c>
      <c r="N6" s="5">
        <f>+'ปกติ 1.3.1_2'!N6+'พิเศษ 1.3.2_2'!N6</f>
        <v>0</v>
      </c>
      <c r="O6" s="5">
        <f>+'ปกติ 1.3.1_2'!O6+'พิเศษ 1.3.2_2'!O6</f>
        <v>0</v>
      </c>
      <c r="P6" s="5">
        <f>+'ปกติ 1.3.1_2'!P6+'พิเศษ 1.3.2_2'!P6</f>
        <v>0</v>
      </c>
      <c r="Q6" s="5">
        <f>+'ปกติ 1.3.1_2'!Q6+'พิเศษ 1.3.2_2'!Q6</f>
        <v>0</v>
      </c>
      <c r="R6" s="5">
        <f>+'ปกติ 1.3.1_2'!R6+'พิเศษ 1.3.2_2'!R6</f>
        <v>0</v>
      </c>
      <c r="S6" s="5">
        <f>+'ปกติ 1.3.1_2'!S6+'พิเศษ 1.3.2_2'!S6</f>
        <v>0</v>
      </c>
      <c r="T6" s="5">
        <f>+'ปกติ 1.3.1_2'!T6+'พิเศษ 1.3.2_2'!T6</f>
        <v>0</v>
      </c>
      <c r="U6" s="5">
        <f>+'ปกติ 1.3.1_2'!U6+'พิเศษ 1.3.2_2'!U6</f>
        <v>0</v>
      </c>
      <c r="V6" s="6">
        <f>+'ปกติ 1.3.1_2'!V6+'พิเศษ 1.3.2_2'!V6</f>
        <v>0</v>
      </c>
      <c r="W6" s="7">
        <f>+'ปกติ 1.3.1_2'!W6+'พิเศษ 1.3.2_2'!W6</f>
        <v>3.5294117647058822</v>
      </c>
    </row>
    <row r="7" spans="1:23" s="36" customFormat="1" ht="18.95" customHeight="1" x14ac:dyDescent="0.2">
      <c r="A7" s="8"/>
      <c r="B7" s="2"/>
      <c r="C7" s="9"/>
      <c r="D7" s="3"/>
      <c r="E7" s="3" t="s">
        <v>19</v>
      </c>
      <c r="F7" s="4">
        <f>+'ปกติ 1.3.1_2'!F7+'พิเศษ 1.3.2_2'!F7</f>
        <v>2.9717647058823524</v>
      </c>
      <c r="G7" s="5">
        <f>+'ปกติ 1.3.1_2'!G7+'พิเศษ 1.3.2_2'!G7</f>
        <v>6.4376470588235293</v>
      </c>
      <c r="H7" s="5">
        <f>+'ปกติ 1.3.1_2'!H7+'พิเศษ 1.3.2_2'!H7</f>
        <v>3.7694117647058816</v>
      </c>
      <c r="I7" s="5">
        <f>+'ปกติ 1.3.1_2'!I7+'พิเศษ 1.3.2_2'!I7</f>
        <v>1.1858823529411766</v>
      </c>
      <c r="J7" s="5">
        <f>+'ปกติ 1.3.1_2'!J7+'พิเศษ 1.3.2_2'!J7</f>
        <v>581.18274509803916</v>
      </c>
      <c r="K7" s="5">
        <f>+'ปกติ 1.3.1_2'!K7+'พิเศษ 1.3.2_2'!K7</f>
        <v>10.409411764705881</v>
      </c>
      <c r="L7" s="5">
        <f>+'ปกติ 1.3.1_2'!L7+'พิเศษ 1.3.2_2'!L7</f>
        <v>18.324705882352944</v>
      </c>
      <c r="M7" s="5">
        <f>+'ปกติ 1.3.1_2'!M7+'พิเศษ 1.3.2_2'!M7</f>
        <v>2.6329411764705877</v>
      </c>
      <c r="N7" s="5">
        <f>+'ปกติ 1.3.1_2'!N7+'พิเศษ 1.3.2_2'!N7</f>
        <v>1.7788235294117645</v>
      </c>
      <c r="O7" s="5">
        <f>+'ปกติ 1.3.1_2'!O7+'พิเศษ 1.3.2_2'!O7</f>
        <v>7.6086274509803919</v>
      </c>
      <c r="P7" s="5">
        <f>+'ปกติ 1.3.1_2'!P7+'พิเศษ 1.3.2_2'!P7</f>
        <v>3.077647058823529</v>
      </c>
      <c r="Q7" s="5">
        <f>+'ปกติ 1.3.1_2'!Q7+'พิเศษ 1.3.2_2'!Q7</f>
        <v>0</v>
      </c>
      <c r="R7" s="5">
        <f>+'ปกติ 1.3.1_2'!R7+'พิเศษ 1.3.2_2'!R7</f>
        <v>4.6729411764705882</v>
      </c>
      <c r="S7" s="5">
        <f>+'ปกติ 1.3.1_2'!S7+'พิเศษ 1.3.2_2'!S7</f>
        <v>0</v>
      </c>
      <c r="T7" s="5">
        <f>+'ปกติ 1.3.1_2'!T7+'พิเศษ 1.3.2_2'!T7</f>
        <v>1.9764705882352942</v>
      </c>
      <c r="U7" s="5">
        <f>+'ปกติ 1.3.1_2'!U7+'พิเศษ 1.3.2_2'!U7</f>
        <v>0</v>
      </c>
      <c r="V7" s="6">
        <f>+'ปกติ 1.3.1_2'!V7+'พิเศษ 1.3.2_2'!V7</f>
        <v>2.3223529411764705</v>
      </c>
      <c r="W7" s="7">
        <f>+'ปกติ 1.3.1_2'!W7+'พิเศษ 1.3.2_2'!W7</f>
        <v>648.35137254901963</v>
      </c>
    </row>
    <row r="8" spans="1:23" s="36" customFormat="1" ht="18.95" customHeight="1" x14ac:dyDescent="0.2">
      <c r="A8" s="8"/>
      <c r="B8" s="2"/>
      <c r="C8" s="9"/>
      <c r="D8" s="3" t="s">
        <v>22</v>
      </c>
      <c r="E8" s="3" t="s">
        <v>21</v>
      </c>
      <c r="F8" s="4">
        <f>+'ปกติ 1.3.1_2'!F8+'พิเศษ 1.3.2_2'!F8</f>
        <v>1</v>
      </c>
      <c r="G8" s="5">
        <f>+'ปกติ 1.3.1_2'!G8+'พิเศษ 1.3.2_2'!G8</f>
        <v>0.25</v>
      </c>
      <c r="H8" s="5">
        <f>+'ปกติ 1.3.1_2'!H8+'พิเศษ 1.3.2_2'!H8</f>
        <v>1</v>
      </c>
      <c r="I8" s="5">
        <f>+'ปกติ 1.3.1_2'!I8+'พิเศษ 1.3.2_2'!I8</f>
        <v>0</v>
      </c>
      <c r="J8" s="5">
        <f>+'ปกติ 1.3.1_2'!J8+'พิเศษ 1.3.2_2'!J8</f>
        <v>122.33333333333334</v>
      </c>
      <c r="K8" s="5">
        <f>+'ปกติ 1.3.1_2'!K8+'พิเศษ 1.3.2_2'!K8</f>
        <v>0.75</v>
      </c>
      <c r="L8" s="5">
        <f>+'ปกติ 1.3.1_2'!L8+'พิเศษ 1.3.2_2'!L8</f>
        <v>0</v>
      </c>
      <c r="M8" s="5">
        <f>+'ปกติ 1.3.1_2'!M8+'พิเศษ 1.3.2_2'!M8</f>
        <v>0</v>
      </c>
      <c r="N8" s="5">
        <f>+'ปกติ 1.3.1_2'!N8+'พิเศษ 1.3.2_2'!N8</f>
        <v>0</v>
      </c>
      <c r="O8" s="5">
        <f>+'ปกติ 1.3.1_2'!O8+'พิเศษ 1.3.2_2'!O8</f>
        <v>0</v>
      </c>
      <c r="P8" s="5">
        <f>+'ปกติ 1.3.1_2'!P8+'พิเศษ 1.3.2_2'!P8</f>
        <v>0</v>
      </c>
      <c r="Q8" s="5">
        <f>+'ปกติ 1.3.1_2'!Q8+'พิเศษ 1.3.2_2'!Q8</f>
        <v>0</v>
      </c>
      <c r="R8" s="5">
        <f>+'ปกติ 1.3.1_2'!R8+'พิเศษ 1.3.2_2'!R8</f>
        <v>0</v>
      </c>
      <c r="S8" s="5">
        <f>+'ปกติ 1.3.1_2'!S8+'พิเศษ 1.3.2_2'!S8</f>
        <v>0</v>
      </c>
      <c r="T8" s="5">
        <f>+'ปกติ 1.3.1_2'!T8+'พิเศษ 1.3.2_2'!T8</f>
        <v>0</v>
      </c>
      <c r="U8" s="5">
        <f>+'ปกติ 1.3.1_2'!U8+'พิเศษ 1.3.2_2'!U8</f>
        <v>0</v>
      </c>
      <c r="V8" s="6">
        <f>+'ปกติ 1.3.1_2'!V8+'พิเศษ 1.3.2_2'!V8</f>
        <v>0</v>
      </c>
      <c r="W8" s="7">
        <f>+'ปกติ 1.3.1_2'!W8+'พิเศษ 1.3.2_2'!W8</f>
        <v>125.33333333333334</v>
      </c>
    </row>
    <row r="9" spans="1:23" s="36" customFormat="1" ht="18.95" customHeight="1" x14ac:dyDescent="0.2">
      <c r="A9" s="8"/>
      <c r="B9" s="2"/>
      <c r="C9" s="9"/>
      <c r="D9" s="3"/>
      <c r="E9" s="3" t="s">
        <v>23</v>
      </c>
      <c r="F9" s="4">
        <f>+'ปกติ 1.3.1_2'!F9+'พิเศษ 1.3.2_2'!F9</f>
        <v>2</v>
      </c>
      <c r="G9" s="5">
        <f>+'ปกติ 1.3.1_2'!G9+'พิเศษ 1.3.2_2'!G9</f>
        <v>0.5</v>
      </c>
      <c r="H9" s="5">
        <f>+'ปกติ 1.3.1_2'!H9+'พิเศษ 1.3.2_2'!H9</f>
        <v>2</v>
      </c>
      <c r="I9" s="5">
        <f>+'ปกติ 1.3.1_2'!I9+'พิเศษ 1.3.2_2'!I9</f>
        <v>0</v>
      </c>
      <c r="J9" s="5">
        <f>+'ปกติ 1.3.1_2'!J9+'พิเศษ 1.3.2_2'!J9</f>
        <v>244.66666666666669</v>
      </c>
      <c r="K9" s="5">
        <f>+'ปกติ 1.3.1_2'!K9+'พิเศษ 1.3.2_2'!K9</f>
        <v>1.5</v>
      </c>
      <c r="L9" s="5">
        <f>+'ปกติ 1.3.1_2'!L9+'พิเศษ 1.3.2_2'!L9</f>
        <v>0</v>
      </c>
      <c r="M9" s="5">
        <f>+'ปกติ 1.3.1_2'!M9+'พิเศษ 1.3.2_2'!M9</f>
        <v>0</v>
      </c>
      <c r="N9" s="5">
        <f>+'ปกติ 1.3.1_2'!N9+'พิเศษ 1.3.2_2'!N9</f>
        <v>0</v>
      </c>
      <c r="O9" s="5">
        <f>+'ปกติ 1.3.1_2'!O9+'พิเศษ 1.3.2_2'!O9</f>
        <v>0</v>
      </c>
      <c r="P9" s="5">
        <f>+'ปกติ 1.3.1_2'!P9+'พิเศษ 1.3.2_2'!P9</f>
        <v>0</v>
      </c>
      <c r="Q9" s="5">
        <f>+'ปกติ 1.3.1_2'!Q9+'พิเศษ 1.3.2_2'!Q9</f>
        <v>0</v>
      </c>
      <c r="R9" s="5">
        <f>+'ปกติ 1.3.1_2'!R9+'พิเศษ 1.3.2_2'!R9</f>
        <v>0</v>
      </c>
      <c r="S9" s="5">
        <f>+'ปกติ 1.3.1_2'!S9+'พิเศษ 1.3.2_2'!S9</f>
        <v>0</v>
      </c>
      <c r="T9" s="5">
        <f>+'ปกติ 1.3.1_2'!T9+'พิเศษ 1.3.2_2'!T9</f>
        <v>0</v>
      </c>
      <c r="U9" s="5">
        <f>+'ปกติ 1.3.1_2'!U9+'พิเศษ 1.3.2_2'!U9</f>
        <v>0</v>
      </c>
      <c r="V9" s="6">
        <f>+'ปกติ 1.3.1_2'!V9+'พิเศษ 1.3.2_2'!V9</f>
        <v>0</v>
      </c>
      <c r="W9" s="7">
        <f>+'ปกติ 1.3.1_2'!W9+'พิเศษ 1.3.2_2'!W9</f>
        <v>250.66666666666669</v>
      </c>
    </row>
    <row r="10" spans="1:23" s="36" customFormat="1" ht="18.95" customHeight="1" x14ac:dyDescent="0.2">
      <c r="A10" s="8"/>
      <c r="B10" s="2"/>
      <c r="C10" s="9"/>
      <c r="D10" s="10" t="s">
        <v>24</v>
      </c>
      <c r="E10" s="10"/>
      <c r="F10" s="4">
        <f>+'ปกติ 1.3.1_2'!F10+'พิเศษ 1.3.2_2'!F10</f>
        <v>4.9717647058823529</v>
      </c>
      <c r="G10" s="5">
        <f>+'ปกติ 1.3.1_2'!G10+'พิเศษ 1.3.2_2'!G10</f>
        <v>6.9376470588235293</v>
      </c>
      <c r="H10" s="5">
        <f>+'ปกติ 1.3.1_2'!H10+'พิเศษ 1.3.2_2'!H10</f>
        <v>5.7694117647058816</v>
      </c>
      <c r="I10" s="5">
        <f>+'ปกติ 1.3.1_2'!I10+'พิเศษ 1.3.2_2'!I10</f>
        <v>1.1858823529411766</v>
      </c>
      <c r="J10" s="5">
        <f>+'ปกติ 1.3.1_2'!J10+'พิเศษ 1.3.2_2'!J10</f>
        <v>825.84941176470579</v>
      </c>
      <c r="K10" s="5">
        <f>+'ปกติ 1.3.1_2'!K10+'พิเศษ 1.3.2_2'!K10</f>
        <v>11.909411764705881</v>
      </c>
      <c r="L10" s="5">
        <f>+'ปกติ 1.3.1_2'!L10+'พิเศษ 1.3.2_2'!L10</f>
        <v>18.324705882352944</v>
      </c>
      <c r="M10" s="5">
        <f>+'ปกติ 1.3.1_2'!M10+'พิเศษ 1.3.2_2'!M10</f>
        <v>2.6329411764705877</v>
      </c>
      <c r="N10" s="5">
        <f>+'ปกติ 1.3.1_2'!N10+'พิเศษ 1.3.2_2'!N10</f>
        <v>1.7788235294117645</v>
      </c>
      <c r="O10" s="5">
        <f>+'ปกติ 1.3.1_2'!O10+'พิเศษ 1.3.2_2'!O10</f>
        <v>7.6086274509803919</v>
      </c>
      <c r="P10" s="5">
        <f>+'ปกติ 1.3.1_2'!P10+'พิเศษ 1.3.2_2'!P10</f>
        <v>3.077647058823529</v>
      </c>
      <c r="Q10" s="5">
        <f>+'ปกติ 1.3.1_2'!Q10+'พิเศษ 1.3.2_2'!Q10</f>
        <v>0</v>
      </c>
      <c r="R10" s="5">
        <f>+'ปกติ 1.3.1_2'!R10+'พิเศษ 1.3.2_2'!R10</f>
        <v>4.6729411764705882</v>
      </c>
      <c r="S10" s="5">
        <f>+'ปกติ 1.3.1_2'!S10+'พิเศษ 1.3.2_2'!S10</f>
        <v>0</v>
      </c>
      <c r="T10" s="5">
        <f>+'ปกติ 1.3.1_2'!T10+'พิเศษ 1.3.2_2'!T10</f>
        <v>1.9764705882352942</v>
      </c>
      <c r="U10" s="5">
        <f>+'ปกติ 1.3.1_2'!U10+'พิเศษ 1.3.2_2'!U10</f>
        <v>0</v>
      </c>
      <c r="V10" s="6">
        <f>+'ปกติ 1.3.1_2'!V10+'พิเศษ 1.3.2_2'!V10</f>
        <v>2.3223529411764705</v>
      </c>
      <c r="W10" s="7">
        <f>+'ปกติ 1.3.1_2'!W10+'พิเศษ 1.3.2_2'!W10</f>
        <v>899.01803921568626</v>
      </c>
    </row>
    <row r="11" spans="1:23" ht="18.95" customHeight="1" x14ac:dyDescent="0.2">
      <c r="A11" s="23" t="s">
        <v>25</v>
      </c>
      <c r="B11" s="11" t="s">
        <v>29</v>
      </c>
      <c r="C11" s="12" t="s">
        <v>30</v>
      </c>
      <c r="D11" s="13" t="s">
        <v>20</v>
      </c>
      <c r="E11" s="13" t="s">
        <v>20</v>
      </c>
      <c r="F11" s="14">
        <f>+'ปกติ 1.3.1_2'!F11+'พิเศษ 1.3.2_2'!F11</f>
        <v>0</v>
      </c>
      <c r="G11" s="37">
        <f>+'ปกติ 1.3.1_2'!G11+'พิเศษ 1.3.2_2'!G11</f>
        <v>0</v>
      </c>
      <c r="H11" s="37">
        <f>+'ปกติ 1.3.1_2'!H11+'พิเศษ 1.3.2_2'!H11</f>
        <v>0</v>
      </c>
      <c r="I11" s="37">
        <f>+'ปกติ 1.3.1_2'!I11+'พิเศษ 1.3.2_2'!I11</f>
        <v>0</v>
      </c>
      <c r="J11" s="37">
        <f>+'ปกติ 1.3.1_2'!J11+'พิเศษ 1.3.2_2'!J11</f>
        <v>0</v>
      </c>
      <c r="K11" s="37">
        <f>+'ปกติ 1.3.1_2'!K11+'พิเศษ 1.3.2_2'!K11</f>
        <v>0</v>
      </c>
      <c r="L11" s="37">
        <f>+'ปกติ 1.3.1_2'!L11+'พิเศษ 1.3.2_2'!L11</f>
        <v>0</v>
      </c>
      <c r="M11" s="37">
        <f>+'ปกติ 1.3.1_2'!M11+'พิเศษ 1.3.2_2'!M11</f>
        <v>0</v>
      </c>
      <c r="N11" s="37">
        <f>+'ปกติ 1.3.1_2'!N11+'พิเศษ 1.3.2_2'!N11</f>
        <v>0</v>
      </c>
      <c r="O11" s="37">
        <f>+'ปกติ 1.3.1_2'!O11+'พิเศษ 1.3.2_2'!O11</f>
        <v>0</v>
      </c>
      <c r="P11" s="37">
        <f>+'ปกติ 1.3.1_2'!P11+'พิเศษ 1.3.2_2'!P11</f>
        <v>0</v>
      </c>
      <c r="Q11" s="37">
        <f>+'ปกติ 1.3.1_2'!Q11+'พิเศษ 1.3.2_2'!Q11</f>
        <v>0</v>
      </c>
      <c r="R11" s="37">
        <f>+'ปกติ 1.3.1_2'!R11+'พิเศษ 1.3.2_2'!R11</f>
        <v>0</v>
      </c>
      <c r="S11" s="37">
        <f>+'ปกติ 1.3.1_2'!S11+'พิเศษ 1.3.2_2'!S11</f>
        <v>0</v>
      </c>
      <c r="T11" s="37">
        <f>+'ปกติ 1.3.1_2'!T11+'พิเศษ 1.3.2_2'!T11</f>
        <v>0</v>
      </c>
      <c r="U11" s="37">
        <f>+'ปกติ 1.3.1_2'!U11+'พิเศษ 1.3.2_2'!U11</f>
        <v>0</v>
      </c>
      <c r="V11" s="49">
        <f>+'ปกติ 1.3.1_2'!V11+'พิเศษ 1.3.2_2'!V11</f>
        <v>0</v>
      </c>
      <c r="W11" s="38">
        <f>+'ปกติ 1.3.1_2'!W11+'พิเศษ 1.3.2_2'!W11</f>
        <v>0</v>
      </c>
    </row>
    <row r="12" spans="1:23" ht="18.95" customHeight="1" x14ac:dyDescent="0.2">
      <c r="A12" s="23" t="s">
        <v>26</v>
      </c>
      <c r="B12" s="1" t="s">
        <v>29</v>
      </c>
      <c r="C12" s="15"/>
      <c r="D12" s="16"/>
      <c r="E12" s="16" t="s">
        <v>21</v>
      </c>
      <c r="F12" s="39">
        <f>+'ปกติ 1.3.1_2'!F12+'พิเศษ 1.3.2_2'!F12</f>
        <v>0</v>
      </c>
      <c r="G12" s="40">
        <f>+'ปกติ 1.3.1_2'!G12+'พิเศษ 1.3.2_2'!G12</f>
        <v>0</v>
      </c>
      <c r="H12" s="40">
        <f>+'ปกติ 1.3.1_2'!H12+'พิเศษ 1.3.2_2'!H12</f>
        <v>0</v>
      </c>
      <c r="I12" s="40">
        <f>+'ปกติ 1.3.1_2'!I12+'พิเศษ 1.3.2_2'!I12</f>
        <v>0</v>
      </c>
      <c r="J12" s="40">
        <f>+'ปกติ 1.3.1_2'!J12+'พิเศษ 1.3.2_2'!J12</f>
        <v>0</v>
      </c>
      <c r="K12" s="40">
        <f>+'ปกติ 1.3.1_2'!K12+'พิเศษ 1.3.2_2'!K12</f>
        <v>0</v>
      </c>
      <c r="L12" s="40">
        <f>+'ปกติ 1.3.1_2'!L12+'พิเศษ 1.3.2_2'!L12</f>
        <v>0</v>
      </c>
      <c r="M12" s="40">
        <f>+'ปกติ 1.3.1_2'!M12+'พิเศษ 1.3.2_2'!M12</f>
        <v>0</v>
      </c>
      <c r="N12" s="40">
        <f>+'ปกติ 1.3.1_2'!N12+'พิเศษ 1.3.2_2'!N12</f>
        <v>0</v>
      </c>
      <c r="O12" s="40">
        <f>+'ปกติ 1.3.1_2'!O12+'พิเศษ 1.3.2_2'!O12</f>
        <v>0</v>
      </c>
      <c r="P12" s="40">
        <f>+'ปกติ 1.3.1_2'!P12+'พิเศษ 1.3.2_2'!P12</f>
        <v>0</v>
      </c>
      <c r="Q12" s="40">
        <f>+'ปกติ 1.3.1_2'!Q12+'พิเศษ 1.3.2_2'!Q12</f>
        <v>0</v>
      </c>
      <c r="R12" s="40">
        <f>+'ปกติ 1.3.1_2'!R12+'พิเศษ 1.3.2_2'!R12</f>
        <v>0</v>
      </c>
      <c r="S12" s="40">
        <f>+'ปกติ 1.3.1_2'!S12+'พิเศษ 1.3.2_2'!S12</f>
        <v>0</v>
      </c>
      <c r="T12" s="40">
        <f>+'ปกติ 1.3.1_2'!T12+'พิเศษ 1.3.2_2'!T12</f>
        <v>0</v>
      </c>
      <c r="U12" s="40">
        <f>+'ปกติ 1.3.1_2'!U12+'พิเศษ 1.3.2_2'!U12</f>
        <v>0</v>
      </c>
      <c r="V12" s="50">
        <f>+'ปกติ 1.3.1_2'!V12+'พิเศษ 1.3.2_2'!V12</f>
        <v>0</v>
      </c>
      <c r="W12" s="41">
        <f>+'ปกติ 1.3.1_2'!W12+'พิเศษ 1.3.2_2'!W12</f>
        <v>0</v>
      </c>
    </row>
    <row r="13" spans="1:23" ht="18.95" customHeight="1" x14ac:dyDescent="0.2">
      <c r="B13" s="1"/>
      <c r="C13" s="15"/>
      <c r="D13" s="16"/>
      <c r="E13" s="16" t="s">
        <v>19</v>
      </c>
      <c r="F13" s="42">
        <f>+'ปกติ 1.3.1_2'!F13+'พิเศษ 1.3.2_2'!F13</f>
        <v>0</v>
      </c>
      <c r="G13" s="40">
        <f>+'ปกติ 1.3.1_2'!G13+'พิเศษ 1.3.2_2'!G13</f>
        <v>0</v>
      </c>
      <c r="H13" s="40">
        <f>+'ปกติ 1.3.1_2'!H13+'พิเศษ 1.3.2_2'!H13</f>
        <v>0</v>
      </c>
      <c r="I13" s="40">
        <f>+'ปกติ 1.3.1_2'!I13+'พิเศษ 1.3.2_2'!I13</f>
        <v>0</v>
      </c>
      <c r="J13" s="40">
        <f>+'ปกติ 1.3.1_2'!J13+'พิเศษ 1.3.2_2'!J13</f>
        <v>0</v>
      </c>
      <c r="K13" s="40">
        <f>+'ปกติ 1.3.1_2'!K13+'พิเศษ 1.3.2_2'!K13</f>
        <v>0</v>
      </c>
      <c r="L13" s="40">
        <f>+'ปกติ 1.3.1_2'!L13+'พิเศษ 1.3.2_2'!L13</f>
        <v>0</v>
      </c>
      <c r="M13" s="40">
        <f>+'ปกติ 1.3.1_2'!M13+'พิเศษ 1.3.2_2'!M13</f>
        <v>0</v>
      </c>
      <c r="N13" s="40">
        <f>+'ปกติ 1.3.1_2'!N13+'พิเศษ 1.3.2_2'!N13</f>
        <v>0</v>
      </c>
      <c r="O13" s="40">
        <f>+'ปกติ 1.3.1_2'!O13+'พิเศษ 1.3.2_2'!O13</f>
        <v>0</v>
      </c>
      <c r="P13" s="40">
        <f>+'ปกติ 1.3.1_2'!P13+'พิเศษ 1.3.2_2'!P13</f>
        <v>0</v>
      </c>
      <c r="Q13" s="40">
        <f>+'ปกติ 1.3.1_2'!Q13+'พิเศษ 1.3.2_2'!Q13</f>
        <v>0</v>
      </c>
      <c r="R13" s="40">
        <f>+'ปกติ 1.3.1_2'!R13+'พิเศษ 1.3.2_2'!R13</f>
        <v>0</v>
      </c>
      <c r="S13" s="40">
        <f>+'ปกติ 1.3.1_2'!S13+'พิเศษ 1.3.2_2'!S13</f>
        <v>0</v>
      </c>
      <c r="T13" s="40">
        <f>+'ปกติ 1.3.1_2'!T13+'พิเศษ 1.3.2_2'!T13</f>
        <v>0</v>
      </c>
      <c r="U13" s="40">
        <f>+'ปกติ 1.3.1_2'!U13+'พิเศษ 1.3.2_2'!U13</f>
        <v>0</v>
      </c>
      <c r="V13" s="50">
        <f>+'ปกติ 1.3.1_2'!V13+'พิเศษ 1.3.2_2'!V13</f>
        <v>0</v>
      </c>
      <c r="W13" s="41">
        <f>+'ปกติ 1.3.1_2'!W13+'พิเศษ 1.3.2_2'!W13</f>
        <v>0</v>
      </c>
    </row>
    <row r="14" spans="1:23" ht="18.95" customHeight="1" x14ac:dyDescent="0.2">
      <c r="A14" s="23" t="s">
        <v>27</v>
      </c>
      <c r="B14" s="1" t="s">
        <v>29</v>
      </c>
      <c r="C14" s="15"/>
      <c r="D14" s="16" t="s">
        <v>22</v>
      </c>
      <c r="E14" s="16" t="s">
        <v>21</v>
      </c>
      <c r="F14" s="39">
        <f>+'ปกติ 1.3.1_2'!F14+'พิเศษ 1.3.2_2'!F14</f>
        <v>0</v>
      </c>
      <c r="G14" s="40">
        <f>+'ปกติ 1.3.1_2'!G14+'พิเศษ 1.3.2_2'!G14</f>
        <v>0</v>
      </c>
      <c r="H14" s="40">
        <f>+'ปกติ 1.3.1_2'!H14+'พิเศษ 1.3.2_2'!H14</f>
        <v>0</v>
      </c>
      <c r="I14" s="40">
        <f>+'ปกติ 1.3.1_2'!I14+'พิเศษ 1.3.2_2'!I14</f>
        <v>0</v>
      </c>
      <c r="J14" s="40">
        <f>+'ปกติ 1.3.1_2'!J14+'พิเศษ 1.3.2_2'!J14</f>
        <v>11.416666666666666</v>
      </c>
      <c r="K14" s="40">
        <f>+'ปกติ 1.3.1_2'!K14+'พิเศษ 1.3.2_2'!K14</f>
        <v>0</v>
      </c>
      <c r="L14" s="40">
        <f>+'ปกติ 1.3.1_2'!L14+'พิเศษ 1.3.2_2'!L14</f>
        <v>0</v>
      </c>
      <c r="M14" s="40">
        <f>+'ปกติ 1.3.1_2'!M14+'พิเศษ 1.3.2_2'!M14</f>
        <v>0</v>
      </c>
      <c r="N14" s="40">
        <f>+'ปกติ 1.3.1_2'!N14+'พิเศษ 1.3.2_2'!N14</f>
        <v>0</v>
      </c>
      <c r="O14" s="40">
        <f>+'ปกติ 1.3.1_2'!O14+'พิเศษ 1.3.2_2'!O14</f>
        <v>0</v>
      </c>
      <c r="P14" s="40">
        <f>+'ปกติ 1.3.1_2'!P14+'พิเศษ 1.3.2_2'!P14</f>
        <v>0</v>
      </c>
      <c r="Q14" s="40">
        <f>+'ปกติ 1.3.1_2'!Q14+'พิเศษ 1.3.2_2'!Q14</f>
        <v>0</v>
      </c>
      <c r="R14" s="40">
        <f>+'ปกติ 1.3.1_2'!R14+'พิเศษ 1.3.2_2'!R14</f>
        <v>0</v>
      </c>
      <c r="S14" s="40">
        <f>+'ปกติ 1.3.1_2'!S14+'พิเศษ 1.3.2_2'!S14</f>
        <v>0</v>
      </c>
      <c r="T14" s="40">
        <f>+'ปกติ 1.3.1_2'!T14+'พิเศษ 1.3.2_2'!T14</f>
        <v>0</v>
      </c>
      <c r="U14" s="40">
        <f>+'ปกติ 1.3.1_2'!U14+'พิเศษ 1.3.2_2'!U14</f>
        <v>0</v>
      </c>
      <c r="V14" s="50">
        <f>+'ปกติ 1.3.1_2'!V14+'พิเศษ 1.3.2_2'!V14</f>
        <v>0</v>
      </c>
      <c r="W14" s="41">
        <f>+'ปกติ 1.3.1_2'!W14+'พิเศษ 1.3.2_2'!W14</f>
        <v>11.416666666666666</v>
      </c>
    </row>
    <row r="15" spans="1:23" ht="18.95" customHeight="1" x14ac:dyDescent="0.2">
      <c r="B15" s="1"/>
      <c r="C15" s="15"/>
      <c r="D15" s="16"/>
      <c r="E15" s="16" t="s">
        <v>23</v>
      </c>
      <c r="F15" s="42">
        <f>+'ปกติ 1.3.1_2'!F15+'พิเศษ 1.3.2_2'!F15</f>
        <v>0</v>
      </c>
      <c r="G15" s="40">
        <f>+'ปกติ 1.3.1_2'!G15+'พิเศษ 1.3.2_2'!G15</f>
        <v>0</v>
      </c>
      <c r="H15" s="40">
        <f>+'ปกติ 1.3.1_2'!H15+'พิเศษ 1.3.2_2'!H15</f>
        <v>0</v>
      </c>
      <c r="I15" s="40">
        <f>+'ปกติ 1.3.1_2'!I15+'พิเศษ 1.3.2_2'!I15</f>
        <v>0</v>
      </c>
      <c r="J15" s="40">
        <f>+'ปกติ 1.3.1_2'!J15+'พิเศษ 1.3.2_2'!J15</f>
        <v>22.833333333333332</v>
      </c>
      <c r="K15" s="40">
        <f>+'ปกติ 1.3.1_2'!K15+'พิเศษ 1.3.2_2'!K15</f>
        <v>0</v>
      </c>
      <c r="L15" s="40">
        <f>+'ปกติ 1.3.1_2'!L15+'พิเศษ 1.3.2_2'!L15</f>
        <v>0</v>
      </c>
      <c r="M15" s="40">
        <f>+'ปกติ 1.3.1_2'!M15+'พิเศษ 1.3.2_2'!M15</f>
        <v>0</v>
      </c>
      <c r="N15" s="40">
        <f>+'ปกติ 1.3.1_2'!N15+'พิเศษ 1.3.2_2'!N15</f>
        <v>0</v>
      </c>
      <c r="O15" s="40">
        <f>+'ปกติ 1.3.1_2'!O15+'พิเศษ 1.3.2_2'!O15</f>
        <v>0</v>
      </c>
      <c r="P15" s="40">
        <f>+'ปกติ 1.3.1_2'!P15+'พิเศษ 1.3.2_2'!P15</f>
        <v>0</v>
      </c>
      <c r="Q15" s="40">
        <f>+'ปกติ 1.3.1_2'!Q15+'พิเศษ 1.3.2_2'!Q15</f>
        <v>0</v>
      </c>
      <c r="R15" s="40">
        <f>+'ปกติ 1.3.1_2'!R15+'พิเศษ 1.3.2_2'!R15</f>
        <v>0</v>
      </c>
      <c r="S15" s="40">
        <f>+'ปกติ 1.3.1_2'!S15+'พิเศษ 1.3.2_2'!S15</f>
        <v>0</v>
      </c>
      <c r="T15" s="40">
        <f>+'ปกติ 1.3.1_2'!T15+'พิเศษ 1.3.2_2'!T15</f>
        <v>0</v>
      </c>
      <c r="U15" s="40">
        <f>+'ปกติ 1.3.1_2'!U15+'พิเศษ 1.3.2_2'!U15</f>
        <v>0</v>
      </c>
      <c r="V15" s="50">
        <f>+'ปกติ 1.3.1_2'!V15+'พิเศษ 1.3.2_2'!V15</f>
        <v>0</v>
      </c>
      <c r="W15" s="41">
        <f>+'ปกติ 1.3.1_2'!W15+'พิเศษ 1.3.2_2'!W15</f>
        <v>22.833333333333332</v>
      </c>
    </row>
    <row r="16" spans="1:23" ht="18.95" customHeight="1" x14ac:dyDescent="0.2">
      <c r="B16" s="1"/>
      <c r="C16" s="17"/>
      <c r="D16" s="18" t="s">
        <v>24</v>
      </c>
      <c r="E16" s="18"/>
      <c r="F16" s="43">
        <f>+'ปกติ 1.3.1_2'!F16+'พิเศษ 1.3.2_2'!F16</f>
        <v>0</v>
      </c>
      <c r="G16" s="44">
        <f>+'ปกติ 1.3.1_2'!G16+'พิเศษ 1.3.2_2'!G16</f>
        <v>0</v>
      </c>
      <c r="H16" s="44">
        <f>+'ปกติ 1.3.1_2'!H16+'พิเศษ 1.3.2_2'!H16</f>
        <v>0</v>
      </c>
      <c r="I16" s="44">
        <f>+'ปกติ 1.3.1_2'!I16+'พิเศษ 1.3.2_2'!I16</f>
        <v>0</v>
      </c>
      <c r="J16" s="44">
        <f>+'ปกติ 1.3.1_2'!J16+'พิเศษ 1.3.2_2'!J16</f>
        <v>22.833333333333332</v>
      </c>
      <c r="K16" s="44">
        <f>+'ปกติ 1.3.1_2'!K16+'พิเศษ 1.3.2_2'!K16</f>
        <v>0</v>
      </c>
      <c r="L16" s="44">
        <f>+'ปกติ 1.3.1_2'!L16+'พิเศษ 1.3.2_2'!L16</f>
        <v>0</v>
      </c>
      <c r="M16" s="44">
        <f>+'ปกติ 1.3.1_2'!M16+'พิเศษ 1.3.2_2'!M16</f>
        <v>0</v>
      </c>
      <c r="N16" s="44">
        <f>+'ปกติ 1.3.1_2'!N16+'พิเศษ 1.3.2_2'!N16</f>
        <v>0</v>
      </c>
      <c r="O16" s="44">
        <f>+'ปกติ 1.3.1_2'!O16+'พิเศษ 1.3.2_2'!O16</f>
        <v>0</v>
      </c>
      <c r="P16" s="44">
        <f>+'ปกติ 1.3.1_2'!P16+'พิเศษ 1.3.2_2'!P16</f>
        <v>0</v>
      </c>
      <c r="Q16" s="44">
        <f>+'ปกติ 1.3.1_2'!Q16+'พิเศษ 1.3.2_2'!Q16</f>
        <v>0</v>
      </c>
      <c r="R16" s="44">
        <f>+'ปกติ 1.3.1_2'!R16+'พิเศษ 1.3.2_2'!R16</f>
        <v>0</v>
      </c>
      <c r="S16" s="44">
        <f>+'ปกติ 1.3.1_2'!S16+'พิเศษ 1.3.2_2'!S16</f>
        <v>0</v>
      </c>
      <c r="T16" s="44">
        <f>+'ปกติ 1.3.1_2'!T16+'พิเศษ 1.3.2_2'!T16</f>
        <v>0</v>
      </c>
      <c r="U16" s="44">
        <f>+'ปกติ 1.3.1_2'!U16+'พิเศษ 1.3.2_2'!U16</f>
        <v>0</v>
      </c>
      <c r="V16" s="51">
        <f>+'ปกติ 1.3.1_2'!V16+'พิเศษ 1.3.2_2'!V16</f>
        <v>0</v>
      </c>
      <c r="W16" s="45">
        <f>+'ปกติ 1.3.1_2'!W16+'พิเศษ 1.3.2_2'!W16</f>
        <v>22.833333333333332</v>
      </c>
    </row>
    <row r="17" spans="1:23" ht="18.95" customHeight="1" x14ac:dyDescent="0.2">
      <c r="A17" s="23" t="s">
        <v>25</v>
      </c>
      <c r="B17" s="11" t="s">
        <v>31</v>
      </c>
      <c r="C17" s="12" t="s">
        <v>32</v>
      </c>
      <c r="D17" s="16" t="s">
        <v>20</v>
      </c>
      <c r="E17" s="16" t="s">
        <v>20</v>
      </c>
      <c r="F17" s="14">
        <f>+'ปกติ 1.3.1_2'!F17+'พิเศษ 1.3.2_2'!F17</f>
        <v>0</v>
      </c>
      <c r="G17" s="37">
        <f>+'ปกติ 1.3.1_2'!G17+'พิเศษ 1.3.2_2'!G17</f>
        <v>0</v>
      </c>
      <c r="H17" s="37">
        <f>+'ปกติ 1.3.1_2'!H17+'พิเศษ 1.3.2_2'!H17</f>
        <v>0</v>
      </c>
      <c r="I17" s="37">
        <f>+'ปกติ 1.3.1_2'!I17+'พิเศษ 1.3.2_2'!I17</f>
        <v>0</v>
      </c>
      <c r="J17" s="37">
        <f>+'ปกติ 1.3.1_2'!J17+'พิเศษ 1.3.2_2'!J17</f>
        <v>120.39215686274505</v>
      </c>
      <c r="K17" s="37">
        <f>+'ปกติ 1.3.1_2'!K17+'พิเศษ 1.3.2_2'!K17</f>
        <v>0.1176470588235294</v>
      </c>
      <c r="L17" s="37">
        <f>+'ปกติ 1.3.1_2'!L17+'พิเศษ 1.3.2_2'!L17</f>
        <v>0</v>
      </c>
      <c r="M17" s="37">
        <f>+'ปกติ 1.3.1_2'!M17+'พิเศษ 1.3.2_2'!M17</f>
        <v>0</v>
      </c>
      <c r="N17" s="37">
        <f>+'ปกติ 1.3.1_2'!N17+'พิเศษ 1.3.2_2'!N17</f>
        <v>0</v>
      </c>
      <c r="O17" s="37">
        <f>+'ปกติ 1.3.1_2'!O17+'พิเศษ 1.3.2_2'!O17</f>
        <v>3.0980392156862746</v>
      </c>
      <c r="P17" s="37">
        <f>+'ปกติ 1.3.1_2'!P17+'พิเศษ 1.3.2_2'!P17</f>
        <v>0</v>
      </c>
      <c r="Q17" s="37">
        <f>+'ปกติ 1.3.1_2'!Q17+'พิเศษ 1.3.2_2'!Q17</f>
        <v>0</v>
      </c>
      <c r="R17" s="37">
        <f>+'ปกติ 1.3.1_2'!R17+'พิเศษ 1.3.2_2'!R17</f>
        <v>0</v>
      </c>
      <c r="S17" s="37">
        <f>+'ปกติ 1.3.1_2'!S17+'พิเศษ 1.3.2_2'!S17</f>
        <v>0</v>
      </c>
      <c r="T17" s="37">
        <f>+'ปกติ 1.3.1_2'!T17+'พิเศษ 1.3.2_2'!T17</f>
        <v>0</v>
      </c>
      <c r="U17" s="37">
        <f>+'ปกติ 1.3.1_2'!U17+'พิเศษ 1.3.2_2'!U17</f>
        <v>0</v>
      </c>
      <c r="V17" s="49">
        <f>+'ปกติ 1.3.1_2'!V17+'พิเศษ 1.3.2_2'!V17</f>
        <v>0</v>
      </c>
      <c r="W17" s="38">
        <f>+'ปกติ 1.3.1_2'!W17+'พิเศษ 1.3.2_2'!W17</f>
        <v>123.60784313725487</v>
      </c>
    </row>
    <row r="18" spans="1:23" ht="18.95" customHeight="1" x14ac:dyDescent="0.2">
      <c r="A18" s="23" t="s">
        <v>26</v>
      </c>
      <c r="B18" s="1" t="s">
        <v>31</v>
      </c>
      <c r="C18" s="15"/>
      <c r="D18" s="16"/>
      <c r="E18" s="16" t="s">
        <v>21</v>
      </c>
      <c r="F18" s="39">
        <f>+'ปกติ 1.3.1_2'!F18+'พิเศษ 1.3.2_2'!F18</f>
        <v>0</v>
      </c>
      <c r="G18" s="40">
        <f>+'ปกติ 1.3.1_2'!G18+'พิเศษ 1.3.2_2'!G18</f>
        <v>0</v>
      </c>
      <c r="H18" s="40">
        <f>+'ปกติ 1.3.1_2'!H18+'พิเศษ 1.3.2_2'!H18</f>
        <v>0</v>
      </c>
      <c r="I18" s="40">
        <f>+'ปกติ 1.3.1_2'!I18+'พิเศษ 1.3.2_2'!I18</f>
        <v>0</v>
      </c>
      <c r="J18" s="40">
        <f>+'ปกติ 1.3.1_2'!J18+'พิเศษ 1.3.2_2'!J18</f>
        <v>0.17647058823529413</v>
      </c>
      <c r="K18" s="40">
        <f>+'ปกติ 1.3.1_2'!K18+'พิเศษ 1.3.2_2'!K18</f>
        <v>0</v>
      </c>
      <c r="L18" s="40">
        <f>+'ปกติ 1.3.1_2'!L18+'พิเศษ 1.3.2_2'!L18</f>
        <v>0</v>
      </c>
      <c r="M18" s="40">
        <f>+'ปกติ 1.3.1_2'!M18+'พิเศษ 1.3.2_2'!M18</f>
        <v>0</v>
      </c>
      <c r="N18" s="40">
        <f>+'ปกติ 1.3.1_2'!N18+'พิเศษ 1.3.2_2'!N18</f>
        <v>0</v>
      </c>
      <c r="O18" s="40">
        <f>+'ปกติ 1.3.1_2'!O18+'พิเศษ 1.3.2_2'!O18</f>
        <v>0</v>
      </c>
      <c r="P18" s="40">
        <f>+'ปกติ 1.3.1_2'!P18+'พิเศษ 1.3.2_2'!P18</f>
        <v>0</v>
      </c>
      <c r="Q18" s="40">
        <f>+'ปกติ 1.3.1_2'!Q18+'พิเศษ 1.3.2_2'!Q18</f>
        <v>0</v>
      </c>
      <c r="R18" s="40">
        <f>+'ปกติ 1.3.1_2'!R18+'พิเศษ 1.3.2_2'!R18</f>
        <v>0</v>
      </c>
      <c r="S18" s="40">
        <f>+'ปกติ 1.3.1_2'!S18+'พิเศษ 1.3.2_2'!S18</f>
        <v>0</v>
      </c>
      <c r="T18" s="40">
        <f>+'ปกติ 1.3.1_2'!T18+'พิเศษ 1.3.2_2'!T18</f>
        <v>0</v>
      </c>
      <c r="U18" s="40">
        <f>+'ปกติ 1.3.1_2'!U18+'พิเศษ 1.3.2_2'!U18</f>
        <v>0</v>
      </c>
      <c r="V18" s="50">
        <f>+'ปกติ 1.3.1_2'!V18+'พิเศษ 1.3.2_2'!V18</f>
        <v>0</v>
      </c>
      <c r="W18" s="41">
        <f>+'ปกติ 1.3.1_2'!W18+'พิเศษ 1.3.2_2'!W18</f>
        <v>0.17647058823529413</v>
      </c>
    </row>
    <row r="19" spans="1:23" ht="18.95" customHeight="1" x14ac:dyDescent="0.2">
      <c r="B19" s="1"/>
      <c r="C19" s="15"/>
      <c r="D19" s="16"/>
      <c r="E19" s="16" t="s">
        <v>19</v>
      </c>
      <c r="F19" s="42">
        <f>+'ปกติ 1.3.1_2'!F19+'พิเศษ 1.3.2_2'!F19</f>
        <v>0</v>
      </c>
      <c r="G19" s="40">
        <f>+'ปกติ 1.3.1_2'!G19+'พิเศษ 1.3.2_2'!G19</f>
        <v>0</v>
      </c>
      <c r="H19" s="40">
        <f>+'ปกติ 1.3.1_2'!H19+'พิเศษ 1.3.2_2'!H19</f>
        <v>0</v>
      </c>
      <c r="I19" s="40">
        <f>+'ปกติ 1.3.1_2'!I19+'พิเศษ 1.3.2_2'!I19</f>
        <v>0</v>
      </c>
      <c r="J19" s="40">
        <f>+'ปกติ 1.3.1_2'!J19+'พิเศษ 1.3.2_2'!J19</f>
        <v>120.56862745098034</v>
      </c>
      <c r="K19" s="40">
        <f>+'ปกติ 1.3.1_2'!K19+'พิเศษ 1.3.2_2'!K19</f>
        <v>0.1176470588235294</v>
      </c>
      <c r="L19" s="40">
        <f>+'ปกติ 1.3.1_2'!L19+'พิเศษ 1.3.2_2'!L19</f>
        <v>0</v>
      </c>
      <c r="M19" s="40">
        <f>+'ปกติ 1.3.1_2'!M19+'พิเศษ 1.3.2_2'!M19</f>
        <v>0</v>
      </c>
      <c r="N19" s="40">
        <f>+'ปกติ 1.3.1_2'!N19+'พิเศษ 1.3.2_2'!N19</f>
        <v>0</v>
      </c>
      <c r="O19" s="40">
        <f>+'ปกติ 1.3.1_2'!O19+'พิเศษ 1.3.2_2'!O19</f>
        <v>3.0980392156862746</v>
      </c>
      <c r="P19" s="40">
        <f>+'ปกติ 1.3.1_2'!P19+'พิเศษ 1.3.2_2'!P19</f>
        <v>0</v>
      </c>
      <c r="Q19" s="40">
        <f>+'ปกติ 1.3.1_2'!Q19+'พิเศษ 1.3.2_2'!Q19</f>
        <v>0</v>
      </c>
      <c r="R19" s="40">
        <f>+'ปกติ 1.3.1_2'!R19+'พิเศษ 1.3.2_2'!R19</f>
        <v>0</v>
      </c>
      <c r="S19" s="40">
        <f>+'ปกติ 1.3.1_2'!S19+'พิเศษ 1.3.2_2'!S19</f>
        <v>0</v>
      </c>
      <c r="T19" s="40">
        <f>+'ปกติ 1.3.1_2'!T19+'พิเศษ 1.3.2_2'!T19</f>
        <v>0</v>
      </c>
      <c r="U19" s="40">
        <f>+'ปกติ 1.3.1_2'!U19+'พิเศษ 1.3.2_2'!U19</f>
        <v>0</v>
      </c>
      <c r="V19" s="50">
        <f>+'ปกติ 1.3.1_2'!V19+'พิเศษ 1.3.2_2'!V19</f>
        <v>0</v>
      </c>
      <c r="W19" s="41">
        <f>+'ปกติ 1.3.1_2'!W19+'พิเศษ 1.3.2_2'!W19</f>
        <v>123.78431372549016</v>
      </c>
    </row>
    <row r="20" spans="1:23" ht="18.95" customHeight="1" x14ac:dyDescent="0.2">
      <c r="A20" s="23" t="s">
        <v>27</v>
      </c>
      <c r="B20" s="1" t="s">
        <v>31</v>
      </c>
      <c r="C20" s="15"/>
      <c r="D20" s="16" t="s">
        <v>22</v>
      </c>
      <c r="E20" s="16" t="s">
        <v>21</v>
      </c>
      <c r="F20" s="39">
        <f>+'ปกติ 1.3.1_2'!F20+'พิเศษ 1.3.2_2'!F20</f>
        <v>0.75</v>
      </c>
      <c r="G20" s="40">
        <f>+'ปกติ 1.3.1_2'!G20+'พิเศษ 1.3.2_2'!G20</f>
        <v>0</v>
      </c>
      <c r="H20" s="40">
        <f>+'ปกติ 1.3.1_2'!H20+'พิเศษ 1.3.2_2'!H20</f>
        <v>0</v>
      </c>
      <c r="I20" s="40">
        <f>+'ปกติ 1.3.1_2'!I20+'พิเศษ 1.3.2_2'!I20</f>
        <v>0</v>
      </c>
      <c r="J20" s="40">
        <f>+'ปกติ 1.3.1_2'!J20+'พิเศษ 1.3.2_2'!J20</f>
        <v>61.083333333333343</v>
      </c>
      <c r="K20" s="40">
        <f>+'ปกติ 1.3.1_2'!K20+'พิเศษ 1.3.2_2'!K20</f>
        <v>0</v>
      </c>
      <c r="L20" s="40">
        <f>+'ปกติ 1.3.1_2'!L20+'พิเศษ 1.3.2_2'!L20</f>
        <v>0</v>
      </c>
      <c r="M20" s="40">
        <f>+'ปกติ 1.3.1_2'!M20+'พิเศษ 1.3.2_2'!M20</f>
        <v>0</v>
      </c>
      <c r="N20" s="40">
        <f>+'ปกติ 1.3.1_2'!N20+'พิเศษ 1.3.2_2'!N20</f>
        <v>0</v>
      </c>
      <c r="O20" s="40">
        <f>+'ปกติ 1.3.1_2'!O20+'พิเศษ 1.3.2_2'!O20</f>
        <v>0</v>
      </c>
      <c r="P20" s="40">
        <f>+'ปกติ 1.3.1_2'!P20+'พิเศษ 1.3.2_2'!P20</f>
        <v>0</v>
      </c>
      <c r="Q20" s="40">
        <f>+'ปกติ 1.3.1_2'!Q20+'พิเศษ 1.3.2_2'!Q20</f>
        <v>0</v>
      </c>
      <c r="R20" s="40">
        <f>+'ปกติ 1.3.1_2'!R20+'พิเศษ 1.3.2_2'!R20</f>
        <v>0</v>
      </c>
      <c r="S20" s="40">
        <f>+'ปกติ 1.3.1_2'!S20+'พิเศษ 1.3.2_2'!S20</f>
        <v>0</v>
      </c>
      <c r="T20" s="40">
        <f>+'ปกติ 1.3.1_2'!T20+'พิเศษ 1.3.2_2'!T20</f>
        <v>0</v>
      </c>
      <c r="U20" s="40">
        <f>+'ปกติ 1.3.1_2'!U20+'พิเศษ 1.3.2_2'!U20</f>
        <v>0</v>
      </c>
      <c r="V20" s="50">
        <f>+'ปกติ 1.3.1_2'!V20+'พิเศษ 1.3.2_2'!V20</f>
        <v>0</v>
      </c>
      <c r="W20" s="41">
        <f>+'ปกติ 1.3.1_2'!W20+'พิเศษ 1.3.2_2'!W20</f>
        <v>61.833333333333343</v>
      </c>
    </row>
    <row r="21" spans="1:23" ht="18.95" customHeight="1" x14ac:dyDescent="0.2">
      <c r="B21" s="1"/>
      <c r="C21" s="15"/>
      <c r="D21" s="16"/>
      <c r="E21" s="16" t="s">
        <v>23</v>
      </c>
      <c r="F21" s="42">
        <f>+'ปกติ 1.3.1_2'!F21+'พิเศษ 1.3.2_2'!F21</f>
        <v>1.5</v>
      </c>
      <c r="G21" s="40">
        <f>+'ปกติ 1.3.1_2'!G21+'พิเศษ 1.3.2_2'!G21</f>
        <v>0</v>
      </c>
      <c r="H21" s="40">
        <f>+'ปกติ 1.3.1_2'!H21+'พิเศษ 1.3.2_2'!H21</f>
        <v>0</v>
      </c>
      <c r="I21" s="40">
        <f>+'ปกติ 1.3.1_2'!I21+'พิเศษ 1.3.2_2'!I21</f>
        <v>0</v>
      </c>
      <c r="J21" s="40">
        <f>+'ปกติ 1.3.1_2'!J21+'พิเศษ 1.3.2_2'!J21</f>
        <v>122.16666666666669</v>
      </c>
      <c r="K21" s="40">
        <f>+'ปกติ 1.3.1_2'!K21+'พิเศษ 1.3.2_2'!K21</f>
        <v>0</v>
      </c>
      <c r="L21" s="40">
        <f>+'ปกติ 1.3.1_2'!L21+'พิเศษ 1.3.2_2'!L21</f>
        <v>0</v>
      </c>
      <c r="M21" s="40">
        <f>+'ปกติ 1.3.1_2'!M21+'พิเศษ 1.3.2_2'!M21</f>
        <v>0</v>
      </c>
      <c r="N21" s="40">
        <f>+'ปกติ 1.3.1_2'!N21+'พิเศษ 1.3.2_2'!N21</f>
        <v>0</v>
      </c>
      <c r="O21" s="40">
        <f>+'ปกติ 1.3.1_2'!O21+'พิเศษ 1.3.2_2'!O21</f>
        <v>0</v>
      </c>
      <c r="P21" s="40">
        <f>+'ปกติ 1.3.1_2'!P21+'พิเศษ 1.3.2_2'!P21</f>
        <v>0</v>
      </c>
      <c r="Q21" s="40">
        <f>+'ปกติ 1.3.1_2'!Q21+'พิเศษ 1.3.2_2'!Q21</f>
        <v>0</v>
      </c>
      <c r="R21" s="40">
        <f>+'ปกติ 1.3.1_2'!R21+'พิเศษ 1.3.2_2'!R21</f>
        <v>0</v>
      </c>
      <c r="S21" s="40">
        <f>+'ปกติ 1.3.1_2'!S21+'พิเศษ 1.3.2_2'!S21</f>
        <v>0</v>
      </c>
      <c r="T21" s="40">
        <f>+'ปกติ 1.3.1_2'!T21+'พิเศษ 1.3.2_2'!T21</f>
        <v>0</v>
      </c>
      <c r="U21" s="40">
        <f>+'ปกติ 1.3.1_2'!U21+'พิเศษ 1.3.2_2'!U21</f>
        <v>0</v>
      </c>
      <c r="V21" s="50">
        <f>+'ปกติ 1.3.1_2'!V21+'พิเศษ 1.3.2_2'!V21</f>
        <v>0</v>
      </c>
      <c r="W21" s="41">
        <f>+'ปกติ 1.3.1_2'!W21+'พิเศษ 1.3.2_2'!W21</f>
        <v>123.66666666666669</v>
      </c>
    </row>
    <row r="22" spans="1:23" ht="18.95" customHeight="1" x14ac:dyDescent="0.2">
      <c r="B22" s="1"/>
      <c r="C22" s="17"/>
      <c r="D22" s="46" t="s">
        <v>24</v>
      </c>
      <c r="E22" s="46"/>
      <c r="F22" s="43">
        <f>+'ปกติ 1.3.1_2'!F22+'พิเศษ 1.3.2_2'!F22</f>
        <v>1.5</v>
      </c>
      <c r="G22" s="44">
        <f>+'ปกติ 1.3.1_2'!G22+'พิเศษ 1.3.2_2'!G22</f>
        <v>0</v>
      </c>
      <c r="H22" s="44">
        <f>+'ปกติ 1.3.1_2'!H22+'พิเศษ 1.3.2_2'!H22</f>
        <v>0</v>
      </c>
      <c r="I22" s="44">
        <f>+'ปกติ 1.3.1_2'!I22+'พิเศษ 1.3.2_2'!I22</f>
        <v>0</v>
      </c>
      <c r="J22" s="44">
        <f>+'ปกติ 1.3.1_2'!J22+'พิเศษ 1.3.2_2'!J22</f>
        <v>242.73529411764702</v>
      </c>
      <c r="K22" s="44">
        <f>+'ปกติ 1.3.1_2'!K22+'พิเศษ 1.3.2_2'!K22</f>
        <v>0.1176470588235294</v>
      </c>
      <c r="L22" s="44">
        <f>+'ปกติ 1.3.1_2'!L22+'พิเศษ 1.3.2_2'!L22</f>
        <v>0</v>
      </c>
      <c r="M22" s="44">
        <f>+'ปกติ 1.3.1_2'!M22+'พิเศษ 1.3.2_2'!M22</f>
        <v>0</v>
      </c>
      <c r="N22" s="44">
        <f>+'ปกติ 1.3.1_2'!N22+'พิเศษ 1.3.2_2'!N22</f>
        <v>0</v>
      </c>
      <c r="O22" s="44">
        <f>+'ปกติ 1.3.1_2'!O22+'พิเศษ 1.3.2_2'!O22</f>
        <v>3.0980392156862746</v>
      </c>
      <c r="P22" s="44">
        <f>+'ปกติ 1.3.1_2'!P22+'พิเศษ 1.3.2_2'!P22</f>
        <v>0</v>
      </c>
      <c r="Q22" s="44">
        <f>+'ปกติ 1.3.1_2'!Q22+'พิเศษ 1.3.2_2'!Q22</f>
        <v>0</v>
      </c>
      <c r="R22" s="44">
        <f>+'ปกติ 1.3.1_2'!R22+'พิเศษ 1.3.2_2'!R22</f>
        <v>0</v>
      </c>
      <c r="S22" s="44">
        <f>+'ปกติ 1.3.1_2'!S22+'พิเศษ 1.3.2_2'!S22</f>
        <v>0</v>
      </c>
      <c r="T22" s="44">
        <f>+'ปกติ 1.3.1_2'!T22+'พิเศษ 1.3.2_2'!T22</f>
        <v>0</v>
      </c>
      <c r="U22" s="44">
        <f>+'ปกติ 1.3.1_2'!U22+'พิเศษ 1.3.2_2'!U22</f>
        <v>0</v>
      </c>
      <c r="V22" s="51">
        <f>+'ปกติ 1.3.1_2'!V22+'พิเศษ 1.3.2_2'!V22</f>
        <v>0</v>
      </c>
      <c r="W22" s="45">
        <f>+'ปกติ 1.3.1_2'!W22+'พิเศษ 1.3.2_2'!W22</f>
        <v>247.45098039215682</v>
      </c>
    </row>
    <row r="23" spans="1:23" ht="18.95" customHeight="1" x14ac:dyDescent="0.2">
      <c r="A23" s="23" t="s">
        <v>25</v>
      </c>
      <c r="B23" s="11" t="s">
        <v>33</v>
      </c>
      <c r="C23" s="12" t="s">
        <v>34</v>
      </c>
      <c r="D23" s="13" t="s">
        <v>20</v>
      </c>
      <c r="E23" s="13" t="s">
        <v>20</v>
      </c>
      <c r="F23" s="14">
        <f>+'ปกติ 1.3.1_2'!F23+'พิเศษ 1.3.2_2'!F23</f>
        <v>0</v>
      </c>
      <c r="G23" s="37">
        <f>+'ปกติ 1.3.1_2'!G23+'พิเศษ 1.3.2_2'!G23</f>
        <v>0</v>
      </c>
      <c r="H23" s="37">
        <f>+'ปกติ 1.3.1_2'!H23+'พิเศษ 1.3.2_2'!H23</f>
        <v>0</v>
      </c>
      <c r="I23" s="37">
        <f>+'ปกติ 1.3.1_2'!I23+'พิเศษ 1.3.2_2'!I23</f>
        <v>0</v>
      </c>
      <c r="J23" s="37">
        <f>+'ปกติ 1.3.1_2'!J23+'พิเศษ 1.3.2_2'!J23</f>
        <v>141.05882352941177</v>
      </c>
      <c r="K23" s="37">
        <f>+'ปกติ 1.3.1_2'!K23+'พิเศษ 1.3.2_2'!K23</f>
        <v>0.35294117647058826</v>
      </c>
      <c r="L23" s="37">
        <f>+'ปกติ 1.3.1_2'!L23+'พิเศษ 1.3.2_2'!L23</f>
        <v>0</v>
      </c>
      <c r="M23" s="37">
        <f>+'ปกติ 1.3.1_2'!M23+'พิเศษ 1.3.2_2'!M23</f>
        <v>0</v>
      </c>
      <c r="N23" s="37">
        <f>+'ปกติ 1.3.1_2'!N23+'พิเศษ 1.3.2_2'!N23</f>
        <v>0</v>
      </c>
      <c r="O23" s="37">
        <f>+'ปกติ 1.3.1_2'!O23+'พิเศษ 1.3.2_2'!O23</f>
        <v>0</v>
      </c>
      <c r="P23" s="37">
        <f>+'ปกติ 1.3.1_2'!P23+'พิเศษ 1.3.2_2'!P23</f>
        <v>0</v>
      </c>
      <c r="Q23" s="37">
        <f>+'ปกติ 1.3.1_2'!Q23+'พิเศษ 1.3.2_2'!Q23</f>
        <v>0</v>
      </c>
      <c r="R23" s="37">
        <f>+'ปกติ 1.3.1_2'!R23+'พิเศษ 1.3.2_2'!R23</f>
        <v>0</v>
      </c>
      <c r="S23" s="37">
        <f>+'ปกติ 1.3.1_2'!S23+'พิเศษ 1.3.2_2'!S23</f>
        <v>0</v>
      </c>
      <c r="T23" s="37">
        <f>+'ปกติ 1.3.1_2'!T23+'พิเศษ 1.3.2_2'!T23</f>
        <v>0</v>
      </c>
      <c r="U23" s="37">
        <f>+'ปกติ 1.3.1_2'!U23+'พิเศษ 1.3.2_2'!U23</f>
        <v>0</v>
      </c>
      <c r="V23" s="49">
        <f>+'ปกติ 1.3.1_2'!V23+'พิเศษ 1.3.2_2'!V23</f>
        <v>0</v>
      </c>
      <c r="W23" s="38">
        <f>+'ปกติ 1.3.1_2'!W23+'พิเศษ 1.3.2_2'!W23</f>
        <v>141.41176470588235</v>
      </c>
    </row>
    <row r="24" spans="1:23" ht="18.95" customHeight="1" x14ac:dyDescent="0.2">
      <c r="A24" s="23" t="s">
        <v>26</v>
      </c>
      <c r="B24" s="1" t="s">
        <v>33</v>
      </c>
      <c r="C24" s="15"/>
      <c r="D24" s="16"/>
      <c r="E24" s="16" t="s">
        <v>21</v>
      </c>
      <c r="F24" s="39">
        <f>+'ปกติ 1.3.1_2'!F24+'พิเศษ 1.3.2_2'!F24</f>
        <v>0</v>
      </c>
      <c r="G24" s="40">
        <f>+'ปกติ 1.3.1_2'!G24+'พิเศษ 1.3.2_2'!G24</f>
        <v>0</v>
      </c>
      <c r="H24" s="40">
        <f>+'ปกติ 1.3.1_2'!H24+'พิเศษ 1.3.2_2'!H24</f>
        <v>0</v>
      </c>
      <c r="I24" s="40">
        <f>+'ปกติ 1.3.1_2'!I24+'พิเศษ 1.3.2_2'!I24</f>
        <v>0</v>
      </c>
      <c r="J24" s="40">
        <f>+'ปกติ 1.3.1_2'!J24+'พิเศษ 1.3.2_2'!J24</f>
        <v>1.9411764705882355</v>
      </c>
      <c r="K24" s="40">
        <f>+'ปกติ 1.3.1_2'!K24+'พิเศษ 1.3.2_2'!K24</f>
        <v>0.17647058823529413</v>
      </c>
      <c r="L24" s="40">
        <f>+'ปกติ 1.3.1_2'!L24+'พิเศษ 1.3.2_2'!L24</f>
        <v>0</v>
      </c>
      <c r="M24" s="40">
        <f>+'ปกติ 1.3.1_2'!M24+'พิเศษ 1.3.2_2'!M24</f>
        <v>0</v>
      </c>
      <c r="N24" s="40">
        <f>+'ปกติ 1.3.1_2'!N24+'พิเศษ 1.3.2_2'!N24</f>
        <v>0</v>
      </c>
      <c r="O24" s="40">
        <f>+'ปกติ 1.3.1_2'!O24+'พิเศษ 1.3.2_2'!O24</f>
        <v>0</v>
      </c>
      <c r="P24" s="40">
        <f>+'ปกติ 1.3.1_2'!P24+'พิเศษ 1.3.2_2'!P24</f>
        <v>0</v>
      </c>
      <c r="Q24" s="40">
        <f>+'ปกติ 1.3.1_2'!Q24+'พิเศษ 1.3.2_2'!Q24</f>
        <v>0</v>
      </c>
      <c r="R24" s="40">
        <f>+'ปกติ 1.3.1_2'!R24+'พิเศษ 1.3.2_2'!R24</f>
        <v>0</v>
      </c>
      <c r="S24" s="40">
        <f>+'ปกติ 1.3.1_2'!S24+'พิเศษ 1.3.2_2'!S24</f>
        <v>0</v>
      </c>
      <c r="T24" s="40">
        <f>+'ปกติ 1.3.1_2'!T24+'พิเศษ 1.3.2_2'!T24</f>
        <v>0</v>
      </c>
      <c r="U24" s="40">
        <f>+'ปกติ 1.3.1_2'!U24+'พิเศษ 1.3.2_2'!U24</f>
        <v>0</v>
      </c>
      <c r="V24" s="50">
        <f>+'ปกติ 1.3.1_2'!V24+'พิเศษ 1.3.2_2'!V24</f>
        <v>0</v>
      </c>
      <c r="W24" s="41">
        <f>+'ปกติ 1.3.1_2'!W24+'พิเศษ 1.3.2_2'!W24</f>
        <v>2.1176470588235294</v>
      </c>
    </row>
    <row r="25" spans="1:23" ht="18.95" customHeight="1" x14ac:dyDescent="0.2">
      <c r="B25" s="1"/>
      <c r="C25" s="15"/>
      <c r="D25" s="16"/>
      <c r="E25" s="16" t="s">
        <v>19</v>
      </c>
      <c r="F25" s="42">
        <f>+'ปกติ 1.3.1_2'!F25+'พิเศษ 1.3.2_2'!F25</f>
        <v>0</v>
      </c>
      <c r="G25" s="40">
        <f>+'ปกติ 1.3.1_2'!G25+'พิเศษ 1.3.2_2'!G25</f>
        <v>0</v>
      </c>
      <c r="H25" s="40">
        <f>+'ปกติ 1.3.1_2'!H25+'พิเศษ 1.3.2_2'!H25</f>
        <v>0</v>
      </c>
      <c r="I25" s="40">
        <f>+'ปกติ 1.3.1_2'!I25+'พิเศษ 1.3.2_2'!I25</f>
        <v>0</v>
      </c>
      <c r="J25" s="40">
        <f>+'ปกติ 1.3.1_2'!J25+'พิเศษ 1.3.2_2'!J25</f>
        <v>143</v>
      </c>
      <c r="K25" s="40">
        <f>+'ปกติ 1.3.1_2'!K25+'พิเศษ 1.3.2_2'!K25</f>
        <v>0.52941176470588236</v>
      </c>
      <c r="L25" s="40">
        <f>+'ปกติ 1.3.1_2'!L25+'พิเศษ 1.3.2_2'!L25</f>
        <v>0</v>
      </c>
      <c r="M25" s="40">
        <f>+'ปกติ 1.3.1_2'!M25+'พิเศษ 1.3.2_2'!M25</f>
        <v>0</v>
      </c>
      <c r="N25" s="40">
        <f>+'ปกติ 1.3.1_2'!N25+'พิเศษ 1.3.2_2'!N25</f>
        <v>0</v>
      </c>
      <c r="O25" s="40">
        <f>+'ปกติ 1.3.1_2'!O25+'พิเศษ 1.3.2_2'!O25</f>
        <v>0</v>
      </c>
      <c r="P25" s="40">
        <f>+'ปกติ 1.3.1_2'!P25+'พิเศษ 1.3.2_2'!P25</f>
        <v>0</v>
      </c>
      <c r="Q25" s="40">
        <f>+'ปกติ 1.3.1_2'!Q25+'พิเศษ 1.3.2_2'!Q25</f>
        <v>0</v>
      </c>
      <c r="R25" s="40">
        <f>+'ปกติ 1.3.1_2'!R25+'พิเศษ 1.3.2_2'!R25</f>
        <v>0</v>
      </c>
      <c r="S25" s="40">
        <f>+'ปกติ 1.3.1_2'!S25+'พิเศษ 1.3.2_2'!S25</f>
        <v>0</v>
      </c>
      <c r="T25" s="40">
        <f>+'ปกติ 1.3.1_2'!T25+'พิเศษ 1.3.2_2'!T25</f>
        <v>0</v>
      </c>
      <c r="U25" s="40">
        <f>+'ปกติ 1.3.1_2'!U25+'พิเศษ 1.3.2_2'!U25</f>
        <v>0</v>
      </c>
      <c r="V25" s="50">
        <f>+'ปกติ 1.3.1_2'!V25+'พิเศษ 1.3.2_2'!V25</f>
        <v>0</v>
      </c>
      <c r="W25" s="41">
        <f>+'ปกติ 1.3.1_2'!W25+'พิเศษ 1.3.2_2'!W25</f>
        <v>143.52941176470588</v>
      </c>
    </row>
    <row r="26" spans="1:23" ht="18.95" customHeight="1" x14ac:dyDescent="0.2">
      <c r="A26" s="23" t="s">
        <v>27</v>
      </c>
      <c r="B26" s="1" t="s">
        <v>33</v>
      </c>
      <c r="C26" s="15"/>
      <c r="D26" s="16" t="s">
        <v>22</v>
      </c>
      <c r="E26" s="16" t="s">
        <v>21</v>
      </c>
      <c r="F26" s="39">
        <f>+'ปกติ 1.3.1_2'!F26+'พิเศษ 1.3.2_2'!F26</f>
        <v>0</v>
      </c>
      <c r="G26" s="40">
        <f>+'ปกติ 1.3.1_2'!G26+'พิเศษ 1.3.2_2'!G26</f>
        <v>0</v>
      </c>
      <c r="H26" s="40">
        <f>+'ปกติ 1.3.1_2'!H26+'พิเศษ 1.3.2_2'!H26</f>
        <v>0</v>
      </c>
      <c r="I26" s="40">
        <f>+'ปกติ 1.3.1_2'!I26+'พิเศษ 1.3.2_2'!I26</f>
        <v>0</v>
      </c>
      <c r="J26" s="40">
        <f>+'ปกติ 1.3.1_2'!J26+'พิเศษ 1.3.2_2'!J26</f>
        <v>18.499999999999996</v>
      </c>
      <c r="K26" s="40">
        <f>+'ปกติ 1.3.1_2'!K26+'พิเศษ 1.3.2_2'!K26</f>
        <v>0.75</v>
      </c>
      <c r="L26" s="40">
        <f>+'ปกติ 1.3.1_2'!L26+'พิเศษ 1.3.2_2'!L26</f>
        <v>0</v>
      </c>
      <c r="M26" s="40">
        <f>+'ปกติ 1.3.1_2'!M26+'พิเศษ 1.3.2_2'!M26</f>
        <v>0</v>
      </c>
      <c r="N26" s="40">
        <f>+'ปกติ 1.3.1_2'!N26+'พิเศษ 1.3.2_2'!N26</f>
        <v>0</v>
      </c>
      <c r="O26" s="40">
        <f>+'ปกติ 1.3.1_2'!O26+'พิเศษ 1.3.2_2'!O26</f>
        <v>0</v>
      </c>
      <c r="P26" s="40">
        <f>+'ปกติ 1.3.1_2'!P26+'พิเศษ 1.3.2_2'!P26</f>
        <v>0</v>
      </c>
      <c r="Q26" s="40">
        <f>+'ปกติ 1.3.1_2'!Q26+'พิเศษ 1.3.2_2'!Q26</f>
        <v>0</v>
      </c>
      <c r="R26" s="40">
        <f>+'ปกติ 1.3.1_2'!R26+'พิเศษ 1.3.2_2'!R26</f>
        <v>0</v>
      </c>
      <c r="S26" s="40">
        <f>+'ปกติ 1.3.1_2'!S26+'พิเศษ 1.3.2_2'!S26</f>
        <v>0</v>
      </c>
      <c r="T26" s="40">
        <f>+'ปกติ 1.3.1_2'!T26+'พิเศษ 1.3.2_2'!T26</f>
        <v>0</v>
      </c>
      <c r="U26" s="40">
        <f>+'ปกติ 1.3.1_2'!U26+'พิเศษ 1.3.2_2'!U26</f>
        <v>0</v>
      </c>
      <c r="V26" s="50">
        <f>+'ปกติ 1.3.1_2'!V26+'พิเศษ 1.3.2_2'!V26</f>
        <v>0</v>
      </c>
      <c r="W26" s="41">
        <f>+'ปกติ 1.3.1_2'!W26+'พิเศษ 1.3.2_2'!W26</f>
        <v>19.249999999999996</v>
      </c>
    </row>
    <row r="27" spans="1:23" ht="18.95" customHeight="1" x14ac:dyDescent="0.2">
      <c r="B27" s="1"/>
      <c r="C27" s="15"/>
      <c r="D27" s="16"/>
      <c r="E27" s="16" t="s">
        <v>23</v>
      </c>
      <c r="F27" s="42">
        <f>+'ปกติ 1.3.1_2'!F27+'พิเศษ 1.3.2_2'!F27</f>
        <v>0</v>
      </c>
      <c r="G27" s="40">
        <f>+'ปกติ 1.3.1_2'!G27+'พิเศษ 1.3.2_2'!G27</f>
        <v>0</v>
      </c>
      <c r="H27" s="40">
        <f>+'ปกติ 1.3.1_2'!H27+'พิเศษ 1.3.2_2'!H27</f>
        <v>0</v>
      </c>
      <c r="I27" s="40">
        <f>+'ปกติ 1.3.1_2'!I27+'พิเศษ 1.3.2_2'!I27</f>
        <v>0</v>
      </c>
      <c r="J27" s="40">
        <f>+'ปกติ 1.3.1_2'!J27+'พิเศษ 1.3.2_2'!J27</f>
        <v>36.999999999999993</v>
      </c>
      <c r="K27" s="40">
        <f>+'ปกติ 1.3.1_2'!K27+'พิเศษ 1.3.2_2'!K27</f>
        <v>1.5</v>
      </c>
      <c r="L27" s="40">
        <f>+'ปกติ 1.3.1_2'!L27+'พิเศษ 1.3.2_2'!L27</f>
        <v>0</v>
      </c>
      <c r="M27" s="40">
        <f>+'ปกติ 1.3.1_2'!M27+'พิเศษ 1.3.2_2'!M27</f>
        <v>0</v>
      </c>
      <c r="N27" s="40">
        <f>+'ปกติ 1.3.1_2'!N27+'พิเศษ 1.3.2_2'!N27</f>
        <v>0</v>
      </c>
      <c r="O27" s="40">
        <f>+'ปกติ 1.3.1_2'!O27+'พิเศษ 1.3.2_2'!O27</f>
        <v>0</v>
      </c>
      <c r="P27" s="40">
        <f>+'ปกติ 1.3.1_2'!P27+'พิเศษ 1.3.2_2'!P27</f>
        <v>0</v>
      </c>
      <c r="Q27" s="40">
        <f>+'ปกติ 1.3.1_2'!Q27+'พิเศษ 1.3.2_2'!Q27</f>
        <v>0</v>
      </c>
      <c r="R27" s="40">
        <f>+'ปกติ 1.3.1_2'!R27+'พิเศษ 1.3.2_2'!R27</f>
        <v>0</v>
      </c>
      <c r="S27" s="40">
        <f>+'ปกติ 1.3.1_2'!S27+'พิเศษ 1.3.2_2'!S27</f>
        <v>0</v>
      </c>
      <c r="T27" s="40">
        <f>+'ปกติ 1.3.1_2'!T27+'พิเศษ 1.3.2_2'!T27</f>
        <v>0</v>
      </c>
      <c r="U27" s="40">
        <f>+'ปกติ 1.3.1_2'!U27+'พิเศษ 1.3.2_2'!U27</f>
        <v>0</v>
      </c>
      <c r="V27" s="50">
        <f>+'ปกติ 1.3.1_2'!V27+'พิเศษ 1.3.2_2'!V27</f>
        <v>0</v>
      </c>
      <c r="W27" s="41">
        <f>+'ปกติ 1.3.1_2'!W27+'พิเศษ 1.3.2_2'!W27</f>
        <v>38.499999999999993</v>
      </c>
    </row>
    <row r="28" spans="1:23" ht="18.95" customHeight="1" x14ac:dyDescent="0.2">
      <c r="B28" s="1"/>
      <c r="C28" s="17"/>
      <c r="D28" s="18" t="s">
        <v>24</v>
      </c>
      <c r="E28" s="18"/>
      <c r="F28" s="43">
        <f>+'ปกติ 1.3.1_2'!F28+'พิเศษ 1.3.2_2'!F28</f>
        <v>0</v>
      </c>
      <c r="G28" s="44">
        <f>+'ปกติ 1.3.1_2'!G28+'พิเศษ 1.3.2_2'!G28</f>
        <v>0</v>
      </c>
      <c r="H28" s="44">
        <f>+'ปกติ 1.3.1_2'!H28+'พิเศษ 1.3.2_2'!H28</f>
        <v>0</v>
      </c>
      <c r="I28" s="44">
        <f>+'ปกติ 1.3.1_2'!I28+'พิเศษ 1.3.2_2'!I28</f>
        <v>0</v>
      </c>
      <c r="J28" s="44">
        <f>+'ปกติ 1.3.1_2'!J28+'พิเศษ 1.3.2_2'!J28</f>
        <v>180</v>
      </c>
      <c r="K28" s="44">
        <f>+'ปกติ 1.3.1_2'!K28+'พิเศษ 1.3.2_2'!K28</f>
        <v>2.0294117647058822</v>
      </c>
      <c r="L28" s="44">
        <f>+'ปกติ 1.3.1_2'!L28+'พิเศษ 1.3.2_2'!L28</f>
        <v>0</v>
      </c>
      <c r="M28" s="44">
        <f>+'ปกติ 1.3.1_2'!M28+'พิเศษ 1.3.2_2'!M28</f>
        <v>0</v>
      </c>
      <c r="N28" s="44">
        <f>+'ปกติ 1.3.1_2'!N28+'พิเศษ 1.3.2_2'!N28</f>
        <v>0</v>
      </c>
      <c r="O28" s="44">
        <f>+'ปกติ 1.3.1_2'!O28+'พิเศษ 1.3.2_2'!O28</f>
        <v>0</v>
      </c>
      <c r="P28" s="44">
        <f>+'ปกติ 1.3.1_2'!P28+'พิเศษ 1.3.2_2'!P28</f>
        <v>0</v>
      </c>
      <c r="Q28" s="44">
        <f>+'ปกติ 1.3.1_2'!Q28+'พิเศษ 1.3.2_2'!Q28</f>
        <v>0</v>
      </c>
      <c r="R28" s="44">
        <f>+'ปกติ 1.3.1_2'!R28+'พิเศษ 1.3.2_2'!R28</f>
        <v>0</v>
      </c>
      <c r="S28" s="44">
        <f>+'ปกติ 1.3.1_2'!S28+'พิเศษ 1.3.2_2'!S28</f>
        <v>0</v>
      </c>
      <c r="T28" s="44">
        <f>+'ปกติ 1.3.1_2'!T28+'พิเศษ 1.3.2_2'!T28</f>
        <v>0</v>
      </c>
      <c r="U28" s="44">
        <f>+'ปกติ 1.3.1_2'!U28+'พิเศษ 1.3.2_2'!U28</f>
        <v>0</v>
      </c>
      <c r="V28" s="51">
        <f>+'ปกติ 1.3.1_2'!V28+'พิเศษ 1.3.2_2'!V28</f>
        <v>0</v>
      </c>
      <c r="W28" s="45">
        <f>+'ปกติ 1.3.1_2'!W28+'พิเศษ 1.3.2_2'!W28</f>
        <v>182.02941176470588</v>
      </c>
    </row>
    <row r="29" spans="1:23" ht="18.95" customHeight="1" x14ac:dyDescent="0.2">
      <c r="A29" s="23" t="s">
        <v>25</v>
      </c>
      <c r="B29" s="11" t="s">
        <v>35</v>
      </c>
      <c r="C29" s="12" t="s">
        <v>36</v>
      </c>
      <c r="D29" s="13" t="s">
        <v>20</v>
      </c>
      <c r="E29" s="13" t="s">
        <v>20</v>
      </c>
      <c r="F29" s="14">
        <f>+'ปกติ 1.3.1_2'!F29+'พิเศษ 1.3.2_2'!F29</f>
        <v>0</v>
      </c>
      <c r="G29" s="37">
        <f>+'ปกติ 1.3.1_2'!G29+'พิเศษ 1.3.2_2'!G29</f>
        <v>0</v>
      </c>
      <c r="H29" s="37">
        <f>+'ปกติ 1.3.1_2'!H29+'พิเศษ 1.3.2_2'!H29</f>
        <v>0</v>
      </c>
      <c r="I29" s="37">
        <f>+'ปกติ 1.3.1_2'!I29+'พิเศษ 1.3.2_2'!I29</f>
        <v>0</v>
      </c>
      <c r="J29" s="37">
        <f>+'ปกติ 1.3.1_2'!J29+'พิเศษ 1.3.2_2'!J29</f>
        <v>111.88235294117648</v>
      </c>
      <c r="K29" s="37">
        <f>+'ปกติ 1.3.1_2'!K29+'พิเศษ 1.3.2_2'!K29</f>
        <v>0</v>
      </c>
      <c r="L29" s="37">
        <f>+'ปกติ 1.3.1_2'!L29+'พิเศษ 1.3.2_2'!L29</f>
        <v>0</v>
      </c>
      <c r="M29" s="37">
        <f>+'ปกติ 1.3.1_2'!M29+'พิเศษ 1.3.2_2'!M29</f>
        <v>0</v>
      </c>
      <c r="N29" s="37">
        <f>+'ปกติ 1.3.1_2'!N29+'พิเศษ 1.3.2_2'!N29</f>
        <v>0</v>
      </c>
      <c r="O29" s="37">
        <f>+'ปกติ 1.3.1_2'!O29+'พิเศษ 1.3.2_2'!O29</f>
        <v>0</v>
      </c>
      <c r="P29" s="37">
        <f>+'ปกติ 1.3.1_2'!P29+'พิเศษ 1.3.2_2'!P29</f>
        <v>0</v>
      </c>
      <c r="Q29" s="37">
        <f>+'ปกติ 1.3.1_2'!Q29+'พิเศษ 1.3.2_2'!Q29</f>
        <v>0</v>
      </c>
      <c r="R29" s="37">
        <f>+'ปกติ 1.3.1_2'!R29+'พิเศษ 1.3.2_2'!R29</f>
        <v>0</v>
      </c>
      <c r="S29" s="37">
        <f>+'ปกติ 1.3.1_2'!S29+'พิเศษ 1.3.2_2'!S29</f>
        <v>0</v>
      </c>
      <c r="T29" s="37">
        <f>+'ปกติ 1.3.1_2'!T29+'พิเศษ 1.3.2_2'!T29</f>
        <v>0</v>
      </c>
      <c r="U29" s="37">
        <f>+'ปกติ 1.3.1_2'!U29+'พิเศษ 1.3.2_2'!U29</f>
        <v>0</v>
      </c>
      <c r="V29" s="49">
        <f>+'ปกติ 1.3.1_2'!V29+'พิเศษ 1.3.2_2'!V29</f>
        <v>0</v>
      </c>
      <c r="W29" s="38">
        <f>+'ปกติ 1.3.1_2'!W29+'พิเศษ 1.3.2_2'!W29</f>
        <v>111.88235294117648</v>
      </c>
    </row>
    <row r="30" spans="1:23" ht="18.95" customHeight="1" x14ac:dyDescent="0.2">
      <c r="A30" s="23" t="s">
        <v>26</v>
      </c>
      <c r="B30" s="1" t="s">
        <v>35</v>
      </c>
      <c r="C30" s="15"/>
      <c r="D30" s="16"/>
      <c r="E30" s="16" t="s">
        <v>21</v>
      </c>
      <c r="F30" s="39">
        <f>+'ปกติ 1.3.1_2'!F30+'พิเศษ 1.3.2_2'!F30</f>
        <v>0</v>
      </c>
      <c r="G30" s="40">
        <f>+'ปกติ 1.3.1_2'!G30+'พิเศษ 1.3.2_2'!G30</f>
        <v>0</v>
      </c>
      <c r="H30" s="40">
        <f>+'ปกติ 1.3.1_2'!H30+'พิเศษ 1.3.2_2'!H30</f>
        <v>0</v>
      </c>
      <c r="I30" s="40">
        <f>+'ปกติ 1.3.1_2'!I30+'พิเศษ 1.3.2_2'!I30</f>
        <v>0</v>
      </c>
      <c r="J30" s="40">
        <f>+'ปกติ 1.3.1_2'!J30+'พิเศษ 1.3.2_2'!J30</f>
        <v>0</v>
      </c>
      <c r="K30" s="40">
        <f>+'ปกติ 1.3.1_2'!K30+'พิเศษ 1.3.2_2'!K30</f>
        <v>0</v>
      </c>
      <c r="L30" s="40">
        <f>+'ปกติ 1.3.1_2'!L30+'พิเศษ 1.3.2_2'!L30</f>
        <v>0</v>
      </c>
      <c r="M30" s="40">
        <f>+'ปกติ 1.3.1_2'!M30+'พิเศษ 1.3.2_2'!M30</f>
        <v>0</v>
      </c>
      <c r="N30" s="40">
        <f>+'ปกติ 1.3.1_2'!N30+'พิเศษ 1.3.2_2'!N30</f>
        <v>0</v>
      </c>
      <c r="O30" s="40">
        <f>+'ปกติ 1.3.1_2'!O30+'พิเศษ 1.3.2_2'!O30</f>
        <v>0</v>
      </c>
      <c r="P30" s="40">
        <f>+'ปกติ 1.3.1_2'!P30+'พิเศษ 1.3.2_2'!P30</f>
        <v>0</v>
      </c>
      <c r="Q30" s="40">
        <f>+'ปกติ 1.3.1_2'!Q30+'พิเศษ 1.3.2_2'!Q30</f>
        <v>0</v>
      </c>
      <c r="R30" s="40">
        <f>+'ปกติ 1.3.1_2'!R30+'พิเศษ 1.3.2_2'!R30</f>
        <v>0</v>
      </c>
      <c r="S30" s="40">
        <f>+'ปกติ 1.3.1_2'!S30+'พิเศษ 1.3.2_2'!S30</f>
        <v>0</v>
      </c>
      <c r="T30" s="40">
        <f>+'ปกติ 1.3.1_2'!T30+'พิเศษ 1.3.2_2'!T30</f>
        <v>0</v>
      </c>
      <c r="U30" s="40">
        <f>+'ปกติ 1.3.1_2'!U30+'พิเศษ 1.3.2_2'!U30</f>
        <v>0</v>
      </c>
      <c r="V30" s="50">
        <f>+'ปกติ 1.3.1_2'!V30+'พิเศษ 1.3.2_2'!V30</f>
        <v>0</v>
      </c>
      <c r="W30" s="41">
        <f>+'ปกติ 1.3.1_2'!W30+'พิเศษ 1.3.2_2'!W30</f>
        <v>0</v>
      </c>
    </row>
    <row r="31" spans="1:23" ht="18.95" customHeight="1" x14ac:dyDescent="0.2">
      <c r="B31" s="1"/>
      <c r="C31" s="15"/>
      <c r="D31" s="16"/>
      <c r="E31" s="16" t="s">
        <v>19</v>
      </c>
      <c r="F31" s="42">
        <f>+'ปกติ 1.3.1_2'!F31+'พิเศษ 1.3.2_2'!F31</f>
        <v>0</v>
      </c>
      <c r="G31" s="40">
        <f>+'ปกติ 1.3.1_2'!G31+'พิเศษ 1.3.2_2'!G31</f>
        <v>0</v>
      </c>
      <c r="H31" s="40">
        <f>+'ปกติ 1.3.1_2'!H31+'พิเศษ 1.3.2_2'!H31</f>
        <v>0</v>
      </c>
      <c r="I31" s="40">
        <f>+'ปกติ 1.3.1_2'!I31+'พิเศษ 1.3.2_2'!I31</f>
        <v>0</v>
      </c>
      <c r="J31" s="40">
        <f>+'ปกติ 1.3.1_2'!J31+'พิเศษ 1.3.2_2'!J31</f>
        <v>111.88235294117648</v>
      </c>
      <c r="K31" s="40">
        <f>+'ปกติ 1.3.1_2'!K31+'พิเศษ 1.3.2_2'!K31</f>
        <v>0</v>
      </c>
      <c r="L31" s="40">
        <f>+'ปกติ 1.3.1_2'!L31+'พิเศษ 1.3.2_2'!L31</f>
        <v>0</v>
      </c>
      <c r="M31" s="40">
        <f>+'ปกติ 1.3.1_2'!M31+'พิเศษ 1.3.2_2'!M31</f>
        <v>0</v>
      </c>
      <c r="N31" s="40">
        <f>+'ปกติ 1.3.1_2'!N31+'พิเศษ 1.3.2_2'!N31</f>
        <v>0</v>
      </c>
      <c r="O31" s="40">
        <f>+'ปกติ 1.3.1_2'!O31+'พิเศษ 1.3.2_2'!O31</f>
        <v>0</v>
      </c>
      <c r="P31" s="40">
        <f>+'ปกติ 1.3.1_2'!P31+'พิเศษ 1.3.2_2'!P31</f>
        <v>0</v>
      </c>
      <c r="Q31" s="40">
        <f>+'ปกติ 1.3.1_2'!Q31+'พิเศษ 1.3.2_2'!Q31</f>
        <v>0</v>
      </c>
      <c r="R31" s="40">
        <f>+'ปกติ 1.3.1_2'!R31+'พิเศษ 1.3.2_2'!R31</f>
        <v>0</v>
      </c>
      <c r="S31" s="40">
        <f>+'ปกติ 1.3.1_2'!S31+'พิเศษ 1.3.2_2'!S31</f>
        <v>0</v>
      </c>
      <c r="T31" s="40">
        <f>+'ปกติ 1.3.1_2'!T31+'พิเศษ 1.3.2_2'!T31</f>
        <v>0</v>
      </c>
      <c r="U31" s="40">
        <f>+'ปกติ 1.3.1_2'!U31+'พิเศษ 1.3.2_2'!U31</f>
        <v>0</v>
      </c>
      <c r="V31" s="50">
        <f>+'ปกติ 1.3.1_2'!V31+'พิเศษ 1.3.2_2'!V31</f>
        <v>0</v>
      </c>
      <c r="W31" s="41">
        <f>+'ปกติ 1.3.1_2'!W31+'พิเศษ 1.3.2_2'!W31</f>
        <v>111.88235294117648</v>
      </c>
    </row>
    <row r="32" spans="1:23" ht="18.95" customHeight="1" x14ac:dyDescent="0.2">
      <c r="A32" s="23" t="s">
        <v>27</v>
      </c>
      <c r="B32" s="1" t="s">
        <v>35</v>
      </c>
      <c r="C32" s="15"/>
      <c r="D32" s="16" t="s">
        <v>22</v>
      </c>
      <c r="E32" s="16" t="s">
        <v>21</v>
      </c>
      <c r="F32" s="39">
        <f>+'ปกติ 1.3.1_2'!F32+'พิเศษ 1.3.2_2'!F32</f>
        <v>0</v>
      </c>
      <c r="G32" s="40">
        <f>+'ปกติ 1.3.1_2'!G32+'พิเศษ 1.3.2_2'!G32</f>
        <v>0</v>
      </c>
      <c r="H32" s="40">
        <f>+'ปกติ 1.3.1_2'!H32+'พิเศษ 1.3.2_2'!H32</f>
        <v>0</v>
      </c>
      <c r="I32" s="40">
        <f>+'ปกติ 1.3.1_2'!I32+'พิเศษ 1.3.2_2'!I32</f>
        <v>0</v>
      </c>
      <c r="J32" s="40">
        <f>+'ปกติ 1.3.1_2'!J32+'พิเศษ 1.3.2_2'!J32</f>
        <v>6.75</v>
      </c>
      <c r="K32" s="40">
        <f>+'ปกติ 1.3.1_2'!K32+'พิเศษ 1.3.2_2'!K32</f>
        <v>0</v>
      </c>
      <c r="L32" s="40">
        <f>+'ปกติ 1.3.1_2'!L32+'พิเศษ 1.3.2_2'!L32</f>
        <v>0</v>
      </c>
      <c r="M32" s="40">
        <f>+'ปกติ 1.3.1_2'!M32+'พิเศษ 1.3.2_2'!M32</f>
        <v>0</v>
      </c>
      <c r="N32" s="40">
        <f>+'ปกติ 1.3.1_2'!N32+'พิเศษ 1.3.2_2'!N32</f>
        <v>0</v>
      </c>
      <c r="O32" s="40">
        <f>+'ปกติ 1.3.1_2'!O32+'พิเศษ 1.3.2_2'!O32</f>
        <v>0</v>
      </c>
      <c r="P32" s="40">
        <f>+'ปกติ 1.3.1_2'!P32+'พิเศษ 1.3.2_2'!P32</f>
        <v>0</v>
      </c>
      <c r="Q32" s="40">
        <f>+'ปกติ 1.3.1_2'!Q32+'พิเศษ 1.3.2_2'!Q32</f>
        <v>0</v>
      </c>
      <c r="R32" s="40">
        <f>+'ปกติ 1.3.1_2'!R32+'พิเศษ 1.3.2_2'!R32</f>
        <v>0</v>
      </c>
      <c r="S32" s="40">
        <f>+'ปกติ 1.3.1_2'!S32+'พิเศษ 1.3.2_2'!S32</f>
        <v>0</v>
      </c>
      <c r="T32" s="40">
        <f>+'ปกติ 1.3.1_2'!T32+'พิเศษ 1.3.2_2'!T32</f>
        <v>0</v>
      </c>
      <c r="U32" s="40">
        <f>+'ปกติ 1.3.1_2'!U32+'พิเศษ 1.3.2_2'!U32</f>
        <v>0</v>
      </c>
      <c r="V32" s="50">
        <f>+'ปกติ 1.3.1_2'!V32+'พิเศษ 1.3.2_2'!V32</f>
        <v>0</v>
      </c>
      <c r="W32" s="41">
        <f>+'ปกติ 1.3.1_2'!W32+'พิเศษ 1.3.2_2'!W32</f>
        <v>6.75</v>
      </c>
    </row>
    <row r="33" spans="1:23" ht="18.95" customHeight="1" x14ac:dyDescent="0.2">
      <c r="B33" s="1"/>
      <c r="C33" s="15"/>
      <c r="D33" s="16"/>
      <c r="E33" s="16" t="s">
        <v>23</v>
      </c>
      <c r="F33" s="42">
        <f>+'ปกติ 1.3.1_2'!F33+'พิเศษ 1.3.2_2'!F33</f>
        <v>0</v>
      </c>
      <c r="G33" s="40">
        <f>+'ปกติ 1.3.1_2'!G33+'พิเศษ 1.3.2_2'!G33</f>
        <v>0</v>
      </c>
      <c r="H33" s="40">
        <f>+'ปกติ 1.3.1_2'!H33+'พิเศษ 1.3.2_2'!H33</f>
        <v>0</v>
      </c>
      <c r="I33" s="40">
        <f>+'ปกติ 1.3.1_2'!I33+'พิเศษ 1.3.2_2'!I33</f>
        <v>0</v>
      </c>
      <c r="J33" s="40">
        <f>+'ปกติ 1.3.1_2'!J33+'พิเศษ 1.3.2_2'!J33</f>
        <v>13.5</v>
      </c>
      <c r="K33" s="40">
        <f>+'ปกติ 1.3.1_2'!K33+'พิเศษ 1.3.2_2'!K33</f>
        <v>0</v>
      </c>
      <c r="L33" s="40">
        <f>+'ปกติ 1.3.1_2'!L33+'พิเศษ 1.3.2_2'!L33</f>
        <v>0</v>
      </c>
      <c r="M33" s="40">
        <f>+'ปกติ 1.3.1_2'!M33+'พิเศษ 1.3.2_2'!M33</f>
        <v>0</v>
      </c>
      <c r="N33" s="40">
        <f>+'ปกติ 1.3.1_2'!N33+'พิเศษ 1.3.2_2'!N33</f>
        <v>0</v>
      </c>
      <c r="O33" s="40">
        <f>+'ปกติ 1.3.1_2'!O33+'พิเศษ 1.3.2_2'!O33</f>
        <v>0</v>
      </c>
      <c r="P33" s="40">
        <f>+'ปกติ 1.3.1_2'!P33+'พิเศษ 1.3.2_2'!P33</f>
        <v>0</v>
      </c>
      <c r="Q33" s="40">
        <f>+'ปกติ 1.3.1_2'!Q33+'พิเศษ 1.3.2_2'!Q33</f>
        <v>0</v>
      </c>
      <c r="R33" s="40">
        <f>+'ปกติ 1.3.1_2'!R33+'พิเศษ 1.3.2_2'!R33</f>
        <v>0</v>
      </c>
      <c r="S33" s="40">
        <f>+'ปกติ 1.3.1_2'!S33+'พิเศษ 1.3.2_2'!S33</f>
        <v>0</v>
      </c>
      <c r="T33" s="40">
        <f>+'ปกติ 1.3.1_2'!T33+'พิเศษ 1.3.2_2'!T33</f>
        <v>0</v>
      </c>
      <c r="U33" s="40">
        <f>+'ปกติ 1.3.1_2'!U33+'พิเศษ 1.3.2_2'!U33</f>
        <v>0</v>
      </c>
      <c r="V33" s="50">
        <f>+'ปกติ 1.3.1_2'!V33+'พิเศษ 1.3.2_2'!V33</f>
        <v>0</v>
      </c>
      <c r="W33" s="41">
        <f>+'ปกติ 1.3.1_2'!W33+'พิเศษ 1.3.2_2'!W33</f>
        <v>13.5</v>
      </c>
    </row>
    <row r="34" spans="1:23" ht="18.95" customHeight="1" x14ac:dyDescent="0.2">
      <c r="B34" s="1"/>
      <c r="C34" s="17"/>
      <c r="D34" s="18" t="s">
        <v>24</v>
      </c>
      <c r="E34" s="18"/>
      <c r="F34" s="43">
        <f>+'ปกติ 1.3.1_2'!F34+'พิเศษ 1.3.2_2'!F34</f>
        <v>0</v>
      </c>
      <c r="G34" s="44">
        <f>+'ปกติ 1.3.1_2'!G34+'พิเศษ 1.3.2_2'!G34</f>
        <v>0</v>
      </c>
      <c r="H34" s="44">
        <f>+'ปกติ 1.3.1_2'!H34+'พิเศษ 1.3.2_2'!H34</f>
        <v>0</v>
      </c>
      <c r="I34" s="44">
        <f>+'ปกติ 1.3.1_2'!I34+'พิเศษ 1.3.2_2'!I34</f>
        <v>0</v>
      </c>
      <c r="J34" s="44">
        <f>+'ปกติ 1.3.1_2'!J34+'พิเศษ 1.3.2_2'!J34</f>
        <v>125.38235294117648</v>
      </c>
      <c r="K34" s="44">
        <f>+'ปกติ 1.3.1_2'!K34+'พิเศษ 1.3.2_2'!K34</f>
        <v>0</v>
      </c>
      <c r="L34" s="44">
        <f>+'ปกติ 1.3.1_2'!L34+'พิเศษ 1.3.2_2'!L34</f>
        <v>0</v>
      </c>
      <c r="M34" s="44">
        <f>+'ปกติ 1.3.1_2'!M34+'พิเศษ 1.3.2_2'!M34</f>
        <v>0</v>
      </c>
      <c r="N34" s="44">
        <f>+'ปกติ 1.3.1_2'!N34+'พิเศษ 1.3.2_2'!N34</f>
        <v>0</v>
      </c>
      <c r="O34" s="44">
        <f>+'ปกติ 1.3.1_2'!O34+'พิเศษ 1.3.2_2'!O34</f>
        <v>0</v>
      </c>
      <c r="P34" s="44">
        <f>+'ปกติ 1.3.1_2'!P34+'พิเศษ 1.3.2_2'!P34</f>
        <v>0</v>
      </c>
      <c r="Q34" s="44">
        <f>+'ปกติ 1.3.1_2'!Q34+'พิเศษ 1.3.2_2'!Q34</f>
        <v>0</v>
      </c>
      <c r="R34" s="44">
        <f>+'ปกติ 1.3.1_2'!R34+'พิเศษ 1.3.2_2'!R34</f>
        <v>0</v>
      </c>
      <c r="S34" s="44">
        <f>+'ปกติ 1.3.1_2'!S34+'พิเศษ 1.3.2_2'!S34</f>
        <v>0</v>
      </c>
      <c r="T34" s="44">
        <f>+'ปกติ 1.3.1_2'!T34+'พิเศษ 1.3.2_2'!T34</f>
        <v>0</v>
      </c>
      <c r="U34" s="44">
        <f>+'ปกติ 1.3.1_2'!U34+'พิเศษ 1.3.2_2'!U34</f>
        <v>0</v>
      </c>
      <c r="V34" s="51">
        <f>+'ปกติ 1.3.1_2'!V34+'พิเศษ 1.3.2_2'!V34</f>
        <v>0</v>
      </c>
      <c r="W34" s="45">
        <f>+'ปกติ 1.3.1_2'!W34+'พิเศษ 1.3.2_2'!W34</f>
        <v>125.38235294117648</v>
      </c>
    </row>
    <row r="35" spans="1:23" ht="18.95" customHeight="1" x14ac:dyDescent="0.2">
      <c r="A35" s="23" t="s">
        <v>25</v>
      </c>
      <c r="B35" s="11" t="s">
        <v>37</v>
      </c>
      <c r="C35" s="12" t="s">
        <v>38</v>
      </c>
      <c r="D35" s="13" t="s">
        <v>20</v>
      </c>
      <c r="E35" s="13" t="s">
        <v>20</v>
      </c>
      <c r="F35" s="14">
        <f>+'ปกติ 1.3.1_2'!F35+'พิเศษ 1.3.2_2'!F35</f>
        <v>0</v>
      </c>
      <c r="G35" s="37">
        <f>+'ปกติ 1.3.1_2'!G35+'พิเศษ 1.3.2_2'!G35</f>
        <v>0</v>
      </c>
      <c r="H35" s="37">
        <f>+'ปกติ 1.3.1_2'!H35+'พิเศษ 1.3.2_2'!H35</f>
        <v>0</v>
      </c>
      <c r="I35" s="37">
        <f>+'ปกติ 1.3.1_2'!I35+'พิเศษ 1.3.2_2'!I35</f>
        <v>0</v>
      </c>
      <c r="J35" s="37">
        <f>+'ปกติ 1.3.1_2'!J35+'พิเศษ 1.3.2_2'!J35</f>
        <v>64.764705882352942</v>
      </c>
      <c r="K35" s="37">
        <f>+'ปกติ 1.3.1_2'!K35+'พิเศษ 1.3.2_2'!K35</f>
        <v>0</v>
      </c>
      <c r="L35" s="37">
        <f>+'ปกติ 1.3.1_2'!L35+'พิเศษ 1.3.2_2'!L35</f>
        <v>0</v>
      </c>
      <c r="M35" s="37">
        <f>+'ปกติ 1.3.1_2'!M35+'พิเศษ 1.3.2_2'!M35</f>
        <v>0</v>
      </c>
      <c r="N35" s="37">
        <f>+'ปกติ 1.3.1_2'!N35+'พิเศษ 1.3.2_2'!N35</f>
        <v>0</v>
      </c>
      <c r="O35" s="37">
        <f>+'ปกติ 1.3.1_2'!O35+'พิเศษ 1.3.2_2'!O35</f>
        <v>0</v>
      </c>
      <c r="P35" s="37">
        <f>+'ปกติ 1.3.1_2'!P35+'พิเศษ 1.3.2_2'!P35</f>
        <v>0</v>
      </c>
      <c r="Q35" s="37">
        <f>+'ปกติ 1.3.1_2'!Q35+'พิเศษ 1.3.2_2'!Q35</f>
        <v>0</v>
      </c>
      <c r="R35" s="37">
        <f>+'ปกติ 1.3.1_2'!R35+'พิเศษ 1.3.2_2'!R35</f>
        <v>0</v>
      </c>
      <c r="S35" s="37">
        <f>+'ปกติ 1.3.1_2'!S35+'พิเศษ 1.3.2_2'!S35</f>
        <v>0</v>
      </c>
      <c r="T35" s="37">
        <f>+'ปกติ 1.3.1_2'!T35+'พิเศษ 1.3.2_2'!T35</f>
        <v>0</v>
      </c>
      <c r="U35" s="37">
        <f>+'ปกติ 1.3.1_2'!U35+'พิเศษ 1.3.2_2'!U35</f>
        <v>0</v>
      </c>
      <c r="V35" s="49">
        <f>+'ปกติ 1.3.1_2'!V35+'พิเศษ 1.3.2_2'!V35</f>
        <v>0</v>
      </c>
      <c r="W35" s="38">
        <f>+'ปกติ 1.3.1_2'!W35+'พิเศษ 1.3.2_2'!W35</f>
        <v>64.764705882352942</v>
      </c>
    </row>
    <row r="36" spans="1:23" ht="18.95" customHeight="1" x14ac:dyDescent="0.2">
      <c r="A36" s="23" t="s">
        <v>26</v>
      </c>
      <c r="B36" s="1" t="s">
        <v>37</v>
      </c>
      <c r="C36" s="15"/>
      <c r="D36" s="16"/>
      <c r="E36" s="16" t="s">
        <v>21</v>
      </c>
      <c r="F36" s="39">
        <f>+'ปกติ 1.3.1_2'!F36+'พิเศษ 1.3.2_2'!F36</f>
        <v>0</v>
      </c>
      <c r="G36" s="40">
        <f>+'ปกติ 1.3.1_2'!G36+'พิเศษ 1.3.2_2'!G36</f>
        <v>0</v>
      </c>
      <c r="H36" s="40">
        <f>+'ปกติ 1.3.1_2'!H36+'พิเศษ 1.3.2_2'!H36</f>
        <v>0</v>
      </c>
      <c r="I36" s="40">
        <f>+'ปกติ 1.3.1_2'!I36+'พิเศษ 1.3.2_2'!I36</f>
        <v>0</v>
      </c>
      <c r="J36" s="40">
        <f>+'ปกติ 1.3.1_2'!J36+'พิเศษ 1.3.2_2'!J36</f>
        <v>0</v>
      </c>
      <c r="K36" s="40">
        <f>+'ปกติ 1.3.1_2'!K36+'พิเศษ 1.3.2_2'!K36</f>
        <v>0</v>
      </c>
      <c r="L36" s="40">
        <f>+'ปกติ 1.3.1_2'!L36+'พิเศษ 1.3.2_2'!L36</f>
        <v>0</v>
      </c>
      <c r="M36" s="40">
        <f>+'ปกติ 1.3.1_2'!M36+'พิเศษ 1.3.2_2'!M36</f>
        <v>0</v>
      </c>
      <c r="N36" s="40">
        <f>+'ปกติ 1.3.1_2'!N36+'พิเศษ 1.3.2_2'!N36</f>
        <v>0</v>
      </c>
      <c r="O36" s="40">
        <f>+'ปกติ 1.3.1_2'!O36+'พิเศษ 1.3.2_2'!O36</f>
        <v>0</v>
      </c>
      <c r="P36" s="40">
        <f>+'ปกติ 1.3.1_2'!P36+'พิเศษ 1.3.2_2'!P36</f>
        <v>0</v>
      </c>
      <c r="Q36" s="40">
        <f>+'ปกติ 1.3.1_2'!Q36+'พิเศษ 1.3.2_2'!Q36</f>
        <v>0</v>
      </c>
      <c r="R36" s="40">
        <f>+'ปกติ 1.3.1_2'!R36+'พิเศษ 1.3.2_2'!R36</f>
        <v>0</v>
      </c>
      <c r="S36" s="40">
        <f>+'ปกติ 1.3.1_2'!S36+'พิเศษ 1.3.2_2'!S36</f>
        <v>0</v>
      </c>
      <c r="T36" s="40">
        <f>+'ปกติ 1.3.1_2'!T36+'พิเศษ 1.3.2_2'!T36</f>
        <v>0</v>
      </c>
      <c r="U36" s="40">
        <f>+'ปกติ 1.3.1_2'!U36+'พิเศษ 1.3.2_2'!U36</f>
        <v>0</v>
      </c>
      <c r="V36" s="50">
        <f>+'ปกติ 1.3.1_2'!V36+'พิเศษ 1.3.2_2'!V36</f>
        <v>0</v>
      </c>
      <c r="W36" s="41">
        <f>+'ปกติ 1.3.1_2'!W36+'พิเศษ 1.3.2_2'!W36</f>
        <v>0</v>
      </c>
    </row>
    <row r="37" spans="1:23" ht="18.95" customHeight="1" x14ac:dyDescent="0.2">
      <c r="B37" s="1"/>
      <c r="C37" s="15"/>
      <c r="D37" s="16"/>
      <c r="E37" s="16" t="s">
        <v>19</v>
      </c>
      <c r="F37" s="42">
        <f>+'ปกติ 1.3.1_2'!F37+'พิเศษ 1.3.2_2'!F37</f>
        <v>0</v>
      </c>
      <c r="G37" s="40">
        <f>+'ปกติ 1.3.1_2'!G37+'พิเศษ 1.3.2_2'!G37</f>
        <v>0</v>
      </c>
      <c r="H37" s="40">
        <f>+'ปกติ 1.3.1_2'!H37+'พิเศษ 1.3.2_2'!H37</f>
        <v>0</v>
      </c>
      <c r="I37" s="40">
        <f>+'ปกติ 1.3.1_2'!I37+'พิเศษ 1.3.2_2'!I37</f>
        <v>0</v>
      </c>
      <c r="J37" s="40">
        <f>+'ปกติ 1.3.1_2'!J37+'พิเศษ 1.3.2_2'!J37</f>
        <v>64.764705882352942</v>
      </c>
      <c r="K37" s="40">
        <f>+'ปกติ 1.3.1_2'!K37+'พิเศษ 1.3.2_2'!K37</f>
        <v>0</v>
      </c>
      <c r="L37" s="40">
        <f>+'ปกติ 1.3.1_2'!L37+'พิเศษ 1.3.2_2'!L37</f>
        <v>0</v>
      </c>
      <c r="M37" s="40">
        <f>+'ปกติ 1.3.1_2'!M37+'พิเศษ 1.3.2_2'!M37</f>
        <v>0</v>
      </c>
      <c r="N37" s="40">
        <f>+'ปกติ 1.3.1_2'!N37+'พิเศษ 1.3.2_2'!N37</f>
        <v>0</v>
      </c>
      <c r="O37" s="40">
        <f>+'ปกติ 1.3.1_2'!O37+'พิเศษ 1.3.2_2'!O37</f>
        <v>0</v>
      </c>
      <c r="P37" s="40">
        <f>+'ปกติ 1.3.1_2'!P37+'พิเศษ 1.3.2_2'!P37</f>
        <v>0</v>
      </c>
      <c r="Q37" s="40">
        <f>+'ปกติ 1.3.1_2'!Q37+'พิเศษ 1.3.2_2'!Q37</f>
        <v>0</v>
      </c>
      <c r="R37" s="40">
        <f>+'ปกติ 1.3.1_2'!R37+'พิเศษ 1.3.2_2'!R37</f>
        <v>0</v>
      </c>
      <c r="S37" s="40">
        <f>+'ปกติ 1.3.1_2'!S37+'พิเศษ 1.3.2_2'!S37</f>
        <v>0</v>
      </c>
      <c r="T37" s="40">
        <f>+'ปกติ 1.3.1_2'!T37+'พิเศษ 1.3.2_2'!T37</f>
        <v>0</v>
      </c>
      <c r="U37" s="40">
        <f>+'ปกติ 1.3.1_2'!U37+'พิเศษ 1.3.2_2'!U37</f>
        <v>0</v>
      </c>
      <c r="V37" s="50">
        <f>+'ปกติ 1.3.1_2'!V37+'พิเศษ 1.3.2_2'!V37</f>
        <v>0</v>
      </c>
      <c r="W37" s="41">
        <f>+'ปกติ 1.3.1_2'!W37+'พิเศษ 1.3.2_2'!W37</f>
        <v>64.764705882352942</v>
      </c>
    </row>
    <row r="38" spans="1:23" ht="18.95" customHeight="1" x14ac:dyDescent="0.2">
      <c r="A38" s="23" t="s">
        <v>27</v>
      </c>
      <c r="B38" s="1" t="s">
        <v>37</v>
      </c>
      <c r="C38" s="15"/>
      <c r="D38" s="16" t="s">
        <v>22</v>
      </c>
      <c r="E38" s="16" t="s">
        <v>21</v>
      </c>
      <c r="F38" s="39">
        <f>+'ปกติ 1.3.1_2'!F38+'พิเศษ 1.3.2_2'!F38</f>
        <v>0.25</v>
      </c>
      <c r="G38" s="40">
        <f>+'ปกติ 1.3.1_2'!G38+'พิเศษ 1.3.2_2'!G38</f>
        <v>0</v>
      </c>
      <c r="H38" s="40">
        <f>+'ปกติ 1.3.1_2'!H38+'พิเศษ 1.3.2_2'!H38</f>
        <v>0</v>
      </c>
      <c r="I38" s="40">
        <f>+'ปกติ 1.3.1_2'!I38+'พิเศษ 1.3.2_2'!I38</f>
        <v>0</v>
      </c>
      <c r="J38" s="40">
        <f>+'ปกติ 1.3.1_2'!J38+'พิเศษ 1.3.2_2'!J38</f>
        <v>4.166666666666667</v>
      </c>
      <c r="K38" s="40">
        <f>+'ปกติ 1.3.1_2'!K38+'พิเศษ 1.3.2_2'!K38</f>
        <v>0</v>
      </c>
      <c r="L38" s="40">
        <f>+'ปกติ 1.3.1_2'!L38+'พิเศษ 1.3.2_2'!L38</f>
        <v>0</v>
      </c>
      <c r="M38" s="40">
        <f>+'ปกติ 1.3.1_2'!M38+'พิเศษ 1.3.2_2'!M38</f>
        <v>0</v>
      </c>
      <c r="N38" s="40">
        <f>+'ปกติ 1.3.1_2'!N38+'พิเศษ 1.3.2_2'!N38</f>
        <v>0</v>
      </c>
      <c r="O38" s="40">
        <f>+'ปกติ 1.3.1_2'!O38+'พิเศษ 1.3.2_2'!O38</f>
        <v>0</v>
      </c>
      <c r="P38" s="40">
        <f>+'ปกติ 1.3.1_2'!P38+'พิเศษ 1.3.2_2'!P38</f>
        <v>0</v>
      </c>
      <c r="Q38" s="40">
        <f>+'ปกติ 1.3.1_2'!Q38+'พิเศษ 1.3.2_2'!Q38</f>
        <v>0</v>
      </c>
      <c r="R38" s="40">
        <f>+'ปกติ 1.3.1_2'!R38+'พิเศษ 1.3.2_2'!R38</f>
        <v>0</v>
      </c>
      <c r="S38" s="40">
        <f>+'ปกติ 1.3.1_2'!S38+'พิเศษ 1.3.2_2'!S38</f>
        <v>0</v>
      </c>
      <c r="T38" s="40">
        <f>+'ปกติ 1.3.1_2'!T38+'พิเศษ 1.3.2_2'!T38</f>
        <v>0</v>
      </c>
      <c r="U38" s="40">
        <f>+'ปกติ 1.3.1_2'!U38+'พิเศษ 1.3.2_2'!U38</f>
        <v>0</v>
      </c>
      <c r="V38" s="50">
        <f>+'ปกติ 1.3.1_2'!V38+'พิเศษ 1.3.2_2'!V38</f>
        <v>0</v>
      </c>
      <c r="W38" s="41">
        <f>+'ปกติ 1.3.1_2'!W38+'พิเศษ 1.3.2_2'!W38</f>
        <v>4.416666666666667</v>
      </c>
    </row>
    <row r="39" spans="1:23" ht="18.95" customHeight="1" x14ac:dyDescent="0.2">
      <c r="B39" s="1"/>
      <c r="C39" s="15"/>
      <c r="D39" s="16"/>
      <c r="E39" s="16" t="s">
        <v>23</v>
      </c>
      <c r="F39" s="42">
        <f>+'ปกติ 1.3.1_2'!F39+'พิเศษ 1.3.2_2'!F39</f>
        <v>0.5</v>
      </c>
      <c r="G39" s="40">
        <f>+'ปกติ 1.3.1_2'!G39+'พิเศษ 1.3.2_2'!G39</f>
        <v>0</v>
      </c>
      <c r="H39" s="40">
        <f>+'ปกติ 1.3.1_2'!H39+'พิเศษ 1.3.2_2'!H39</f>
        <v>0</v>
      </c>
      <c r="I39" s="40">
        <f>+'ปกติ 1.3.1_2'!I39+'พิเศษ 1.3.2_2'!I39</f>
        <v>0</v>
      </c>
      <c r="J39" s="40">
        <f>+'ปกติ 1.3.1_2'!J39+'พิเศษ 1.3.2_2'!J39</f>
        <v>8.3333333333333339</v>
      </c>
      <c r="K39" s="40">
        <f>+'ปกติ 1.3.1_2'!K39+'พิเศษ 1.3.2_2'!K39</f>
        <v>0</v>
      </c>
      <c r="L39" s="40">
        <f>+'ปกติ 1.3.1_2'!L39+'พิเศษ 1.3.2_2'!L39</f>
        <v>0</v>
      </c>
      <c r="M39" s="40">
        <f>+'ปกติ 1.3.1_2'!M39+'พิเศษ 1.3.2_2'!M39</f>
        <v>0</v>
      </c>
      <c r="N39" s="40">
        <f>+'ปกติ 1.3.1_2'!N39+'พิเศษ 1.3.2_2'!N39</f>
        <v>0</v>
      </c>
      <c r="O39" s="40">
        <f>+'ปกติ 1.3.1_2'!O39+'พิเศษ 1.3.2_2'!O39</f>
        <v>0</v>
      </c>
      <c r="P39" s="40">
        <f>+'ปกติ 1.3.1_2'!P39+'พิเศษ 1.3.2_2'!P39</f>
        <v>0</v>
      </c>
      <c r="Q39" s="40">
        <f>+'ปกติ 1.3.1_2'!Q39+'พิเศษ 1.3.2_2'!Q39</f>
        <v>0</v>
      </c>
      <c r="R39" s="40">
        <f>+'ปกติ 1.3.1_2'!R39+'พิเศษ 1.3.2_2'!R39</f>
        <v>0</v>
      </c>
      <c r="S39" s="40">
        <f>+'ปกติ 1.3.1_2'!S39+'พิเศษ 1.3.2_2'!S39</f>
        <v>0</v>
      </c>
      <c r="T39" s="40">
        <f>+'ปกติ 1.3.1_2'!T39+'พิเศษ 1.3.2_2'!T39</f>
        <v>0</v>
      </c>
      <c r="U39" s="40">
        <f>+'ปกติ 1.3.1_2'!U39+'พิเศษ 1.3.2_2'!U39</f>
        <v>0</v>
      </c>
      <c r="V39" s="50">
        <f>+'ปกติ 1.3.1_2'!V39+'พิเศษ 1.3.2_2'!V39</f>
        <v>0</v>
      </c>
      <c r="W39" s="41">
        <f>+'ปกติ 1.3.1_2'!W39+'พิเศษ 1.3.2_2'!W39</f>
        <v>8.8333333333333339</v>
      </c>
    </row>
    <row r="40" spans="1:23" ht="18.95" customHeight="1" x14ac:dyDescent="0.2">
      <c r="B40" s="1"/>
      <c r="C40" s="17"/>
      <c r="D40" s="18" t="s">
        <v>24</v>
      </c>
      <c r="E40" s="18"/>
      <c r="F40" s="43">
        <f>+'ปกติ 1.3.1_2'!F40+'พิเศษ 1.3.2_2'!F40</f>
        <v>0.5</v>
      </c>
      <c r="G40" s="44">
        <f>+'ปกติ 1.3.1_2'!G40+'พิเศษ 1.3.2_2'!G40</f>
        <v>0</v>
      </c>
      <c r="H40" s="44">
        <f>+'ปกติ 1.3.1_2'!H40+'พิเศษ 1.3.2_2'!H40</f>
        <v>0</v>
      </c>
      <c r="I40" s="44">
        <f>+'ปกติ 1.3.1_2'!I40+'พิเศษ 1.3.2_2'!I40</f>
        <v>0</v>
      </c>
      <c r="J40" s="44">
        <f>+'ปกติ 1.3.1_2'!J40+'พิเศษ 1.3.2_2'!J40</f>
        <v>73.098039215686271</v>
      </c>
      <c r="K40" s="44">
        <f>+'ปกติ 1.3.1_2'!K40+'พิเศษ 1.3.2_2'!K40</f>
        <v>0</v>
      </c>
      <c r="L40" s="44">
        <f>+'ปกติ 1.3.1_2'!L40+'พิเศษ 1.3.2_2'!L40</f>
        <v>0</v>
      </c>
      <c r="M40" s="44">
        <f>+'ปกติ 1.3.1_2'!M40+'พิเศษ 1.3.2_2'!M40</f>
        <v>0</v>
      </c>
      <c r="N40" s="44">
        <f>+'ปกติ 1.3.1_2'!N40+'พิเศษ 1.3.2_2'!N40</f>
        <v>0</v>
      </c>
      <c r="O40" s="44">
        <f>+'ปกติ 1.3.1_2'!O40+'พิเศษ 1.3.2_2'!O40</f>
        <v>0</v>
      </c>
      <c r="P40" s="44">
        <f>+'ปกติ 1.3.1_2'!P40+'พิเศษ 1.3.2_2'!P40</f>
        <v>0</v>
      </c>
      <c r="Q40" s="44">
        <f>+'ปกติ 1.3.1_2'!Q40+'พิเศษ 1.3.2_2'!Q40</f>
        <v>0</v>
      </c>
      <c r="R40" s="44">
        <f>+'ปกติ 1.3.1_2'!R40+'พิเศษ 1.3.2_2'!R40</f>
        <v>0</v>
      </c>
      <c r="S40" s="44">
        <f>+'ปกติ 1.3.1_2'!S40+'พิเศษ 1.3.2_2'!S40</f>
        <v>0</v>
      </c>
      <c r="T40" s="44">
        <f>+'ปกติ 1.3.1_2'!T40+'พิเศษ 1.3.2_2'!T40</f>
        <v>0</v>
      </c>
      <c r="U40" s="44">
        <f>+'ปกติ 1.3.1_2'!U40+'พิเศษ 1.3.2_2'!U40</f>
        <v>0</v>
      </c>
      <c r="V40" s="51">
        <f>+'ปกติ 1.3.1_2'!V40+'พิเศษ 1.3.2_2'!V40</f>
        <v>0</v>
      </c>
      <c r="W40" s="45">
        <f>+'ปกติ 1.3.1_2'!W40+'พิเศษ 1.3.2_2'!W40</f>
        <v>73.598039215686271</v>
      </c>
    </row>
    <row r="41" spans="1:23" ht="18.95" customHeight="1" x14ac:dyDescent="0.2">
      <c r="A41" s="23" t="s">
        <v>25</v>
      </c>
      <c r="B41" s="11" t="s">
        <v>39</v>
      </c>
      <c r="C41" s="12" t="s">
        <v>40</v>
      </c>
      <c r="D41" s="13" t="s">
        <v>20</v>
      </c>
      <c r="E41" s="13" t="s">
        <v>20</v>
      </c>
      <c r="F41" s="14">
        <f>+'ปกติ 1.3.1_2'!F41+'พิเศษ 1.3.2_2'!F41</f>
        <v>0</v>
      </c>
      <c r="G41" s="37">
        <f>+'ปกติ 1.3.1_2'!G41+'พิเศษ 1.3.2_2'!G41</f>
        <v>0</v>
      </c>
      <c r="H41" s="37">
        <f>+'ปกติ 1.3.1_2'!H41+'พิเศษ 1.3.2_2'!H41</f>
        <v>0</v>
      </c>
      <c r="I41" s="37">
        <f>+'ปกติ 1.3.1_2'!I41+'พิเศษ 1.3.2_2'!I41</f>
        <v>0</v>
      </c>
      <c r="J41" s="37">
        <f>+'ปกติ 1.3.1_2'!J41+'พิเศษ 1.3.2_2'!J41</f>
        <v>52.058823529411775</v>
      </c>
      <c r="K41" s="37">
        <f>+'ปกติ 1.3.1_2'!K41+'พิเศษ 1.3.2_2'!K41</f>
        <v>0</v>
      </c>
      <c r="L41" s="37">
        <f>+'ปกติ 1.3.1_2'!L41+'พิเศษ 1.3.2_2'!L41</f>
        <v>0</v>
      </c>
      <c r="M41" s="37">
        <f>+'ปกติ 1.3.1_2'!M41+'พิเศษ 1.3.2_2'!M41</f>
        <v>0</v>
      </c>
      <c r="N41" s="37">
        <f>+'ปกติ 1.3.1_2'!N41+'พิเศษ 1.3.2_2'!N41</f>
        <v>0</v>
      </c>
      <c r="O41" s="37">
        <f>+'ปกติ 1.3.1_2'!O41+'พิเศษ 1.3.2_2'!O41</f>
        <v>0</v>
      </c>
      <c r="P41" s="37">
        <f>+'ปกติ 1.3.1_2'!P41+'พิเศษ 1.3.2_2'!P41</f>
        <v>0</v>
      </c>
      <c r="Q41" s="37">
        <f>+'ปกติ 1.3.1_2'!Q41+'พิเศษ 1.3.2_2'!Q41</f>
        <v>0</v>
      </c>
      <c r="R41" s="37">
        <f>+'ปกติ 1.3.1_2'!R41+'พิเศษ 1.3.2_2'!R41</f>
        <v>0</v>
      </c>
      <c r="S41" s="37">
        <f>+'ปกติ 1.3.1_2'!S41+'พิเศษ 1.3.2_2'!S41</f>
        <v>0</v>
      </c>
      <c r="T41" s="37">
        <f>+'ปกติ 1.3.1_2'!T41+'พิเศษ 1.3.2_2'!T41</f>
        <v>0</v>
      </c>
      <c r="U41" s="37">
        <f>+'ปกติ 1.3.1_2'!U41+'พิเศษ 1.3.2_2'!U41</f>
        <v>0</v>
      </c>
      <c r="V41" s="49">
        <f>+'ปกติ 1.3.1_2'!V41+'พิเศษ 1.3.2_2'!V41</f>
        <v>0</v>
      </c>
      <c r="W41" s="38">
        <f>+'ปกติ 1.3.1_2'!W41+'พิเศษ 1.3.2_2'!W41</f>
        <v>52.058823529411775</v>
      </c>
    </row>
    <row r="42" spans="1:23" ht="18.95" customHeight="1" x14ac:dyDescent="0.2">
      <c r="A42" s="23" t="s">
        <v>26</v>
      </c>
      <c r="B42" s="1" t="s">
        <v>39</v>
      </c>
      <c r="C42" s="15"/>
      <c r="D42" s="16"/>
      <c r="E42" s="16" t="s">
        <v>21</v>
      </c>
      <c r="F42" s="39">
        <f>+'ปกติ 1.3.1_2'!F42+'พิเศษ 1.3.2_2'!F42</f>
        <v>0</v>
      </c>
      <c r="G42" s="40">
        <f>+'ปกติ 1.3.1_2'!G42+'พิเศษ 1.3.2_2'!G42</f>
        <v>0</v>
      </c>
      <c r="H42" s="40">
        <f>+'ปกติ 1.3.1_2'!H42+'พิเศษ 1.3.2_2'!H42</f>
        <v>0</v>
      </c>
      <c r="I42" s="40">
        <f>+'ปกติ 1.3.1_2'!I42+'พิเศษ 1.3.2_2'!I42</f>
        <v>0</v>
      </c>
      <c r="J42" s="40">
        <f>+'ปกติ 1.3.1_2'!J42+'พิเศษ 1.3.2_2'!J42</f>
        <v>0.35294117647058826</v>
      </c>
      <c r="K42" s="40">
        <f>+'ปกติ 1.3.1_2'!K42+'พิเศษ 1.3.2_2'!K42</f>
        <v>0</v>
      </c>
      <c r="L42" s="40">
        <f>+'ปกติ 1.3.1_2'!L42+'พิเศษ 1.3.2_2'!L42</f>
        <v>0</v>
      </c>
      <c r="M42" s="40">
        <f>+'ปกติ 1.3.1_2'!M42+'พิเศษ 1.3.2_2'!M42</f>
        <v>0</v>
      </c>
      <c r="N42" s="40">
        <f>+'ปกติ 1.3.1_2'!N42+'พิเศษ 1.3.2_2'!N42</f>
        <v>0</v>
      </c>
      <c r="O42" s="40">
        <f>+'ปกติ 1.3.1_2'!O42+'พิเศษ 1.3.2_2'!O42</f>
        <v>0</v>
      </c>
      <c r="P42" s="40">
        <f>+'ปกติ 1.3.1_2'!P42+'พิเศษ 1.3.2_2'!P42</f>
        <v>0</v>
      </c>
      <c r="Q42" s="40">
        <f>+'ปกติ 1.3.1_2'!Q42+'พิเศษ 1.3.2_2'!Q42</f>
        <v>0</v>
      </c>
      <c r="R42" s="40">
        <f>+'ปกติ 1.3.1_2'!R42+'พิเศษ 1.3.2_2'!R42</f>
        <v>0</v>
      </c>
      <c r="S42" s="40">
        <f>+'ปกติ 1.3.1_2'!S42+'พิเศษ 1.3.2_2'!S42</f>
        <v>0</v>
      </c>
      <c r="T42" s="40">
        <f>+'ปกติ 1.3.1_2'!T42+'พิเศษ 1.3.2_2'!T42</f>
        <v>0</v>
      </c>
      <c r="U42" s="40">
        <f>+'ปกติ 1.3.1_2'!U42+'พิเศษ 1.3.2_2'!U42</f>
        <v>0</v>
      </c>
      <c r="V42" s="50">
        <f>+'ปกติ 1.3.1_2'!V42+'พิเศษ 1.3.2_2'!V42</f>
        <v>0</v>
      </c>
      <c r="W42" s="41">
        <f>+'ปกติ 1.3.1_2'!W42+'พิเศษ 1.3.2_2'!W42</f>
        <v>0.35294117647058826</v>
      </c>
    </row>
    <row r="43" spans="1:23" ht="18.95" customHeight="1" x14ac:dyDescent="0.2">
      <c r="B43" s="1"/>
      <c r="C43" s="15"/>
      <c r="D43" s="16"/>
      <c r="E43" s="16" t="s">
        <v>19</v>
      </c>
      <c r="F43" s="42">
        <f>+'ปกติ 1.3.1_2'!F43+'พิเศษ 1.3.2_2'!F43</f>
        <v>0</v>
      </c>
      <c r="G43" s="40">
        <f>+'ปกติ 1.3.1_2'!G43+'พิเศษ 1.3.2_2'!G43</f>
        <v>0</v>
      </c>
      <c r="H43" s="40">
        <f>+'ปกติ 1.3.1_2'!H43+'พิเศษ 1.3.2_2'!H43</f>
        <v>0</v>
      </c>
      <c r="I43" s="40">
        <f>+'ปกติ 1.3.1_2'!I43+'พิเศษ 1.3.2_2'!I43</f>
        <v>0</v>
      </c>
      <c r="J43" s="40">
        <f>+'ปกติ 1.3.1_2'!J43+'พิเศษ 1.3.2_2'!J43</f>
        <v>52.411764705882362</v>
      </c>
      <c r="K43" s="40">
        <f>+'ปกติ 1.3.1_2'!K43+'พิเศษ 1.3.2_2'!K43</f>
        <v>0</v>
      </c>
      <c r="L43" s="40">
        <f>+'ปกติ 1.3.1_2'!L43+'พิเศษ 1.3.2_2'!L43</f>
        <v>0</v>
      </c>
      <c r="M43" s="40">
        <f>+'ปกติ 1.3.1_2'!M43+'พิเศษ 1.3.2_2'!M43</f>
        <v>0</v>
      </c>
      <c r="N43" s="40">
        <f>+'ปกติ 1.3.1_2'!N43+'พิเศษ 1.3.2_2'!N43</f>
        <v>0</v>
      </c>
      <c r="O43" s="40">
        <f>+'ปกติ 1.3.1_2'!O43+'พิเศษ 1.3.2_2'!O43</f>
        <v>0</v>
      </c>
      <c r="P43" s="40">
        <f>+'ปกติ 1.3.1_2'!P43+'พิเศษ 1.3.2_2'!P43</f>
        <v>0</v>
      </c>
      <c r="Q43" s="40">
        <f>+'ปกติ 1.3.1_2'!Q43+'พิเศษ 1.3.2_2'!Q43</f>
        <v>0</v>
      </c>
      <c r="R43" s="40">
        <f>+'ปกติ 1.3.1_2'!R43+'พิเศษ 1.3.2_2'!R43</f>
        <v>0</v>
      </c>
      <c r="S43" s="40">
        <f>+'ปกติ 1.3.1_2'!S43+'พิเศษ 1.3.2_2'!S43</f>
        <v>0</v>
      </c>
      <c r="T43" s="40">
        <f>+'ปกติ 1.3.1_2'!T43+'พิเศษ 1.3.2_2'!T43</f>
        <v>0</v>
      </c>
      <c r="U43" s="40">
        <f>+'ปกติ 1.3.1_2'!U43+'พิเศษ 1.3.2_2'!U43</f>
        <v>0</v>
      </c>
      <c r="V43" s="50">
        <f>+'ปกติ 1.3.1_2'!V43+'พิเศษ 1.3.2_2'!V43</f>
        <v>0</v>
      </c>
      <c r="W43" s="41">
        <f>+'ปกติ 1.3.1_2'!W43+'พิเศษ 1.3.2_2'!W43</f>
        <v>52.411764705882362</v>
      </c>
    </row>
    <row r="44" spans="1:23" ht="18.95" customHeight="1" x14ac:dyDescent="0.2">
      <c r="A44" s="23" t="s">
        <v>27</v>
      </c>
      <c r="B44" s="1" t="s">
        <v>39</v>
      </c>
      <c r="C44" s="15"/>
      <c r="D44" s="16" t="s">
        <v>22</v>
      </c>
      <c r="E44" s="16" t="s">
        <v>21</v>
      </c>
      <c r="F44" s="39">
        <f>+'ปกติ 1.3.1_2'!F44+'พิเศษ 1.3.2_2'!F44</f>
        <v>0</v>
      </c>
      <c r="G44" s="40">
        <f>+'ปกติ 1.3.1_2'!G44+'พิเศษ 1.3.2_2'!G44</f>
        <v>0</v>
      </c>
      <c r="H44" s="40">
        <f>+'ปกติ 1.3.1_2'!H44+'พิเศษ 1.3.2_2'!H44</f>
        <v>0</v>
      </c>
      <c r="I44" s="40">
        <f>+'ปกติ 1.3.1_2'!I44+'พิเศษ 1.3.2_2'!I44</f>
        <v>0</v>
      </c>
      <c r="J44" s="40">
        <f>+'ปกติ 1.3.1_2'!J44+'พิเศษ 1.3.2_2'!J44</f>
        <v>4.9166666666666661</v>
      </c>
      <c r="K44" s="40">
        <f>+'ปกติ 1.3.1_2'!K44+'พิเศษ 1.3.2_2'!K44</f>
        <v>0</v>
      </c>
      <c r="L44" s="40">
        <f>+'ปกติ 1.3.1_2'!L44+'พิเศษ 1.3.2_2'!L44</f>
        <v>0</v>
      </c>
      <c r="M44" s="40">
        <f>+'ปกติ 1.3.1_2'!M44+'พิเศษ 1.3.2_2'!M44</f>
        <v>0</v>
      </c>
      <c r="N44" s="40">
        <f>+'ปกติ 1.3.1_2'!N44+'พิเศษ 1.3.2_2'!N44</f>
        <v>0</v>
      </c>
      <c r="O44" s="40">
        <f>+'ปกติ 1.3.1_2'!O44+'พิเศษ 1.3.2_2'!O44</f>
        <v>0</v>
      </c>
      <c r="P44" s="40">
        <f>+'ปกติ 1.3.1_2'!P44+'พิเศษ 1.3.2_2'!P44</f>
        <v>0</v>
      </c>
      <c r="Q44" s="40">
        <f>+'ปกติ 1.3.1_2'!Q44+'พิเศษ 1.3.2_2'!Q44</f>
        <v>0</v>
      </c>
      <c r="R44" s="40">
        <f>+'ปกติ 1.3.1_2'!R44+'พิเศษ 1.3.2_2'!R44</f>
        <v>0</v>
      </c>
      <c r="S44" s="40">
        <f>+'ปกติ 1.3.1_2'!S44+'พิเศษ 1.3.2_2'!S44</f>
        <v>0</v>
      </c>
      <c r="T44" s="40">
        <f>+'ปกติ 1.3.1_2'!T44+'พิเศษ 1.3.2_2'!T44</f>
        <v>0</v>
      </c>
      <c r="U44" s="40">
        <f>+'ปกติ 1.3.1_2'!U44+'พิเศษ 1.3.2_2'!U44</f>
        <v>0</v>
      </c>
      <c r="V44" s="50">
        <f>+'ปกติ 1.3.1_2'!V44+'พิเศษ 1.3.2_2'!V44</f>
        <v>0</v>
      </c>
      <c r="W44" s="41">
        <f>+'ปกติ 1.3.1_2'!W44+'พิเศษ 1.3.2_2'!W44</f>
        <v>4.9166666666666661</v>
      </c>
    </row>
    <row r="45" spans="1:23" ht="18.95" customHeight="1" x14ac:dyDescent="0.2">
      <c r="B45" s="1"/>
      <c r="C45" s="15"/>
      <c r="D45" s="16"/>
      <c r="E45" s="16" t="s">
        <v>23</v>
      </c>
      <c r="F45" s="42">
        <f>+'ปกติ 1.3.1_2'!F45+'พิเศษ 1.3.2_2'!F45</f>
        <v>0</v>
      </c>
      <c r="G45" s="40">
        <f>+'ปกติ 1.3.1_2'!G45+'พิเศษ 1.3.2_2'!G45</f>
        <v>0</v>
      </c>
      <c r="H45" s="40">
        <f>+'ปกติ 1.3.1_2'!H45+'พิเศษ 1.3.2_2'!H45</f>
        <v>0</v>
      </c>
      <c r="I45" s="40">
        <f>+'ปกติ 1.3.1_2'!I45+'พิเศษ 1.3.2_2'!I45</f>
        <v>0</v>
      </c>
      <c r="J45" s="40">
        <f>+'ปกติ 1.3.1_2'!J45+'พิเศษ 1.3.2_2'!J45</f>
        <v>9.8333333333333321</v>
      </c>
      <c r="K45" s="40">
        <f>+'ปกติ 1.3.1_2'!K45+'พิเศษ 1.3.2_2'!K45</f>
        <v>0</v>
      </c>
      <c r="L45" s="40">
        <f>+'ปกติ 1.3.1_2'!L45+'พิเศษ 1.3.2_2'!L45</f>
        <v>0</v>
      </c>
      <c r="M45" s="40">
        <f>+'ปกติ 1.3.1_2'!M45+'พิเศษ 1.3.2_2'!M45</f>
        <v>0</v>
      </c>
      <c r="N45" s="40">
        <f>+'ปกติ 1.3.1_2'!N45+'พิเศษ 1.3.2_2'!N45</f>
        <v>0</v>
      </c>
      <c r="O45" s="40">
        <f>+'ปกติ 1.3.1_2'!O45+'พิเศษ 1.3.2_2'!O45</f>
        <v>0</v>
      </c>
      <c r="P45" s="40">
        <f>+'ปกติ 1.3.1_2'!P45+'พิเศษ 1.3.2_2'!P45</f>
        <v>0</v>
      </c>
      <c r="Q45" s="40">
        <f>+'ปกติ 1.3.1_2'!Q45+'พิเศษ 1.3.2_2'!Q45</f>
        <v>0</v>
      </c>
      <c r="R45" s="40">
        <f>+'ปกติ 1.3.1_2'!R45+'พิเศษ 1.3.2_2'!R45</f>
        <v>0</v>
      </c>
      <c r="S45" s="40">
        <f>+'ปกติ 1.3.1_2'!S45+'พิเศษ 1.3.2_2'!S45</f>
        <v>0</v>
      </c>
      <c r="T45" s="40">
        <f>+'ปกติ 1.3.1_2'!T45+'พิเศษ 1.3.2_2'!T45</f>
        <v>0</v>
      </c>
      <c r="U45" s="40">
        <f>+'ปกติ 1.3.1_2'!U45+'พิเศษ 1.3.2_2'!U45</f>
        <v>0</v>
      </c>
      <c r="V45" s="50">
        <f>+'ปกติ 1.3.1_2'!V45+'พิเศษ 1.3.2_2'!V45</f>
        <v>0</v>
      </c>
      <c r="W45" s="41">
        <f>+'ปกติ 1.3.1_2'!W45+'พิเศษ 1.3.2_2'!W45</f>
        <v>9.8333333333333321</v>
      </c>
    </row>
    <row r="46" spans="1:23" ht="18.95" customHeight="1" x14ac:dyDescent="0.2">
      <c r="B46" s="1"/>
      <c r="C46" s="17"/>
      <c r="D46" s="18" t="s">
        <v>24</v>
      </c>
      <c r="E46" s="18"/>
      <c r="F46" s="43">
        <f>+'ปกติ 1.3.1_2'!F46+'พิเศษ 1.3.2_2'!F46</f>
        <v>0</v>
      </c>
      <c r="G46" s="44">
        <f>+'ปกติ 1.3.1_2'!G46+'พิเศษ 1.3.2_2'!G46</f>
        <v>0</v>
      </c>
      <c r="H46" s="44">
        <f>+'ปกติ 1.3.1_2'!H46+'พิเศษ 1.3.2_2'!H46</f>
        <v>0</v>
      </c>
      <c r="I46" s="44">
        <f>+'ปกติ 1.3.1_2'!I46+'พิเศษ 1.3.2_2'!I46</f>
        <v>0</v>
      </c>
      <c r="J46" s="44">
        <f>+'ปกติ 1.3.1_2'!J46+'พิเศษ 1.3.2_2'!J46</f>
        <v>62.245098039215691</v>
      </c>
      <c r="K46" s="44">
        <f>+'ปกติ 1.3.1_2'!K46+'พิเศษ 1.3.2_2'!K46</f>
        <v>0</v>
      </c>
      <c r="L46" s="44">
        <f>+'ปกติ 1.3.1_2'!L46+'พิเศษ 1.3.2_2'!L46</f>
        <v>0</v>
      </c>
      <c r="M46" s="44">
        <f>+'ปกติ 1.3.1_2'!M46+'พิเศษ 1.3.2_2'!M46</f>
        <v>0</v>
      </c>
      <c r="N46" s="44">
        <f>+'ปกติ 1.3.1_2'!N46+'พิเศษ 1.3.2_2'!N46</f>
        <v>0</v>
      </c>
      <c r="O46" s="44">
        <f>+'ปกติ 1.3.1_2'!O46+'พิเศษ 1.3.2_2'!O46</f>
        <v>0</v>
      </c>
      <c r="P46" s="44">
        <f>+'ปกติ 1.3.1_2'!P46+'พิเศษ 1.3.2_2'!P46</f>
        <v>0</v>
      </c>
      <c r="Q46" s="44">
        <f>+'ปกติ 1.3.1_2'!Q46+'พิเศษ 1.3.2_2'!Q46</f>
        <v>0</v>
      </c>
      <c r="R46" s="44">
        <f>+'ปกติ 1.3.1_2'!R46+'พิเศษ 1.3.2_2'!R46</f>
        <v>0</v>
      </c>
      <c r="S46" s="44">
        <f>+'ปกติ 1.3.1_2'!S46+'พิเศษ 1.3.2_2'!S46</f>
        <v>0</v>
      </c>
      <c r="T46" s="44">
        <f>+'ปกติ 1.3.1_2'!T46+'พิเศษ 1.3.2_2'!T46</f>
        <v>0</v>
      </c>
      <c r="U46" s="44">
        <f>+'ปกติ 1.3.1_2'!U46+'พิเศษ 1.3.2_2'!U46</f>
        <v>0</v>
      </c>
      <c r="V46" s="51">
        <f>+'ปกติ 1.3.1_2'!V46+'พิเศษ 1.3.2_2'!V46</f>
        <v>0</v>
      </c>
      <c r="W46" s="45">
        <f>+'ปกติ 1.3.1_2'!W46+'พิเศษ 1.3.2_2'!W46</f>
        <v>62.245098039215691</v>
      </c>
    </row>
    <row r="47" spans="1:23" ht="18.95" customHeight="1" x14ac:dyDescent="0.2">
      <c r="A47" s="23" t="s">
        <v>25</v>
      </c>
      <c r="B47" s="11" t="s">
        <v>41</v>
      </c>
      <c r="C47" s="12" t="s">
        <v>42</v>
      </c>
      <c r="D47" s="13" t="s">
        <v>20</v>
      </c>
      <c r="E47" s="13" t="s">
        <v>20</v>
      </c>
      <c r="F47" s="14">
        <f>+'ปกติ 1.3.1_2'!F47+'พิเศษ 1.3.2_2'!F47</f>
        <v>2.9717647058823524</v>
      </c>
      <c r="G47" s="37">
        <f>+'ปกติ 1.3.1_2'!G47+'พิเศษ 1.3.2_2'!G47</f>
        <v>6.4376470588235293</v>
      </c>
      <c r="H47" s="37">
        <f>+'ปกติ 1.3.1_2'!H47+'พิเศษ 1.3.2_2'!H47</f>
        <v>3.7694117647058816</v>
      </c>
      <c r="I47" s="37">
        <f>+'ปกติ 1.3.1_2'!I47+'พิเศษ 1.3.2_2'!I47</f>
        <v>1.1858823529411766</v>
      </c>
      <c r="J47" s="37">
        <f>+'ปกติ 1.3.1_2'!J47+'พิเศษ 1.3.2_2'!J47</f>
        <v>56.790588235294123</v>
      </c>
      <c r="K47" s="37">
        <f>+'ปกติ 1.3.1_2'!K47+'พิเศษ 1.3.2_2'!K47</f>
        <v>9.76235294117647</v>
      </c>
      <c r="L47" s="37">
        <f>+'ปกติ 1.3.1_2'!L47+'พิเศษ 1.3.2_2'!L47</f>
        <v>18.324705882352944</v>
      </c>
      <c r="M47" s="37">
        <f>+'ปกติ 1.3.1_2'!M47+'พิเศษ 1.3.2_2'!M47</f>
        <v>2.6329411764705877</v>
      </c>
      <c r="N47" s="37">
        <f>+'ปกติ 1.3.1_2'!N47+'พิเศษ 1.3.2_2'!N47</f>
        <v>1.7788235294117645</v>
      </c>
      <c r="O47" s="37">
        <f>+'ปกติ 1.3.1_2'!O47+'พิเศษ 1.3.2_2'!O47</f>
        <v>4.5105882352941169</v>
      </c>
      <c r="P47" s="37">
        <f>+'ปกติ 1.3.1_2'!P47+'พิเศษ 1.3.2_2'!P47</f>
        <v>3.077647058823529</v>
      </c>
      <c r="Q47" s="37">
        <f>+'ปกติ 1.3.1_2'!Q47+'พิเศษ 1.3.2_2'!Q47</f>
        <v>0</v>
      </c>
      <c r="R47" s="37">
        <f>+'ปกติ 1.3.1_2'!R47+'พิเศษ 1.3.2_2'!R47</f>
        <v>4.6729411764705882</v>
      </c>
      <c r="S47" s="37">
        <f>+'ปกติ 1.3.1_2'!S47+'พิเศษ 1.3.2_2'!S47</f>
        <v>0</v>
      </c>
      <c r="T47" s="37">
        <f>+'ปกติ 1.3.1_2'!T47+'พิเศษ 1.3.2_2'!T47</f>
        <v>1.9764705882352942</v>
      </c>
      <c r="U47" s="37">
        <f>+'ปกติ 1.3.1_2'!U47+'พิเศษ 1.3.2_2'!U47</f>
        <v>0</v>
      </c>
      <c r="V47" s="49">
        <f>+'ปกติ 1.3.1_2'!V47+'พิเศษ 1.3.2_2'!V47</f>
        <v>2.3223529411764705</v>
      </c>
      <c r="W47" s="38">
        <f>+'ปกติ 1.3.1_2'!W47+'พิเศษ 1.3.2_2'!W47</f>
        <v>120.21411764705884</v>
      </c>
    </row>
    <row r="48" spans="1:23" ht="18.95" customHeight="1" x14ac:dyDescent="0.2">
      <c r="A48" s="23" t="s">
        <v>26</v>
      </c>
      <c r="B48" s="1" t="s">
        <v>41</v>
      </c>
      <c r="C48" s="15"/>
      <c r="D48" s="16"/>
      <c r="E48" s="16" t="s">
        <v>21</v>
      </c>
      <c r="F48" s="39">
        <f>+'ปกติ 1.3.1_2'!F48+'พิเศษ 1.3.2_2'!F48</f>
        <v>0</v>
      </c>
      <c r="G48" s="40">
        <f>+'ปกติ 1.3.1_2'!G48+'พิเศษ 1.3.2_2'!G48</f>
        <v>0</v>
      </c>
      <c r="H48" s="40">
        <f>+'ปกติ 1.3.1_2'!H48+'พิเศษ 1.3.2_2'!H48</f>
        <v>0</v>
      </c>
      <c r="I48" s="40">
        <f>+'ปกติ 1.3.1_2'!I48+'พิเศษ 1.3.2_2'!I48</f>
        <v>0</v>
      </c>
      <c r="J48" s="40">
        <f>+'ปกติ 1.3.1_2'!J48+'พิเศษ 1.3.2_2'!J48</f>
        <v>0.88235294117647056</v>
      </c>
      <c r="K48" s="40">
        <f>+'ปกติ 1.3.1_2'!K48+'พิเศษ 1.3.2_2'!K48</f>
        <v>0</v>
      </c>
      <c r="L48" s="40">
        <f>+'ปกติ 1.3.1_2'!L48+'พิเศษ 1.3.2_2'!L48</f>
        <v>0</v>
      </c>
      <c r="M48" s="40">
        <f>+'ปกติ 1.3.1_2'!M48+'พิเศษ 1.3.2_2'!M48</f>
        <v>0</v>
      </c>
      <c r="N48" s="40">
        <f>+'ปกติ 1.3.1_2'!N48+'พิเศษ 1.3.2_2'!N48</f>
        <v>0</v>
      </c>
      <c r="O48" s="40">
        <f>+'ปกติ 1.3.1_2'!O48+'พิเศษ 1.3.2_2'!O48</f>
        <v>0</v>
      </c>
      <c r="P48" s="40">
        <f>+'ปกติ 1.3.1_2'!P48+'พิเศษ 1.3.2_2'!P48</f>
        <v>0</v>
      </c>
      <c r="Q48" s="40">
        <f>+'ปกติ 1.3.1_2'!Q48+'พิเศษ 1.3.2_2'!Q48</f>
        <v>0</v>
      </c>
      <c r="R48" s="40">
        <f>+'ปกติ 1.3.1_2'!R48+'พิเศษ 1.3.2_2'!R48</f>
        <v>0</v>
      </c>
      <c r="S48" s="40">
        <f>+'ปกติ 1.3.1_2'!S48+'พิเศษ 1.3.2_2'!S48</f>
        <v>0</v>
      </c>
      <c r="T48" s="40">
        <f>+'ปกติ 1.3.1_2'!T48+'พิเศษ 1.3.2_2'!T48</f>
        <v>0</v>
      </c>
      <c r="U48" s="40">
        <f>+'ปกติ 1.3.1_2'!U48+'พิเศษ 1.3.2_2'!U48</f>
        <v>0</v>
      </c>
      <c r="V48" s="50">
        <f>+'ปกติ 1.3.1_2'!V48+'พิเศษ 1.3.2_2'!V48</f>
        <v>0</v>
      </c>
      <c r="W48" s="41">
        <f>+'ปกติ 1.3.1_2'!W48+'พิเศษ 1.3.2_2'!W48</f>
        <v>0.88235294117647056</v>
      </c>
    </row>
    <row r="49" spans="1:23" ht="18.95" customHeight="1" x14ac:dyDescent="0.2">
      <c r="B49" s="1"/>
      <c r="C49" s="15"/>
      <c r="D49" s="16"/>
      <c r="E49" s="16" t="s">
        <v>19</v>
      </c>
      <c r="F49" s="42">
        <f>+'ปกติ 1.3.1_2'!F49+'พิเศษ 1.3.2_2'!F49</f>
        <v>2.9717647058823524</v>
      </c>
      <c r="G49" s="40">
        <f>+'ปกติ 1.3.1_2'!G49+'พิเศษ 1.3.2_2'!G49</f>
        <v>6.4376470588235293</v>
      </c>
      <c r="H49" s="40">
        <f>+'ปกติ 1.3.1_2'!H49+'พิเศษ 1.3.2_2'!H49</f>
        <v>3.7694117647058816</v>
      </c>
      <c r="I49" s="40">
        <f>+'ปกติ 1.3.1_2'!I49+'พิเศษ 1.3.2_2'!I49</f>
        <v>1.1858823529411766</v>
      </c>
      <c r="J49" s="40">
        <f>+'ปกติ 1.3.1_2'!J49+'พิเศษ 1.3.2_2'!J49</f>
        <v>57.672941176470594</v>
      </c>
      <c r="K49" s="40">
        <f>+'ปกติ 1.3.1_2'!K49+'พิเศษ 1.3.2_2'!K49</f>
        <v>9.76235294117647</v>
      </c>
      <c r="L49" s="40">
        <f>+'ปกติ 1.3.1_2'!L49+'พิเศษ 1.3.2_2'!L49</f>
        <v>18.324705882352944</v>
      </c>
      <c r="M49" s="40">
        <f>+'ปกติ 1.3.1_2'!M49+'พิเศษ 1.3.2_2'!M49</f>
        <v>2.6329411764705877</v>
      </c>
      <c r="N49" s="40">
        <f>+'ปกติ 1.3.1_2'!N49+'พิเศษ 1.3.2_2'!N49</f>
        <v>1.7788235294117645</v>
      </c>
      <c r="O49" s="40">
        <f>+'ปกติ 1.3.1_2'!O49+'พิเศษ 1.3.2_2'!O49</f>
        <v>4.5105882352941169</v>
      </c>
      <c r="P49" s="40">
        <f>+'ปกติ 1.3.1_2'!P49+'พิเศษ 1.3.2_2'!P49</f>
        <v>3.077647058823529</v>
      </c>
      <c r="Q49" s="40">
        <f>+'ปกติ 1.3.1_2'!Q49+'พิเศษ 1.3.2_2'!Q49</f>
        <v>0</v>
      </c>
      <c r="R49" s="40">
        <f>+'ปกติ 1.3.1_2'!R49+'พิเศษ 1.3.2_2'!R49</f>
        <v>4.6729411764705882</v>
      </c>
      <c r="S49" s="40">
        <f>+'ปกติ 1.3.1_2'!S49+'พิเศษ 1.3.2_2'!S49</f>
        <v>0</v>
      </c>
      <c r="T49" s="40">
        <f>+'ปกติ 1.3.1_2'!T49+'พิเศษ 1.3.2_2'!T49</f>
        <v>1.9764705882352942</v>
      </c>
      <c r="U49" s="40">
        <f>+'ปกติ 1.3.1_2'!U49+'พิเศษ 1.3.2_2'!U49</f>
        <v>0</v>
      </c>
      <c r="V49" s="50">
        <f>+'ปกติ 1.3.1_2'!V49+'พิเศษ 1.3.2_2'!V49</f>
        <v>2.3223529411764705</v>
      </c>
      <c r="W49" s="41">
        <f>+'ปกติ 1.3.1_2'!W49+'พิเศษ 1.3.2_2'!W49</f>
        <v>121.09647058823531</v>
      </c>
    </row>
    <row r="50" spans="1:23" ht="18.95" customHeight="1" x14ac:dyDescent="0.2">
      <c r="A50" s="23" t="s">
        <v>27</v>
      </c>
      <c r="B50" s="1" t="s">
        <v>41</v>
      </c>
      <c r="C50" s="15"/>
      <c r="D50" s="16" t="s">
        <v>22</v>
      </c>
      <c r="E50" s="16" t="s">
        <v>21</v>
      </c>
      <c r="F50" s="39">
        <f>+'ปกติ 1.3.1_2'!F50+'พิเศษ 1.3.2_2'!F50</f>
        <v>0</v>
      </c>
      <c r="G50" s="40">
        <f>+'ปกติ 1.3.1_2'!G50+'พิเศษ 1.3.2_2'!G50</f>
        <v>0.25</v>
      </c>
      <c r="H50" s="40">
        <f>+'ปกติ 1.3.1_2'!H50+'พิเศษ 1.3.2_2'!H50</f>
        <v>1</v>
      </c>
      <c r="I50" s="40">
        <f>+'ปกติ 1.3.1_2'!I50+'พิเศษ 1.3.2_2'!I50</f>
        <v>0</v>
      </c>
      <c r="J50" s="40">
        <f>+'ปกติ 1.3.1_2'!J50+'พิเศษ 1.3.2_2'!J50</f>
        <v>15.5</v>
      </c>
      <c r="K50" s="40">
        <f>+'ปกติ 1.3.1_2'!K50+'พิเศษ 1.3.2_2'!K50</f>
        <v>0</v>
      </c>
      <c r="L50" s="40">
        <f>+'ปกติ 1.3.1_2'!L50+'พิเศษ 1.3.2_2'!L50</f>
        <v>0</v>
      </c>
      <c r="M50" s="40">
        <f>+'ปกติ 1.3.1_2'!M50+'พิเศษ 1.3.2_2'!M50</f>
        <v>0</v>
      </c>
      <c r="N50" s="40">
        <f>+'ปกติ 1.3.1_2'!N50+'พิเศษ 1.3.2_2'!N50</f>
        <v>0</v>
      </c>
      <c r="O50" s="40">
        <f>+'ปกติ 1.3.1_2'!O50+'พิเศษ 1.3.2_2'!O50</f>
        <v>0</v>
      </c>
      <c r="P50" s="40">
        <f>+'ปกติ 1.3.1_2'!P50+'พิเศษ 1.3.2_2'!P50</f>
        <v>0</v>
      </c>
      <c r="Q50" s="40">
        <f>+'ปกติ 1.3.1_2'!Q50+'พิเศษ 1.3.2_2'!Q50</f>
        <v>0</v>
      </c>
      <c r="R50" s="40">
        <f>+'ปกติ 1.3.1_2'!R50+'พิเศษ 1.3.2_2'!R50</f>
        <v>0</v>
      </c>
      <c r="S50" s="40">
        <f>+'ปกติ 1.3.1_2'!S50+'พิเศษ 1.3.2_2'!S50</f>
        <v>0</v>
      </c>
      <c r="T50" s="40">
        <f>+'ปกติ 1.3.1_2'!T50+'พิเศษ 1.3.2_2'!T50</f>
        <v>0</v>
      </c>
      <c r="U50" s="40">
        <f>+'ปกติ 1.3.1_2'!U50+'พิเศษ 1.3.2_2'!U50</f>
        <v>0</v>
      </c>
      <c r="V50" s="50">
        <f>+'ปกติ 1.3.1_2'!V50+'พิเศษ 1.3.2_2'!V50</f>
        <v>0</v>
      </c>
      <c r="W50" s="41">
        <f>+'ปกติ 1.3.1_2'!W50+'พิเศษ 1.3.2_2'!W50</f>
        <v>16.75</v>
      </c>
    </row>
    <row r="51" spans="1:23" ht="18.95" customHeight="1" x14ac:dyDescent="0.2">
      <c r="B51" s="1"/>
      <c r="C51" s="15"/>
      <c r="D51" s="16"/>
      <c r="E51" s="16" t="s">
        <v>23</v>
      </c>
      <c r="F51" s="42">
        <f>+'ปกติ 1.3.1_2'!F51+'พิเศษ 1.3.2_2'!F51</f>
        <v>0</v>
      </c>
      <c r="G51" s="40">
        <f>+'ปกติ 1.3.1_2'!G51+'พิเศษ 1.3.2_2'!G51</f>
        <v>0.5</v>
      </c>
      <c r="H51" s="40">
        <f>+'ปกติ 1.3.1_2'!H51+'พิเศษ 1.3.2_2'!H51</f>
        <v>2</v>
      </c>
      <c r="I51" s="40">
        <f>+'ปกติ 1.3.1_2'!I51+'พิเศษ 1.3.2_2'!I51</f>
        <v>0</v>
      </c>
      <c r="J51" s="40">
        <f>+'ปกติ 1.3.1_2'!J51+'พิเศษ 1.3.2_2'!J51</f>
        <v>31</v>
      </c>
      <c r="K51" s="40">
        <f>+'ปกติ 1.3.1_2'!K51+'พิเศษ 1.3.2_2'!K51</f>
        <v>0</v>
      </c>
      <c r="L51" s="40">
        <f>+'ปกติ 1.3.1_2'!L51+'พิเศษ 1.3.2_2'!L51</f>
        <v>0</v>
      </c>
      <c r="M51" s="40">
        <f>+'ปกติ 1.3.1_2'!M51+'พิเศษ 1.3.2_2'!M51</f>
        <v>0</v>
      </c>
      <c r="N51" s="40">
        <f>+'ปกติ 1.3.1_2'!N51+'พิเศษ 1.3.2_2'!N51</f>
        <v>0</v>
      </c>
      <c r="O51" s="40">
        <f>+'ปกติ 1.3.1_2'!O51+'พิเศษ 1.3.2_2'!O51</f>
        <v>0</v>
      </c>
      <c r="P51" s="40">
        <f>+'ปกติ 1.3.1_2'!P51+'พิเศษ 1.3.2_2'!P51</f>
        <v>0</v>
      </c>
      <c r="Q51" s="40">
        <f>+'ปกติ 1.3.1_2'!Q51+'พิเศษ 1.3.2_2'!Q51</f>
        <v>0</v>
      </c>
      <c r="R51" s="40">
        <f>+'ปกติ 1.3.1_2'!R51+'พิเศษ 1.3.2_2'!R51</f>
        <v>0</v>
      </c>
      <c r="S51" s="40">
        <f>+'ปกติ 1.3.1_2'!S51+'พิเศษ 1.3.2_2'!S51</f>
        <v>0</v>
      </c>
      <c r="T51" s="40">
        <f>+'ปกติ 1.3.1_2'!T51+'พิเศษ 1.3.2_2'!T51</f>
        <v>0</v>
      </c>
      <c r="U51" s="40">
        <f>+'ปกติ 1.3.1_2'!U51+'พิเศษ 1.3.2_2'!U51</f>
        <v>0</v>
      </c>
      <c r="V51" s="50">
        <f>+'ปกติ 1.3.1_2'!V51+'พิเศษ 1.3.2_2'!V51</f>
        <v>0</v>
      </c>
      <c r="W51" s="41">
        <f>+'ปกติ 1.3.1_2'!W51+'พิเศษ 1.3.2_2'!W51</f>
        <v>33.5</v>
      </c>
    </row>
    <row r="52" spans="1:23" ht="18.95" customHeight="1" x14ac:dyDescent="0.2">
      <c r="B52" s="1"/>
      <c r="C52" s="17"/>
      <c r="D52" s="18" t="s">
        <v>24</v>
      </c>
      <c r="E52" s="18"/>
      <c r="F52" s="43">
        <f>+'ปกติ 1.3.1_2'!F52+'พิเศษ 1.3.2_2'!F52</f>
        <v>2.9717647058823524</v>
      </c>
      <c r="G52" s="44">
        <f>+'ปกติ 1.3.1_2'!G52+'พิเศษ 1.3.2_2'!G52</f>
        <v>6.9376470588235293</v>
      </c>
      <c r="H52" s="44">
        <f>+'ปกติ 1.3.1_2'!H52+'พิเศษ 1.3.2_2'!H52</f>
        <v>5.7694117647058816</v>
      </c>
      <c r="I52" s="44">
        <f>+'ปกติ 1.3.1_2'!I52+'พิเศษ 1.3.2_2'!I52</f>
        <v>1.1858823529411766</v>
      </c>
      <c r="J52" s="44">
        <f>+'ปกติ 1.3.1_2'!J52+'พิเศษ 1.3.2_2'!J52</f>
        <v>88.672941176470587</v>
      </c>
      <c r="K52" s="44">
        <f>+'ปกติ 1.3.1_2'!K52+'พิเศษ 1.3.2_2'!K52</f>
        <v>9.76235294117647</v>
      </c>
      <c r="L52" s="44">
        <f>+'ปกติ 1.3.1_2'!L52+'พิเศษ 1.3.2_2'!L52</f>
        <v>18.324705882352944</v>
      </c>
      <c r="M52" s="44">
        <f>+'ปกติ 1.3.1_2'!M52+'พิเศษ 1.3.2_2'!M52</f>
        <v>2.6329411764705877</v>
      </c>
      <c r="N52" s="44">
        <f>+'ปกติ 1.3.1_2'!N52+'พิเศษ 1.3.2_2'!N52</f>
        <v>1.7788235294117645</v>
      </c>
      <c r="O52" s="44">
        <f>+'ปกติ 1.3.1_2'!O52+'พิเศษ 1.3.2_2'!O52</f>
        <v>4.5105882352941169</v>
      </c>
      <c r="P52" s="44">
        <f>+'ปกติ 1.3.1_2'!P52+'พิเศษ 1.3.2_2'!P52</f>
        <v>3.077647058823529</v>
      </c>
      <c r="Q52" s="44">
        <f>+'ปกติ 1.3.1_2'!Q52+'พิเศษ 1.3.2_2'!Q52</f>
        <v>0</v>
      </c>
      <c r="R52" s="44">
        <f>+'ปกติ 1.3.1_2'!R52+'พิเศษ 1.3.2_2'!R52</f>
        <v>4.6729411764705882</v>
      </c>
      <c r="S52" s="44">
        <f>+'ปกติ 1.3.1_2'!S52+'พิเศษ 1.3.2_2'!S52</f>
        <v>0</v>
      </c>
      <c r="T52" s="44">
        <f>+'ปกติ 1.3.1_2'!T52+'พิเศษ 1.3.2_2'!T52</f>
        <v>1.9764705882352942</v>
      </c>
      <c r="U52" s="44">
        <f>+'ปกติ 1.3.1_2'!U52+'พิเศษ 1.3.2_2'!U52</f>
        <v>0</v>
      </c>
      <c r="V52" s="51">
        <f>+'ปกติ 1.3.1_2'!V52+'พิเศษ 1.3.2_2'!V52</f>
        <v>2.3223529411764705</v>
      </c>
      <c r="W52" s="45">
        <f>+'ปกติ 1.3.1_2'!W52+'พิเศษ 1.3.2_2'!W52</f>
        <v>154.59647058823526</v>
      </c>
    </row>
    <row r="53" spans="1:23" ht="18.95" customHeight="1" x14ac:dyDescent="0.2">
      <c r="A53" s="23" t="s">
        <v>25</v>
      </c>
      <c r="B53" s="11" t="s">
        <v>43</v>
      </c>
      <c r="C53" s="12" t="s">
        <v>44</v>
      </c>
      <c r="D53" s="13" t="s">
        <v>20</v>
      </c>
      <c r="E53" s="13" t="s">
        <v>20</v>
      </c>
      <c r="F53" s="14">
        <f>+'ปกติ 1.3.1_2'!F53+'พิเศษ 1.3.2_2'!F53</f>
        <v>0</v>
      </c>
      <c r="G53" s="37">
        <f>+'ปกติ 1.3.1_2'!G53+'พิเศษ 1.3.2_2'!G53</f>
        <v>0</v>
      </c>
      <c r="H53" s="37">
        <f>+'ปกติ 1.3.1_2'!H53+'พิเศษ 1.3.2_2'!H53</f>
        <v>0</v>
      </c>
      <c r="I53" s="37">
        <f>+'ปกติ 1.3.1_2'!I53+'พิเศษ 1.3.2_2'!I53</f>
        <v>0</v>
      </c>
      <c r="J53" s="37">
        <f>+'ปกติ 1.3.1_2'!J53+'พิเศษ 1.3.2_2'!J53</f>
        <v>30.882352941176467</v>
      </c>
      <c r="K53" s="37">
        <f>+'ปกติ 1.3.1_2'!K53+'พิเศษ 1.3.2_2'!K53</f>
        <v>0</v>
      </c>
      <c r="L53" s="37">
        <f>+'ปกติ 1.3.1_2'!L53+'พิเศษ 1.3.2_2'!L53</f>
        <v>0</v>
      </c>
      <c r="M53" s="37">
        <f>+'ปกติ 1.3.1_2'!M53+'พิเศษ 1.3.2_2'!M53</f>
        <v>0</v>
      </c>
      <c r="N53" s="37">
        <f>+'ปกติ 1.3.1_2'!N53+'พิเศษ 1.3.2_2'!N53</f>
        <v>0</v>
      </c>
      <c r="O53" s="37">
        <f>+'ปกติ 1.3.1_2'!O53+'พิเศษ 1.3.2_2'!O53</f>
        <v>0</v>
      </c>
      <c r="P53" s="37">
        <f>+'ปกติ 1.3.1_2'!P53+'พิเศษ 1.3.2_2'!P53</f>
        <v>0</v>
      </c>
      <c r="Q53" s="37">
        <f>+'ปกติ 1.3.1_2'!Q53+'พิเศษ 1.3.2_2'!Q53</f>
        <v>0</v>
      </c>
      <c r="R53" s="37">
        <f>+'ปกติ 1.3.1_2'!R53+'พิเศษ 1.3.2_2'!R53</f>
        <v>0</v>
      </c>
      <c r="S53" s="37">
        <f>+'ปกติ 1.3.1_2'!S53+'พิเศษ 1.3.2_2'!S53</f>
        <v>0</v>
      </c>
      <c r="T53" s="37">
        <f>+'ปกติ 1.3.1_2'!T53+'พิเศษ 1.3.2_2'!T53</f>
        <v>0</v>
      </c>
      <c r="U53" s="37">
        <f>+'ปกติ 1.3.1_2'!U53+'พิเศษ 1.3.2_2'!U53</f>
        <v>0</v>
      </c>
      <c r="V53" s="49">
        <f>+'ปกติ 1.3.1_2'!V53+'พิเศษ 1.3.2_2'!V53</f>
        <v>0</v>
      </c>
      <c r="W53" s="38">
        <f>+'ปกติ 1.3.1_2'!W53+'พิเศษ 1.3.2_2'!W53</f>
        <v>30.882352941176467</v>
      </c>
    </row>
    <row r="54" spans="1:23" ht="18.95" customHeight="1" x14ac:dyDescent="0.2">
      <c r="A54" s="23" t="s">
        <v>26</v>
      </c>
      <c r="B54" s="1" t="s">
        <v>43</v>
      </c>
      <c r="C54" s="15"/>
      <c r="D54" s="16"/>
      <c r="E54" s="16" t="s">
        <v>21</v>
      </c>
      <c r="F54" s="39">
        <f>+'ปกติ 1.3.1_2'!F54+'พิเศษ 1.3.2_2'!F54</f>
        <v>0</v>
      </c>
      <c r="G54" s="40">
        <f>+'ปกติ 1.3.1_2'!G54+'พิเศษ 1.3.2_2'!G54</f>
        <v>0</v>
      </c>
      <c r="H54" s="40">
        <f>+'ปกติ 1.3.1_2'!H54+'พิเศษ 1.3.2_2'!H54</f>
        <v>0</v>
      </c>
      <c r="I54" s="40">
        <f>+'ปกติ 1.3.1_2'!I54+'พิเศษ 1.3.2_2'!I54</f>
        <v>0</v>
      </c>
      <c r="J54" s="40">
        <f>+'ปกติ 1.3.1_2'!J54+'พิเศษ 1.3.2_2'!J54</f>
        <v>0</v>
      </c>
      <c r="K54" s="40">
        <f>+'ปกติ 1.3.1_2'!K54+'พิเศษ 1.3.2_2'!K54</f>
        <v>0</v>
      </c>
      <c r="L54" s="40">
        <f>+'ปกติ 1.3.1_2'!L54+'พิเศษ 1.3.2_2'!L54</f>
        <v>0</v>
      </c>
      <c r="M54" s="40">
        <f>+'ปกติ 1.3.1_2'!M54+'พิเศษ 1.3.2_2'!M54</f>
        <v>0</v>
      </c>
      <c r="N54" s="40">
        <f>+'ปกติ 1.3.1_2'!N54+'พิเศษ 1.3.2_2'!N54</f>
        <v>0</v>
      </c>
      <c r="O54" s="40">
        <f>+'ปกติ 1.3.1_2'!O54+'พิเศษ 1.3.2_2'!O54</f>
        <v>0</v>
      </c>
      <c r="P54" s="40">
        <f>+'ปกติ 1.3.1_2'!P54+'พิเศษ 1.3.2_2'!P54</f>
        <v>0</v>
      </c>
      <c r="Q54" s="40">
        <f>+'ปกติ 1.3.1_2'!Q54+'พิเศษ 1.3.2_2'!Q54</f>
        <v>0</v>
      </c>
      <c r="R54" s="40">
        <f>+'ปกติ 1.3.1_2'!R54+'พิเศษ 1.3.2_2'!R54</f>
        <v>0</v>
      </c>
      <c r="S54" s="40">
        <f>+'ปกติ 1.3.1_2'!S54+'พิเศษ 1.3.2_2'!S54</f>
        <v>0</v>
      </c>
      <c r="T54" s="40">
        <f>+'ปกติ 1.3.1_2'!T54+'พิเศษ 1.3.2_2'!T54</f>
        <v>0</v>
      </c>
      <c r="U54" s="40">
        <f>+'ปกติ 1.3.1_2'!U54+'พิเศษ 1.3.2_2'!U54</f>
        <v>0</v>
      </c>
      <c r="V54" s="50">
        <f>+'ปกติ 1.3.1_2'!V54+'พิเศษ 1.3.2_2'!V54</f>
        <v>0</v>
      </c>
      <c r="W54" s="41">
        <f>+'ปกติ 1.3.1_2'!W54+'พิเศษ 1.3.2_2'!W54</f>
        <v>0</v>
      </c>
    </row>
    <row r="55" spans="1:23" ht="18.95" customHeight="1" x14ac:dyDescent="0.2">
      <c r="B55" s="1"/>
      <c r="C55" s="15"/>
      <c r="D55" s="16"/>
      <c r="E55" s="16" t="s">
        <v>19</v>
      </c>
      <c r="F55" s="42">
        <f>+'ปกติ 1.3.1_2'!F55+'พิเศษ 1.3.2_2'!F55</f>
        <v>0</v>
      </c>
      <c r="G55" s="40">
        <f>+'ปกติ 1.3.1_2'!G55+'พิเศษ 1.3.2_2'!G55</f>
        <v>0</v>
      </c>
      <c r="H55" s="40">
        <f>+'ปกติ 1.3.1_2'!H55+'พิเศษ 1.3.2_2'!H55</f>
        <v>0</v>
      </c>
      <c r="I55" s="40">
        <f>+'ปกติ 1.3.1_2'!I55+'พิเศษ 1.3.2_2'!I55</f>
        <v>0</v>
      </c>
      <c r="J55" s="40">
        <f>+'ปกติ 1.3.1_2'!J55+'พิเศษ 1.3.2_2'!J55</f>
        <v>30.882352941176467</v>
      </c>
      <c r="K55" s="40">
        <f>+'ปกติ 1.3.1_2'!K55+'พิเศษ 1.3.2_2'!K55</f>
        <v>0</v>
      </c>
      <c r="L55" s="40">
        <f>+'ปกติ 1.3.1_2'!L55+'พิเศษ 1.3.2_2'!L55</f>
        <v>0</v>
      </c>
      <c r="M55" s="40">
        <f>+'ปกติ 1.3.1_2'!M55+'พิเศษ 1.3.2_2'!M55</f>
        <v>0</v>
      </c>
      <c r="N55" s="40">
        <f>+'ปกติ 1.3.1_2'!N55+'พิเศษ 1.3.2_2'!N55</f>
        <v>0</v>
      </c>
      <c r="O55" s="40">
        <f>+'ปกติ 1.3.1_2'!O55+'พิเศษ 1.3.2_2'!O55</f>
        <v>0</v>
      </c>
      <c r="P55" s="40">
        <f>+'ปกติ 1.3.1_2'!P55+'พิเศษ 1.3.2_2'!P55</f>
        <v>0</v>
      </c>
      <c r="Q55" s="40">
        <f>+'ปกติ 1.3.1_2'!Q55+'พิเศษ 1.3.2_2'!Q55</f>
        <v>0</v>
      </c>
      <c r="R55" s="40">
        <f>+'ปกติ 1.3.1_2'!R55+'พิเศษ 1.3.2_2'!R55</f>
        <v>0</v>
      </c>
      <c r="S55" s="40">
        <f>+'ปกติ 1.3.1_2'!S55+'พิเศษ 1.3.2_2'!S55</f>
        <v>0</v>
      </c>
      <c r="T55" s="40">
        <f>+'ปกติ 1.3.1_2'!T55+'พิเศษ 1.3.2_2'!T55</f>
        <v>0</v>
      </c>
      <c r="U55" s="40">
        <f>+'ปกติ 1.3.1_2'!U55+'พิเศษ 1.3.2_2'!U55</f>
        <v>0</v>
      </c>
      <c r="V55" s="50">
        <f>+'ปกติ 1.3.1_2'!V55+'พิเศษ 1.3.2_2'!V55</f>
        <v>0</v>
      </c>
      <c r="W55" s="41">
        <f>+'ปกติ 1.3.1_2'!W55+'พิเศษ 1.3.2_2'!W55</f>
        <v>30.882352941176467</v>
      </c>
    </row>
    <row r="56" spans="1:23" ht="18.95" customHeight="1" x14ac:dyDescent="0.2">
      <c r="A56" s="23" t="s">
        <v>27</v>
      </c>
      <c r="B56" s="1" t="s">
        <v>43</v>
      </c>
      <c r="C56" s="15"/>
      <c r="D56" s="16" t="s">
        <v>22</v>
      </c>
      <c r="E56" s="16" t="s">
        <v>21</v>
      </c>
      <c r="F56" s="39">
        <f>+'ปกติ 1.3.1_2'!F56+'พิเศษ 1.3.2_2'!F56</f>
        <v>0</v>
      </c>
      <c r="G56" s="40">
        <f>+'ปกติ 1.3.1_2'!G56+'พิเศษ 1.3.2_2'!G56</f>
        <v>0</v>
      </c>
      <c r="H56" s="40">
        <f>+'ปกติ 1.3.1_2'!H56+'พิเศษ 1.3.2_2'!H56</f>
        <v>0</v>
      </c>
      <c r="I56" s="40">
        <f>+'ปกติ 1.3.1_2'!I56+'พิเศษ 1.3.2_2'!I56</f>
        <v>0</v>
      </c>
      <c r="J56" s="40">
        <f>+'ปกติ 1.3.1_2'!J56+'พิเศษ 1.3.2_2'!J56</f>
        <v>0</v>
      </c>
      <c r="K56" s="40">
        <f>+'ปกติ 1.3.1_2'!K56+'พิเศษ 1.3.2_2'!K56</f>
        <v>0</v>
      </c>
      <c r="L56" s="40">
        <f>+'ปกติ 1.3.1_2'!L56+'พิเศษ 1.3.2_2'!L56</f>
        <v>0</v>
      </c>
      <c r="M56" s="40">
        <f>+'ปกติ 1.3.1_2'!M56+'พิเศษ 1.3.2_2'!M56</f>
        <v>0</v>
      </c>
      <c r="N56" s="40">
        <f>+'ปกติ 1.3.1_2'!N56+'พิเศษ 1.3.2_2'!N56</f>
        <v>0</v>
      </c>
      <c r="O56" s="40">
        <f>+'ปกติ 1.3.1_2'!O56+'พิเศษ 1.3.2_2'!O56</f>
        <v>0</v>
      </c>
      <c r="P56" s="40">
        <f>+'ปกติ 1.3.1_2'!P56+'พิเศษ 1.3.2_2'!P56</f>
        <v>0</v>
      </c>
      <c r="Q56" s="40">
        <f>+'ปกติ 1.3.1_2'!Q56+'พิเศษ 1.3.2_2'!Q56</f>
        <v>0</v>
      </c>
      <c r="R56" s="40">
        <f>+'ปกติ 1.3.1_2'!R56+'พิเศษ 1.3.2_2'!R56</f>
        <v>0</v>
      </c>
      <c r="S56" s="40">
        <f>+'ปกติ 1.3.1_2'!S56+'พิเศษ 1.3.2_2'!S56</f>
        <v>0</v>
      </c>
      <c r="T56" s="40">
        <f>+'ปกติ 1.3.1_2'!T56+'พิเศษ 1.3.2_2'!T56</f>
        <v>0</v>
      </c>
      <c r="U56" s="40">
        <f>+'ปกติ 1.3.1_2'!U56+'พิเศษ 1.3.2_2'!U56</f>
        <v>0</v>
      </c>
      <c r="V56" s="50">
        <f>+'ปกติ 1.3.1_2'!V56+'พิเศษ 1.3.2_2'!V56</f>
        <v>0</v>
      </c>
      <c r="W56" s="41">
        <f>+'ปกติ 1.3.1_2'!W56+'พิเศษ 1.3.2_2'!W56</f>
        <v>0</v>
      </c>
    </row>
    <row r="57" spans="1:23" ht="18.95" customHeight="1" x14ac:dyDescent="0.2">
      <c r="B57" s="1"/>
      <c r="C57" s="15"/>
      <c r="D57" s="16"/>
      <c r="E57" s="16" t="s">
        <v>23</v>
      </c>
      <c r="F57" s="42">
        <f>+'ปกติ 1.3.1_2'!F57+'พิเศษ 1.3.2_2'!F57</f>
        <v>0</v>
      </c>
      <c r="G57" s="40">
        <f>+'ปกติ 1.3.1_2'!G57+'พิเศษ 1.3.2_2'!G57</f>
        <v>0</v>
      </c>
      <c r="H57" s="40">
        <f>+'ปกติ 1.3.1_2'!H57+'พิเศษ 1.3.2_2'!H57</f>
        <v>0</v>
      </c>
      <c r="I57" s="40">
        <f>+'ปกติ 1.3.1_2'!I57+'พิเศษ 1.3.2_2'!I57</f>
        <v>0</v>
      </c>
      <c r="J57" s="40">
        <f>+'ปกติ 1.3.1_2'!J57+'พิเศษ 1.3.2_2'!J57</f>
        <v>0</v>
      </c>
      <c r="K57" s="40">
        <f>+'ปกติ 1.3.1_2'!K57+'พิเศษ 1.3.2_2'!K57</f>
        <v>0</v>
      </c>
      <c r="L57" s="40">
        <f>+'ปกติ 1.3.1_2'!L57+'พิเศษ 1.3.2_2'!L57</f>
        <v>0</v>
      </c>
      <c r="M57" s="40">
        <f>+'ปกติ 1.3.1_2'!M57+'พิเศษ 1.3.2_2'!M57</f>
        <v>0</v>
      </c>
      <c r="N57" s="40">
        <f>+'ปกติ 1.3.1_2'!N57+'พิเศษ 1.3.2_2'!N57</f>
        <v>0</v>
      </c>
      <c r="O57" s="40">
        <f>+'ปกติ 1.3.1_2'!O57+'พิเศษ 1.3.2_2'!O57</f>
        <v>0</v>
      </c>
      <c r="P57" s="40">
        <f>+'ปกติ 1.3.1_2'!P57+'พิเศษ 1.3.2_2'!P57</f>
        <v>0</v>
      </c>
      <c r="Q57" s="40">
        <f>+'ปกติ 1.3.1_2'!Q57+'พิเศษ 1.3.2_2'!Q57</f>
        <v>0</v>
      </c>
      <c r="R57" s="40">
        <f>+'ปกติ 1.3.1_2'!R57+'พิเศษ 1.3.2_2'!R57</f>
        <v>0</v>
      </c>
      <c r="S57" s="40">
        <f>+'ปกติ 1.3.1_2'!S57+'พิเศษ 1.3.2_2'!S57</f>
        <v>0</v>
      </c>
      <c r="T57" s="40">
        <f>+'ปกติ 1.3.1_2'!T57+'พิเศษ 1.3.2_2'!T57</f>
        <v>0</v>
      </c>
      <c r="U57" s="40">
        <f>+'ปกติ 1.3.1_2'!U57+'พิเศษ 1.3.2_2'!U57</f>
        <v>0</v>
      </c>
      <c r="V57" s="50">
        <f>+'ปกติ 1.3.1_2'!V57+'พิเศษ 1.3.2_2'!V57</f>
        <v>0</v>
      </c>
      <c r="W57" s="41">
        <f>+'ปกติ 1.3.1_2'!W57+'พิเศษ 1.3.2_2'!W57</f>
        <v>0</v>
      </c>
    </row>
    <row r="58" spans="1:23" ht="18.95" customHeight="1" x14ac:dyDescent="0.2">
      <c r="B58" s="1"/>
      <c r="C58" s="19"/>
      <c r="D58" s="53" t="s">
        <v>24</v>
      </c>
      <c r="E58" s="53"/>
      <c r="F58" s="33">
        <f>+'ปกติ 1.3.1_2'!F58+'พิเศษ 1.3.2_2'!F58</f>
        <v>0</v>
      </c>
      <c r="G58" s="34">
        <f>+'ปกติ 1.3.1_2'!G58+'พิเศษ 1.3.2_2'!G58</f>
        <v>0</v>
      </c>
      <c r="H58" s="34">
        <f>+'ปกติ 1.3.1_2'!H58+'พิเศษ 1.3.2_2'!H58</f>
        <v>0</v>
      </c>
      <c r="I58" s="34">
        <f>+'ปกติ 1.3.1_2'!I58+'พิเศษ 1.3.2_2'!I58</f>
        <v>0</v>
      </c>
      <c r="J58" s="34">
        <f>+'ปกติ 1.3.1_2'!J58+'พิเศษ 1.3.2_2'!J58</f>
        <v>30.882352941176467</v>
      </c>
      <c r="K58" s="34">
        <f>+'ปกติ 1.3.1_2'!K58+'พิเศษ 1.3.2_2'!K58</f>
        <v>0</v>
      </c>
      <c r="L58" s="34">
        <f>+'ปกติ 1.3.1_2'!L58+'พิเศษ 1.3.2_2'!L58</f>
        <v>0</v>
      </c>
      <c r="M58" s="34">
        <f>+'ปกติ 1.3.1_2'!M58+'พิเศษ 1.3.2_2'!M58</f>
        <v>0</v>
      </c>
      <c r="N58" s="34">
        <f>+'ปกติ 1.3.1_2'!N58+'พิเศษ 1.3.2_2'!N58</f>
        <v>0</v>
      </c>
      <c r="O58" s="34">
        <f>+'ปกติ 1.3.1_2'!O58+'พิเศษ 1.3.2_2'!O58</f>
        <v>0</v>
      </c>
      <c r="P58" s="34">
        <f>+'ปกติ 1.3.1_2'!P58+'พิเศษ 1.3.2_2'!P58</f>
        <v>0</v>
      </c>
      <c r="Q58" s="34">
        <f>+'ปกติ 1.3.1_2'!Q58+'พิเศษ 1.3.2_2'!Q58</f>
        <v>0</v>
      </c>
      <c r="R58" s="34">
        <f>+'ปกติ 1.3.1_2'!R58+'พิเศษ 1.3.2_2'!R58</f>
        <v>0</v>
      </c>
      <c r="S58" s="34">
        <f>+'ปกติ 1.3.1_2'!S58+'พิเศษ 1.3.2_2'!S58</f>
        <v>0</v>
      </c>
      <c r="T58" s="34">
        <f>+'ปกติ 1.3.1_2'!T58+'พิเศษ 1.3.2_2'!T58</f>
        <v>0</v>
      </c>
      <c r="U58" s="34">
        <f>+'ปกติ 1.3.1_2'!U58+'พิเศษ 1.3.2_2'!U58</f>
        <v>0</v>
      </c>
      <c r="V58" s="48">
        <f>+'ปกติ 1.3.1_2'!V58+'พิเศษ 1.3.2_2'!V58</f>
        <v>0</v>
      </c>
      <c r="W58" s="35">
        <f>+'ปกติ 1.3.1_2'!W58+'พิเศษ 1.3.2_2'!W58</f>
        <v>30.882352941176467</v>
      </c>
    </row>
  </sheetData>
  <phoneticPr fontId="23" type="noConversion"/>
  <printOptions horizontalCentered="1"/>
  <pageMargins left="0.39370078740157483" right="0.39370078740157483" top="0.78740157480314965" bottom="0.59055118110236227" header="0.51181102362204722" footer="0.39370078740157483"/>
  <pageSetup paperSize="9" scale="75" orientation="landscape" r:id="rId1"/>
  <headerFooter alignWithMargins="0">
    <oddFooter>&amp;L&amp;Z&amp;F&amp;Rหน้า &amp;P/&amp;N</oddFooter>
  </headerFooter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X58"/>
  <sheetViews>
    <sheetView showGridLines="0" topLeftCell="C1" zoomScaleNormal="100" workbookViewId="0">
      <selection activeCell="H73" sqref="H73"/>
    </sheetView>
  </sheetViews>
  <sheetFormatPr defaultRowHeight="18.95" customHeight="1" x14ac:dyDescent="0.2"/>
  <cols>
    <col min="1" max="1" width="7.28515625" style="23" hidden="1" customWidth="1"/>
    <col min="2" max="2" width="4" style="23" hidden="1" customWidth="1"/>
    <col min="3" max="3" width="28.7109375" style="29" customWidth="1"/>
    <col min="4" max="5" width="9.28515625" style="29" customWidth="1"/>
    <col min="6" max="10" width="7.7109375" style="29" customWidth="1"/>
    <col min="11" max="16" width="5.7109375" style="29" customWidth="1"/>
    <col min="17" max="18" width="7.7109375" style="29" customWidth="1"/>
    <col min="19" max="21" width="9.5703125" style="29" customWidth="1"/>
    <col min="22" max="22" width="9.140625" style="29"/>
    <col min="23" max="23" width="7.85546875" style="29" customWidth="1"/>
    <col min="24" max="16384" width="9.140625" style="29"/>
  </cols>
  <sheetData>
    <row r="1" spans="1:24" s="21" customFormat="1" ht="13.5" x14ac:dyDescent="0.2">
      <c r="A1" s="20"/>
      <c r="B1" s="20"/>
      <c r="C1" s="52" t="s">
        <v>60</v>
      </c>
    </row>
    <row r="2" spans="1:24" s="21" customFormat="1" ht="12.75" x14ac:dyDescent="0.2">
      <c r="A2" s="20"/>
      <c r="B2" s="20"/>
      <c r="C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4" ht="18.95" customHeight="1" x14ac:dyDescent="0.2">
      <c r="C3" s="24" t="s">
        <v>0</v>
      </c>
      <c r="D3" s="25" t="s">
        <v>4</v>
      </c>
      <c r="E3" s="24" t="s">
        <v>5</v>
      </c>
      <c r="F3" s="26" t="s">
        <v>3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47"/>
      <c r="W3" s="28"/>
    </row>
    <row r="4" spans="1:24" ht="18.95" customHeight="1" x14ac:dyDescent="0.2">
      <c r="C4" s="30"/>
      <c r="D4" s="31" t="s">
        <v>1</v>
      </c>
      <c r="E4" s="32" t="s">
        <v>2</v>
      </c>
      <c r="F4" s="33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4" t="s">
        <v>18</v>
      </c>
      <c r="S4" s="54" t="s">
        <v>45</v>
      </c>
      <c r="T4" s="54" t="s">
        <v>46</v>
      </c>
      <c r="U4" s="54" t="s">
        <v>47</v>
      </c>
      <c r="V4" s="55" t="s">
        <v>48</v>
      </c>
      <c r="W4" s="35" t="s">
        <v>19</v>
      </c>
    </row>
    <row r="5" spans="1:24" s="36" customFormat="1" ht="18.95" customHeight="1" x14ac:dyDescent="0.2">
      <c r="A5" s="8"/>
      <c r="B5" s="2"/>
      <c r="C5" s="3" t="s">
        <v>28</v>
      </c>
      <c r="D5" s="3" t="s">
        <v>20</v>
      </c>
      <c r="E5" s="3" t="s">
        <v>20</v>
      </c>
      <c r="F5" s="4">
        <f>AVERAGE('ปกติ 1.3.1_1'!F5,'ปกติ 1.3.1_2'!F5)</f>
        <v>8.6572873842035936</v>
      </c>
      <c r="G5" s="5">
        <f>AVERAGE('ปกติ 1.3.1_1'!G5,'ปกติ 1.3.1_2'!G5)</f>
        <v>6.3802379707659824</v>
      </c>
      <c r="H5" s="5">
        <f>AVERAGE('ปกติ 1.3.1_1'!H5,'ปกติ 1.3.1_2'!H5)</f>
        <v>8.7106275485665297</v>
      </c>
      <c r="I5" s="5">
        <f>AVERAGE('ปกติ 1.3.1_1'!I5,'ปกติ 1.3.1_2'!I5)</f>
        <v>7.7705418121745691</v>
      </c>
      <c r="J5" s="5">
        <f>AVERAGE('ปกติ 1.3.1_1'!J5,'ปกติ 1.3.1_2'!J5)</f>
        <v>531.18208792510961</v>
      </c>
      <c r="K5" s="5">
        <f>AVERAGE('ปกติ 1.3.1_1'!K5,'ปกติ 1.3.1_2'!K5)</f>
        <v>17.855127245352456</v>
      </c>
      <c r="L5" s="5">
        <f>AVERAGE('ปกติ 1.3.1_1'!L5,'ปกติ 1.3.1_2'!L5)</f>
        <v>15.449950440183182</v>
      </c>
      <c r="M5" s="5">
        <f>AVERAGE('ปกติ 1.3.1_1'!M5,'ปกติ 1.3.1_2'!M5)</f>
        <v>6.3559448777733634</v>
      </c>
      <c r="N5" s="5">
        <f>AVERAGE('ปกติ 1.3.1_1'!N5,'ปกติ 1.3.1_2'!N5)</f>
        <v>3.4221191526735115</v>
      </c>
      <c r="O5" s="5">
        <f>AVERAGE('ปกติ 1.3.1_1'!O5,'ปกติ 1.3.1_2'!O5)</f>
        <v>8.1398343823843078</v>
      </c>
      <c r="P5" s="5">
        <f>AVERAGE('ปกติ 1.3.1_1'!P5,'ปกติ 1.3.1_2'!P5)</f>
        <v>6.1563785784487983</v>
      </c>
      <c r="Q5" s="5">
        <f>AVERAGE('ปกติ 1.3.1_1'!Q5,'ปกติ 1.3.1_2'!Q5)</f>
        <v>7.5318374772589447</v>
      </c>
      <c r="R5" s="5">
        <f>AVERAGE('ปกติ 1.3.1_1'!R5,'ปกติ 1.3.1_2'!R5)</f>
        <v>7.0624027101064382</v>
      </c>
      <c r="S5" s="5">
        <f>AVERAGE('ปกติ 1.3.1_1'!S5,'ปกติ 1.3.1_2'!S5)</f>
        <v>0</v>
      </c>
      <c r="T5" s="5">
        <f>AVERAGE('ปกติ 1.3.1_1'!T5,'ปกติ 1.3.1_2'!T5)</f>
        <v>2.7095376508228606</v>
      </c>
      <c r="U5" s="5">
        <f>AVERAGE('ปกติ 1.3.1_1'!U5,'ปกติ 1.3.1_2'!U5)</f>
        <v>0</v>
      </c>
      <c r="V5" s="6">
        <f>AVERAGE('ปกติ 1.3.1_1'!V5,'ปกติ 1.3.1_2'!V5)</f>
        <v>2.4288120281884531</v>
      </c>
      <c r="W5" s="7">
        <f>AVERAGE('ปกติ 1.3.1_1'!W5,'ปกติ 1.3.1_2'!W5)</f>
        <v>639.8127271840126</v>
      </c>
    </row>
    <row r="6" spans="1:24" s="36" customFormat="1" ht="18.95" customHeight="1" x14ac:dyDescent="0.2">
      <c r="A6" s="8"/>
      <c r="B6" s="2"/>
      <c r="C6" s="9"/>
      <c r="D6" s="3"/>
      <c r="E6" s="3" t="s">
        <v>21</v>
      </c>
      <c r="F6" s="4">
        <f>AVERAGE('ปกติ 1.3.1_1'!F6,'ปกติ 1.3.1_2'!F6)</f>
        <v>8.8235294117647065E-2</v>
      </c>
      <c r="G6" s="5">
        <f>AVERAGE('ปกติ 1.3.1_1'!G6,'ปกติ 1.3.1_2'!G6)</f>
        <v>0</v>
      </c>
      <c r="H6" s="5">
        <f>AVERAGE('ปกติ 1.3.1_1'!H6,'ปกติ 1.3.1_2'!H6)</f>
        <v>0</v>
      </c>
      <c r="I6" s="5">
        <f>AVERAGE('ปกติ 1.3.1_1'!I6,'ปกติ 1.3.1_2'!I6)</f>
        <v>0</v>
      </c>
      <c r="J6" s="5">
        <f>AVERAGE('ปกติ 1.3.1_1'!J6,'ปกติ 1.3.1_2'!J6)</f>
        <v>3</v>
      </c>
      <c r="K6" s="5">
        <f>AVERAGE('ปกติ 1.3.1_1'!K6,'ปกติ 1.3.1_2'!K6)</f>
        <v>8.8235294117647065E-2</v>
      </c>
      <c r="L6" s="5">
        <f>AVERAGE('ปกติ 1.3.1_1'!L6,'ปกติ 1.3.1_2'!L6)</f>
        <v>0</v>
      </c>
      <c r="M6" s="5">
        <f>AVERAGE('ปกติ 1.3.1_1'!M6,'ปกติ 1.3.1_2'!M6)</f>
        <v>0</v>
      </c>
      <c r="N6" s="5">
        <f>AVERAGE('ปกติ 1.3.1_1'!N6,'ปกติ 1.3.1_2'!N6)</f>
        <v>0</v>
      </c>
      <c r="O6" s="5">
        <f>AVERAGE('ปกติ 1.3.1_1'!O6,'ปกติ 1.3.1_2'!O6)</f>
        <v>0</v>
      </c>
      <c r="P6" s="5">
        <f>AVERAGE('ปกติ 1.3.1_1'!P6,'ปกติ 1.3.1_2'!P6)</f>
        <v>0</v>
      </c>
      <c r="Q6" s="5">
        <f>AVERAGE('ปกติ 1.3.1_1'!Q6,'ปกติ 1.3.1_2'!Q6)</f>
        <v>0</v>
      </c>
      <c r="R6" s="5">
        <f>AVERAGE('ปกติ 1.3.1_1'!R6,'ปกติ 1.3.1_2'!R6)</f>
        <v>0</v>
      </c>
      <c r="S6" s="5">
        <f>AVERAGE('ปกติ 1.3.1_1'!S6,'ปกติ 1.3.1_2'!S6)</f>
        <v>0</v>
      </c>
      <c r="T6" s="5">
        <f>AVERAGE('ปกติ 1.3.1_1'!T6,'ปกติ 1.3.1_2'!T6)</f>
        <v>0</v>
      </c>
      <c r="U6" s="5">
        <f>AVERAGE('ปกติ 1.3.1_1'!U6,'ปกติ 1.3.1_2'!U6)</f>
        <v>0</v>
      </c>
      <c r="V6" s="6">
        <f>AVERAGE('ปกติ 1.3.1_1'!V6,'ปกติ 1.3.1_2'!V6)</f>
        <v>0</v>
      </c>
      <c r="W6" s="7">
        <f>AVERAGE('ปกติ 1.3.1_1'!W6,'ปกติ 1.3.1_2'!W6)</f>
        <v>3.1764705882352939</v>
      </c>
    </row>
    <row r="7" spans="1:24" s="36" customFormat="1" ht="18.95" customHeight="1" x14ac:dyDescent="0.2">
      <c r="A7" s="8"/>
      <c r="B7" s="2"/>
      <c r="C7" s="9"/>
      <c r="D7" s="3"/>
      <c r="E7" s="3" t="s">
        <v>19</v>
      </c>
      <c r="F7" s="4">
        <f>AVERAGE('ปกติ 1.3.1_1'!F7,'ปกติ 1.3.1_2'!F7)</f>
        <v>8.7455226783212403</v>
      </c>
      <c r="G7" s="5">
        <f>AVERAGE('ปกติ 1.3.1_1'!G7,'ปกติ 1.3.1_2'!G7)</f>
        <v>6.3802379707659824</v>
      </c>
      <c r="H7" s="5">
        <f>AVERAGE('ปกติ 1.3.1_1'!H7,'ปกติ 1.3.1_2'!H7)</f>
        <v>8.7106275485665297</v>
      </c>
      <c r="I7" s="5">
        <f>AVERAGE('ปกติ 1.3.1_1'!I7,'ปกติ 1.3.1_2'!I7)</f>
        <v>7.7705418121745691</v>
      </c>
      <c r="J7" s="5">
        <f>AVERAGE('ปกติ 1.3.1_1'!J7,'ปกติ 1.3.1_2'!J7)</f>
        <v>534.18208792510961</v>
      </c>
      <c r="K7" s="5">
        <f>AVERAGE('ปกติ 1.3.1_1'!K7,'ปกติ 1.3.1_2'!K7)</f>
        <v>17.943362539470105</v>
      </c>
      <c r="L7" s="5">
        <f>AVERAGE('ปกติ 1.3.1_1'!L7,'ปกติ 1.3.1_2'!L7)</f>
        <v>15.449950440183182</v>
      </c>
      <c r="M7" s="5">
        <f>AVERAGE('ปกติ 1.3.1_1'!M7,'ปกติ 1.3.1_2'!M7)</f>
        <v>6.3559448777733634</v>
      </c>
      <c r="N7" s="5">
        <f>AVERAGE('ปกติ 1.3.1_1'!N7,'ปกติ 1.3.1_2'!N7)</f>
        <v>3.4221191526735115</v>
      </c>
      <c r="O7" s="5">
        <f>AVERAGE('ปกติ 1.3.1_1'!O7,'ปกติ 1.3.1_2'!O7)</f>
        <v>8.1398343823843078</v>
      </c>
      <c r="P7" s="5">
        <f>AVERAGE('ปกติ 1.3.1_1'!P7,'ปกติ 1.3.1_2'!P7)</f>
        <v>6.1563785784487983</v>
      </c>
      <c r="Q7" s="5">
        <f>AVERAGE('ปกติ 1.3.1_1'!Q7,'ปกติ 1.3.1_2'!Q7)</f>
        <v>7.5318374772589447</v>
      </c>
      <c r="R7" s="5">
        <f>AVERAGE('ปกติ 1.3.1_1'!R7,'ปกติ 1.3.1_2'!R7)</f>
        <v>7.0624027101064382</v>
      </c>
      <c r="S7" s="5">
        <f>AVERAGE('ปกติ 1.3.1_1'!S7,'ปกติ 1.3.1_2'!S7)</f>
        <v>0</v>
      </c>
      <c r="T7" s="5">
        <f>AVERAGE('ปกติ 1.3.1_1'!T7,'ปกติ 1.3.1_2'!T7)</f>
        <v>2.7095376508228606</v>
      </c>
      <c r="U7" s="5">
        <f>AVERAGE('ปกติ 1.3.1_1'!U7,'ปกติ 1.3.1_2'!U7)</f>
        <v>0</v>
      </c>
      <c r="V7" s="6">
        <f>AVERAGE('ปกติ 1.3.1_1'!V7,'ปกติ 1.3.1_2'!V7)</f>
        <v>2.4288120281884531</v>
      </c>
      <c r="W7" s="7">
        <f>AVERAGE('ปกติ 1.3.1_1'!W7,'ปกติ 1.3.1_2'!W7)</f>
        <v>642.98919777224796</v>
      </c>
    </row>
    <row r="8" spans="1:24" s="36" customFormat="1" ht="18.95" customHeight="1" x14ac:dyDescent="0.2">
      <c r="A8" s="8"/>
      <c r="B8" s="2"/>
      <c r="C8" s="9"/>
      <c r="D8" s="3" t="s">
        <v>22</v>
      </c>
      <c r="E8" s="3" t="s">
        <v>21</v>
      </c>
      <c r="F8" s="4">
        <f>AVERAGE('ปกติ 1.3.1_1'!F8,'ปกติ 1.3.1_2'!F8)</f>
        <v>1</v>
      </c>
      <c r="G8" s="5">
        <f>AVERAGE('ปกติ 1.3.1_1'!G8,'ปกติ 1.3.1_2'!G8)</f>
        <v>0.125</v>
      </c>
      <c r="H8" s="5">
        <f>AVERAGE('ปกติ 1.3.1_1'!H8,'ปกติ 1.3.1_2'!H8)</f>
        <v>0.5</v>
      </c>
      <c r="I8" s="5">
        <f>AVERAGE('ปกติ 1.3.1_1'!I8,'ปกติ 1.3.1_2'!I8)</f>
        <v>0</v>
      </c>
      <c r="J8" s="5">
        <f>AVERAGE('ปกติ 1.3.1_1'!J8,'ปกติ 1.3.1_2'!J8)</f>
        <v>89.375</v>
      </c>
      <c r="K8" s="5">
        <f>AVERAGE('ปกติ 1.3.1_1'!K8,'ปกติ 1.3.1_2'!K8)</f>
        <v>1.25</v>
      </c>
      <c r="L8" s="5">
        <f>AVERAGE('ปกติ 1.3.1_1'!L8,'ปกติ 1.3.1_2'!L8)</f>
        <v>0</v>
      </c>
      <c r="M8" s="5">
        <f>AVERAGE('ปกติ 1.3.1_1'!M8,'ปกติ 1.3.1_2'!M8)</f>
        <v>0</v>
      </c>
      <c r="N8" s="5">
        <f>AVERAGE('ปกติ 1.3.1_1'!N8,'ปกติ 1.3.1_2'!N8)</f>
        <v>0</v>
      </c>
      <c r="O8" s="5">
        <f>AVERAGE('ปกติ 1.3.1_1'!O8,'ปกติ 1.3.1_2'!O8)</f>
        <v>0</v>
      </c>
      <c r="P8" s="5">
        <f>AVERAGE('ปกติ 1.3.1_1'!P8,'ปกติ 1.3.1_2'!P8)</f>
        <v>0</v>
      </c>
      <c r="Q8" s="5">
        <f>AVERAGE('ปกติ 1.3.1_1'!Q8,'ปกติ 1.3.1_2'!Q8)</f>
        <v>0</v>
      </c>
      <c r="R8" s="5">
        <f>AVERAGE('ปกติ 1.3.1_1'!R8,'ปกติ 1.3.1_2'!R8)</f>
        <v>0</v>
      </c>
      <c r="S8" s="5">
        <f>AVERAGE('ปกติ 1.3.1_1'!S8,'ปกติ 1.3.1_2'!S8)</f>
        <v>0</v>
      </c>
      <c r="T8" s="5">
        <f>AVERAGE('ปกติ 1.3.1_1'!T8,'ปกติ 1.3.1_2'!T8)</f>
        <v>0</v>
      </c>
      <c r="U8" s="5">
        <f>AVERAGE('ปกติ 1.3.1_1'!U8,'ปกติ 1.3.1_2'!U8)</f>
        <v>0</v>
      </c>
      <c r="V8" s="6">
        <f>AVERAGE('ปกติ 1.3.1_1'!V8,'ปกติ 1.3.1_2'!V8)</f>
        <v>0</v>
      </c>
      <c r="W8" s="7">
        <f>AVERAGE('ปกติ 1.3.1_1'!W8,'ปกติ 1.3.1_2'!W8)</f>
        <v>92.25</v>
      </c>
    </row>
    <row r="9" spans="1:24" s="36" customFormat="1" ht="18.95" customHeight="1" x14ac:dyDescent="0.2">
      <c r="A9" s="8"/>
      <c r="B9" s="2"/>
      <c r="C9" s="9"/>
      <c r="D9" s="3"/>
      <c r="E9" s="3" t="s">
        <v>23</v>
      </c>
      <c r="F9" s="4">
        <f>AVERAGE('ปกติ 1.3.1_1'!F9,'ปกติ 1.3.1_2'!F9)</f>
        <v>2</v>
      </c>
      <c r="G9" s="5">
        <f>AVERAGE('ปกติ 1.3.1_1'!G9,'ปกติ 1.3.1_2'!G9)</f>
        <v>0.25</v>
      </c>
      <c r="H9" s="5">
        <f>AVERAGE('ปกติ 1.3.1_1'!H9,'ปกติ 1.3.1_2'!H9)</f>
        <v>1</v>
      </c>
      <c r="I9" s="5">
        <f>AVERAGE('ปกติ 1.3.1_1'!I9,'ปกติ 1.3.1_2'!I9)</f>
        <v>0</v>
      </c>
      <c r="J9" s="5">
        <f>AVERAGE('ปกติ 1.3.1_1'!J9,'ปกติ 1.3.1_2'!J9)</f>
        <v>178.75</v>
      </c>
      <c r="K9" s="5">
        <f>AVERAGE('ปกติ 1.3.1_1'!K9,'ปกติ 1.3.1_2'!K9)</f>
        <v>2.5</v>
      </c>
      <c r="L9" s="5">
        <f>AVERAGE('ปกติ 1.3.1_1'!L9,'ปกติ 1.3.1_2'!L9)</f>
        <v>0</v>
      </c>
      <c r="M9" s="5">
        <f>AVERAGE('ปกติ 1.3.1_1'!M9,'ปกติ 1.3.1_2'!M9)</f>
        <v>0</v>
      </c>
      <c r="N9" s="5">
        <f>AVERAGE('ปกติ 1.3.1_1'!N9,'ปกติ 1.3.1_2'!N9)</f>
        <v>0</v>
      </c>
      <c r="O9" s="5">
        <f>AVERAGE('ปกติ 1.3.1_1'!O9,'ปกติ 1.3.1_2'!O9)</f>
        <v>0</v>
      </c>
      <c r="P9" s="5">
        <f>AVERAGE('ปกติ 1.3.1_1'!P9,'ปกติ 1.3.1_2'!P9)</f>
        <v>0</v>
      </c>
      <c r="Q9" s="5">
        <f>AVERAGE('ปกติ 1.3.1_1'!Q9,'ปกติ 1.3.1_2'!Q9)</f>
        <v>0</v>
      </c>
      <c r="R9" s="5">
        <f>AVERAGE('ปกติ 1.3.1_1'!R9,'ปกติ 1.3.1_2'!R9)</f>
        <v>0</v>
      </c>
      <c r="S9" s="5">
        <f>AVERAGE('ปกติ 1.3.1_1'!S9,'ปกติ 1.3.1_2'!S9)</f>
        <v>0</v>
      </c>
      <c r="T9" s="5">
        <f>AVERAGE('ปกติ 1.3.1_1'!T9,'ปกติ 1.3.1_2'!T9)</f>
        <v>0</v>
      </c>
      <c r="U9" s="5">
        <f>AVERAGE('ปกติ 1.3.1_1'!U9,'ปกติ 1.3.1_2'!U9)</f>
        <v>0</v>
      </c>
      <c r="V9" s="6">
        <f>AVERAGE('ปกติ 1.3.1_1'!V9,'ปกติ 1.3.1_2'!V9)</f>
        <v>0</v>
      </c>
      <c r="W9" s="7">
        <f>AVERAGE('ปกติ 1.3.1_1'!W9,'ปกติ 1.3.1_2'!W9)</f>
        <v>184.5</v>
      </c>
    </row>
    <row r="10" spans="1:24" s="36" customFormat="1" ht="18.95" customHeight="1" x14ac:dyDescent="0.2">
      <c r="A10" s="8"/>
      <c r="B10" s="2"/>
      <c r="C10" s="9"/>
      <c r="D10" s="10" t="s">
        <v>24</v>
      </c>
      <c r="E10" s="10"/>
      <c r="F10" s="4">
        <f>AVERAGE('ปกติ 1.3.1_1'!F10,'ปกติ 1.3.1_2'!F10)</f>
        <v>10.74552267832124</v>
      </c>
      <c r="G10" s="5">
        <f>AVERAGE('ปกติ 1.3.1_1'!G10,'ปกติ 1.3.1_2'!G10)</f>
        <v>6.6302379707659824</v>
      </c>
      <c r="H10" s="5">
        <f>AVERAGE('ปกติ 1.3.1_1'!H10,'ปกติ 1.3.1_2'!H10)</f>
        <v>9.7106275485665297</v>
      </c>
      <c r="I10" s="5">
        <f>AVERAGE('ปกติ 1.3.1_1'!I10,'ปกติ 1.3.1_2'!I10)</f>
        <v>7.7705418121745691</v>
      </c>
      <c r="J10" s="5">
        <f>AVERAGE('ปกติ 1.3.1_1'!J10,'ปกติ 1.3.1_2'!J10)</f>
        <v>712.93208792510973</v>
      </c>
      <c r="K10" s="5">
        <f>AVERAGE('ปกติ 1.3.1_1'!K10,'ปกติ 1.3.1_2'!K10)</f>
        <v>20.443362539470105</v>
      </c>
      <c r="L10" s="5">
        <f>AVERAGE('ปกติ 1.3.1_1'!L10,'ปกติ 1.3.1_2'!L10)</f>
        <v>15.449950440183182</v>
      </c>
      <c r="M10" s="5">
        <f>AVERAGE('ปกติ 1.3.1_1'!M10,'ปกติ 1.3.1_2'!M10)</f>
        <v>6.3559448777733634</v>
      </c>
      <c r="N10" s="5">
        <f>AVERAGE('ปกติ 1.3.1_1'!N10,'ปกติ 1.3.1_2'!N10)</f>
        <v>3.4221191526735115</v>
      </c>
      <c r="O10" s="5">
        <f>AVERAGE('ปกติ 1.3.1_1'!O10,'ปกติ 1.3.1_2'!O10)</f>
        <v>8.1398343823843078</v>
      </c>
      <c r="P10" s="5">
        <f>AVERAGE('ปกติ 1.3.1_1'!P10,'ปกติ 1.3.1_2'!P10)</f>
        <v>6.1563785784487983</v>
      </c>
      <c r="Q10" s="5">
        <f>AVERAGE('ปกติ 1.3.1_1'!Q10,'ปกติ 1.3.1_2'!Q10)</f>
        <v>7.5318374772589447</v>
      </c>
      <c r="R10" s="5">
        <f>AVERAGE('ปกติ 1.3.1_1'!R10,'ปกติ 1.3.1_2'!R10)</f>
        <v>7.0624027101064382</v>
      </c>
      <c r="S10" s="5">
        <f>AVERAGE('ปกติ 1.3.1_1'!S10,'ปกติ 1.3.1_2'!S10)</f>
        <v>0</v>
      </c>
      <c r="T10" s="5">
        <f>AVERAGE('ปกติ 1.3.1_1'!T10,'ปกติ 1.3.1_2'!T10)</f>
        <v>2.7095376508228606</v>
      </c>
      <c r="U10" s="5">
        <f>AVERAGE('ปกติ 1.3.1_1'!U10,'ปกติ 1.3.1_2'!U10)</f>
        <v>0</v>
      </c>
      <c r="V10" s="6">
        <f>AVERAGE('ปกติ 1.3.1_1'!V10,'ปกติ 1.3.1_2'!V10)</f>
        <v>2.4288120281884531</v>
      </c>
      <c r="W10" s="7">
        <f>AVERAGE('ปกติ 1.3.1_1'!W10,'ปกติ 1.3.1_2'!W10)</f>
        <v>827.48919777224796</v>
      </c>
      <c r="X10" s="56"/>
    </row>
    <row r="11" spans="1:24" ht="18.95" customHeight="1" x14ac:dyDescent="0.2">
      <c r="A11" s="23" t="s">
        <v>25</v>
      </c>
      <c r="B11" s="11" t="s">
        <v>29</v>
      </c>
      <c r="C11" s="12" t="s">
        <v>30</v>
      </c>
      <c r="D11" s="13" t="s">
        <v>20</v>
      </c>
      <c r="E11" s="13" t="s">
        <v>20</v>
      </c>
      <c r="F11" s="14">
        <f>AVERAGE('ปกติ 1.3.1_1'!F11,'ปกติ 1.3.1_2'!F11)</f>
        <v>0</v>
      </c>
      <c r="G11" s="37">
        <f>AVERAGE('ปกติ 1.3.1_1'!G11,'ปกติ 1.3.1_2'!G11)</f>
        <v>0</v>
      </c>
      <c r="H11" s="37">
        <f>AVERAGE('ปกติ 1.3.1_1'!H11,'ปกติ 1.3.1_2'!H11)</f>
        <v>0</v>
      </c>
      <c r="I11" s="37">
        <f>AVERAGE('ปกติ 1.3.1_1'!I11,'ปกติ 1.3.1_2'!I11)</f>
        <v>0</v>
      </c>
      <c r="J11" s="37">
        <f>AVERAGE('ปกติ 1.3.1_1'!J11,'ปกติ 1.3.1_2'!J11)</f>
        <v>0.52941176470588236</v>
      </c>
      <c r="K11" s="37">
        <f>AVERAGE('ปกติ 1.3.1_1'!K11,'ปกติ 1.3.1_2'!K11)</f>
        <v>0</v>
      </c>
      <c r="L11" s="37">
        <f>AVERAGE('ปกติ 1.3.1_1'!L11,'ปกติ 1.3.1_2'!L11)</f>
        <v>0</v>
      </c>
      <c r="M11" s="37">
        <f>AVERAGE('ปกติ 1.3.1_1'!M11,'ปกติ 1.3.1_2'!M11)</f>
        <v>0</v>
      </c>
      <c r="N11" s="37">
        <f>AVERAGE('ปกติ 1.3.1_1'!N11,'ปกติ 1.3.1_2'!N11)</f>
        <v>0</v>
      </c>
      <c r="O11" s="37">
        <f>AVERAGE('ปกติ 1.3.1_1'!O11,'ปกติ 1.3.1_2'!O11)</f>
        <v>0</v>
      </c>
      <c r="P11" s="37">
        <f>AVERAGE('ปกติ 1.3.1_1'!P11,'ปกติ 1.3.1_2'!P11)</f>
        <v>0</v>
      </c>
      <c r="Q11" s="37">
        <f>AVERAGE('ปกติ 1.3.1_1'!Q11,'ปกติ 1.3.1_2'!Q11)</f>
        <v>0</v>
      </c>
      <c r="R11" s="37">
        <f>AVERAGE('ปกติ 1.3.1_1'!R11,'ปกติ 1.3.1_2'!R11)</f>
        <v>0</v>
      </c>
      <c r="S11" s="37">
        <f>AVERAGE('ปกติ 1.3.1_1'!S11,'ปกติ 1.3.1_2'!S11)</f>
        <v>0</v>
      </c>
      <c r="T11" s="37">
        <f>AVERAGE('ปกติ 1.3.1_1'!T11,'ปกติ 1.3.1_2'!T11)</f>
        <v>0</v>
      </c>
      <c r="U11" s="37">
        <f>AVERAGE('ปกติ 1.3.1_1'!U11,'ปกติ 1.3.1_2'!U11)</f>
        <v>0</v>
      </c>
      <c r="V11" s="49">
        <f>AVERAGE('ปกติ 1.3.1_1'!V11,'ปกติ 1.3.1_2'!V11)</f>
        <v>0</v>
      </c>
      <c r="W11" s="38">
        <f>AVERAGE('ปกติ 1.3.1_1'!W11,'ปกติ 1.3.1_2'!W11)</f>
        <v>0.52941176470588236</v>
      </c>
    </row>
    <row r="12" spans="1:24" ht="18.95" customHeight="1" x14ac:dyDescent="0.2">
      <c r="A12" s="23" t="s">
        <v>26</v>
      </c>
      <c r="B12" s="1" t="s">
        <v>29</v>
      </c>
      <c r="C12" s="15"/>
      <c r="D12" s="16"/>
      <c r="E12" s="16" t="s">
        <v>21</v>
      </c>
      <c r="F12" s="39">
        <f>AVERAGE('ปกติ 1.3.1_1'!F12,'ปกติ 1.3.1_2'!F12)</f>
        <v>0</v>
      </c>
      <c r="G12" s="40">
        <f>AVERAGE('ปกติ 1.3.1_1'!G12,'ปกติ 1.3.1_2'!G12)</f>
        <v>0</v>
      </c>
      <c r="H12" s="40">
        <f>AVERAGE('ปกติ 1.3.1_1'!H12,'ปกติ 1.3.1_2'!H12)</f>
        <v>0</v>
      </c>
      <c r="I12" s="40">
        <f>AVERAGE('ปกติ 1.3.1_1'!I12,'ปกติ 1.3.1_2'!I12)</f>
        <v>0</v>
      </c>
      <c r="J12" s="40">
        <f>AVERAGE('ปกติ 1.3.1_1'!J12,'ปกติ 1.3.1_2'!J12)</f>
        <v>0</v>
      </c>
      <c r="K12" s="40">
        <f>AVERAGE('ปกติ 1.3.1_1'!K12,'ปกติ 1.3.1_2'!K12)</f>
        <v>0</v>
      </c>
      <c r="L12" s="40">
        <f>AVERAGE('ปกติ 1.3.1_1'!L12,'ปกติ 1.3.1_2'!L12)</f>
        <v>0</v>
      </c>
      <c r="M12" s="40">
        <f>AVERAGE('ปกติ 1.3.1_1'!M12,'ปกติ 1.3.1_2'!M12)</f>
        <v>0</v>
      </c>
      <c r="N12" s="40">
        <f>AVERAGE('ปกติ 1.3.1_1'!N12,'ปกติ 1.3.1_2'!N12)</f>
        <v>0</v>
      </c>
      <c r="O12" s="40">
        <f>AVERAGE('ปกติ 1.3.1_1'!O12,'ปกติ 1.3.1_2'!O12)</f>
        <v>0</v>
      </c>
      <c r="P12" s="40">
        <f>AVERAGE('ปกติ 1.3.1_1'!P12,'ปกติ 1.3.1_2'!P12)</f>
        <v>0</v>
      </c>
      <c r="Q12" s="40">
        <f>AVERAGE('ปกติ 1.3.1_1'!Q12,'ปกติ 1.3.1_2'!Q12)</f>
        <v>0</v>
      </c>
      <c r="R12" s="40">
        <f>AVERAGE('ปกติ 1.3.1_1'!R12,'ปกติ 1.3.1_2'!R12)</f>
        <v>0</v>
      </c>
      <c r="S12" s="40">
        <f>AVERAGE('ปกติ 1.3.1_1'!S12,'ปกติ 1.3.1_2'!S12)</f>
        <v>0</v>
      </c>
      <c r="T12" s="40">
        <f>AVERAGE('ปกติ 1.3.1_1'!T12,'ปกติ 1.3.1_2'!T12)</f>
        <v>0</v>
      </c>
      <c r="U12" s="40">
        <f>AVERAGE('ปกติ 1.3.1_1'!U12,'ปกติ 1.3.1_2'!U12)</f>
        <v>0</v>
      </c>
      <c r="V12" s="50">
        <f>AVERAGE('ปกติ 1.3.1_1'!V12,'ปกติ 1.3.1_2'!V12)</f>
        <v>0</v>
      </c>
      <c r="W12" s="41">
        <f>AVERAGE('ปกติ 1.3.1_1'!W12,'ปกติ 1.3.1_2'!W12)</f>
        <v>0</v>
      </c>
    </row>
    <row r="13" spans="1:24" ht="18.95" customHeight="1" x14ac:dyDescent="0.2">
      <c r="B13" s="1"/>
      <c r="C13" s="15"/>
      <c r="D13" s="16"/>
      <c r="E13" s="16" t="s">
        <v>19</v>
      </c>
      <c r="F13" s="42">
        <f>AVERAGE('ปกติ 1.3.1_1'!F13,'ปกติ 1.3.1_2'!F13)</f>
        <v>0</v>
      </c>
      <c r="G13" s="40">
        <f>AVERAGE('ปกติ 1.3.1_1'!G13,'ปกติ 1.3.1_2'!G13)</f>
        <v>0</v>
      </c>
      <c r="H13" s="40">
        <f>AVERAGE('ปกติ 1.3.1_1'!H13,'ปกติ 1.3.1_2'!H13)</f>
        <v>0</v>
      </c>
      <c r="I13" s="40">
        <f>AVERAGE('ปกติ 1.3.1_1'!I13,'ปกติ 1.3.1_2'!I13)</f>
        <v>0</v>
      </c>
      <c r="J13" s="40">
        <f>AVERAGE('ปกติ 1.3.1_1'!J13,'ปกติ 1.3.1_2'!J13)</f>
        <v>0.52941176470588236</v>
      </c>
      <c r="K13" s="40">
        <f>AVERAGE('ปกติ 1.3.1_1'!K13,'ปกติ 1.3.1_2'!K13)</f>
        <v>0</v>
      </c>
      <c r="L13" s="40">
        <f>AVERAGE('ปกติ 1.3.1_1'!L13,'ปกติ 1.3.1_2'!L13)</f>
        <v>0</v>
      </c>
      <c r="M13" s="40">
        <f>AVERAGE('ปกติ 1.3.1_1'!M13,'ปกติ 1.3.1_2'!M13)</f>
        <v>0</v>
      </c>
      <c r="N13" s="40">
        <f>AVERAGE('ปกติ 1.3.1_1'!N13,'ปกติ 1.3.1_2'!N13)</f>
        <v>0</v>
      </c>
      <c r="O13" s="40">
        <f>AVERAGE('ปกติ 1.3.1_1'!O13,'ปกติ 1.3.1_2'!O13)</f>
        <v>0</v>
      </c>
      <c r="P13" s="40">
        <f>AVERAGE('ปกติ 1.3.1_1'!P13,'ปกติ 1.3.1_2'!P13)</f>
        <v>0</v>
      </c>
      <c r="Q13" s="40">
        <f>AVERAGE('ปกติ 1.3.1_1'!Q13,'ปกติ 1.3.1_2'!Q13)</f>
        <v>0</v>
      </c>
      <c r="R13" s="40">
        <f>AVERAGE('ปกติ 1.3.1_1'!R13,'ปกติ 1.3.1_2'!R13)</f>
        <v>0</v>
      </c>
      <c r="S13" s="40">
        <f>AVERAGE('ปกติ 1.3.1_1'!S13,'ปกติ 1.3.1_2'!S13)</f>
        <v>0</v>
      </c>
      <c r="T13" s="40">
        <f>AVERAGE('ปกติ 1.3.1_1'!T13,'ปกติ 1.3.1_2'!T13)</f>
        <v>0</v>
      </c>
      <c r="U13" s="40">
        <f>AVERAGE('ปกติ 1.3.1_1'!U13,'ปกติ 1.3.1_2'!U13)</f>
        <v>0</v>
      </c>
      <c r="V13" s="50">
        <f>AVERAGE('ปกติ 1.3.1_1'!V13,'ปกติ 1.3.1_2'!V13)</f>
        <v>0</v>
      </c>
      <c r="W13" s="41">
        <f>AVERAGE('ปกติ 1.3.1_1'!W13,'ปกติ 1.3.1_2'!W13)</f>
        <v>0.52941176470588236</v>
      </c>
    </row>
    <row r="14" spans="1:24" ht="18.95" customHeight="1" x14ac:dyDescent="0.2">
      <c r="A14" s="23" t="s">
        <v>27</v>
      </c>
      <c r="B14" s="1" t="s">
        <v>29</v>
      </c>
      <c r="C14" s="15"/>
      <c r="D14" s="16" t="s">
        <v>22</v>
      </c>
      <c r="E14" s="16" t="s">
        <v>21</v>
      </c>
      <c r="F14" s="39">
        <f>AVERAGE('ปกติ 1.3.1_1'!F14,'ปกติ 1.3.1_2'!F14)</f>
        <v>0</v>
      </c>
      <c r="G14" s="40">
        <f>AVERAGE('ปกติ 1.3.1_1'!G14,'ปกติ 1.3.1_2'!G14)</f>
        <v>0</v>
      </c>
      <c r="H14" s="40">
        <f>AVERAGE('ปกติ 1.3.1_1'!H14,'ปกติ 1.3.1_2'!H14)</f>
        <v>0</v>
      </c>
      <c r="I14" s="40">
        <f>AVERAGE('ปกติ 1.3.1_1'!I14,'ปกติ 1.3.1_2'!I14)</f>
        <v>0</v>
      </c>
      <c r="J14" s="40">
        <f>AVERAGE('ปกติ 1.3.1_1'!J14,'ปกติ 1.3.1_2'!J14)</f>
        <v>14.916666666666668</v>
      </c>
      <c r="K14" s="40">
        <f>AVERAGE('ปกติ 1.3.1_1'!K14,'ปกติ 1.3.1_2'!K14)</f>
        <v>0</v>
      </c>
      <c r="L14" s="40">
        <f>AVERAGE('ปกติ 1.3.1_1'!L14,'ปกติ 1.3.1_2'!L14)</f>
        <v>0</v>
      </c>
      <c r="M14" s="40">
        <f>AVERAGE('ปกติ 1.3.1_1'!M14,'ปกติ 1.3.1_2'!M14)</f>
        <v>0</v>
      </c>
      <c r="N14" s="40">
        <f>AVERAGE('ปกติ 1.3.1_1'!N14,'ปกติ 1.3.1_2'!N14)</f>
        <v>0</v>
      </c>
      <c r="O14" s="40">
        <f>AVERAGE('ปกติ 1.3.1_1'!O14,'ปกติ 1.3.1_2'!O14)</f>
        <v>0</v>
      </c>
      <c r="P14" s="40">
        <f>AVERAGE('ปกติ 1.3.1_1'!P14,'ปกติ 1.3.1_2'!P14)</f>
        <v>0</v>
      </c>
      <c r="Q14" s="40">
        <f>AVERAGE('ปกติ 1.3.1_1'!Q14,'ปกติ 1.3.1_2'!Q14)</f>
        <v>0</v>
      </c>
      <c r="R14" s="40">
        <f>AVERAGE('ปกติ 1.3.1_1'!R14,'ปกติ 1.3.1_2'!R14)</f>
        <v>0</v>
      </c>
      <c r="S14" s="40">
        <f>AVERAGE('ปกติ 1.3.1_1'!S14,'ปกติ 1.3.1_2'!S14)</f>
        <v>0</v>
      </c>
      <c r="T14" s="40">
        <f>AVERAGE('ปกติ 1.3.1_1'!T14,'ปกติ 1.3.1_2'!T14)</f>
        <v>0</v>
      </c>
      <c r="U14" s="40">
        <f>AVERAGE('ปกติ 1.3.1_1'!U14,'ปกติ 1.3.1_2'!U14)</f>
        <v>0</v>
      </c>
      <c r="V14" s="50">
        <f>AVERAGE('ปกติ 1.3.1_1'!V14,'ปกติ 1.3.1_2'!V14)</f>
        <v>0</v>
      </c>
      <c r="W14" s="41">
        <f>AVERAGE('ปกติ 1.3.1_1'!W14,'ปกติ 1.3.1_2'!W14)</f>
        <v>14.916666666666668</v>
      </c>
    </row>
    <row r="15" spans="1:24" ht="18.95" customHeight="1" x14ac:dyDescent="0.2">
      <c r="B15" s="1"/>
      <c r="C15" s="15"/>
      <c r="D15" s="16"/>
      <c r="E15" s="16" t="s">
        <v>23</v>
      </c>
      <c r="F15" s="42">
        <f>AVERAGE('ปกติ 1.3.1_1'!F15,'ปกติ 1.3.1_2'!F15)</f>
        <v>0</v>
      </c>
      <c r="G15" s="40">
        <f>AVERAGE('ปกติ 1.3.1_1'!G15,'ปกติ 1.3.1_2'!G15)</f>
        <v>0</v>
      </c>
      <c r="H15" s="40">
        <f>AVERAGE('ปกติ 1.3.1_1'!H15,'ปกติ 1.3.1_2'!H15)</f>
        <v>0</v>
      </c>
      <c r="I15" s="40">
        <f>AVERAGE('ปกติ 1.3.1_1'!I15,'ปกติ 1.3.1_2'!I15)</f>
        <v>0</v>
      </c>
      <c r="J15" s="40">
        <f>AVERAGE('ปกติ 1.3.1_1'!J15,'ปกติ 1.3.1_2'!J15)</f>
        <v>29.833333333333336</v>
      </c>
      <c r="K15" s="40">
        <f>AVERAGE('ปกติ 1.3.1_1'!K15,'ปกติ 1.3.1_2'!K15)</f>
        <v>0</v>
      </c>
      <c r="L15" s="40">
        <f>AVERAGE('ปกติ 1.3.1_1'!L15,'ปกติ 1.3.1_2'!L15)</f>
        <v>0</v>
      </c>
      <c r="M15" s="40">
        <f>AVERAGE('ปกติ 1.3.1_1'!M15,'ปกติ 1.3.1_2'!M15)</f>
        <v>0</v>
      </c>
      <c r="N15" s="40">
        <f>AVERAGE('ปกติ 1.3.1_1'!N15,'ปกติ 1.3.1_2'!N15)</f>
        <v>0</v>
      </c>
      <c r="O15" s="40">
        <f>AVERAGE('ปกติ 1.3.1_1'!O15,'ปกติ 1.3.1_2'!O15)</f>
        <v>0</v>
      </c>
      <c r="P15" s="40">
        <f>AVERAGE('ปกติ 1.3.1_1'!P15,'ปกติ 1.3.1_2'!P15)</f>
        <v>0</v>
      </c>
      <c r="Q15" s="40">
        <f>AVERAGE('ปกติ 1.3.1_1'!Q15,'ปกติ 1.3.1_2'!Q15)</f>
        <v>0</v>
      </c>
      <c r="R15" s="40">
        <f>AVERAGE('ปกติ 1.3.1_1'!R15,'ปกติ 1.3.1_2'!R15)</f>
        <v>0</v>
      </c>
      <c r="S15" s="40">
        <f>AVERAGE('ปกติ 1.3.1_1'!S15,'ปกติ 1.3.1_2'!S15)</f>
        <v>0</v>
      </c>
      <c r="T15" s="40">
        <f>AVERAGE('ปกติ 1.3.1_1'!T15,'ปกติ 1.3.1_2'!T15)</f>
        <v>0</v>
      </c>
      <c r="U15" s="40">
        <f>AVERAGE('ปกติ 1.3.1_1'!U15,'ปกติ 1.3.1_2'!U15)</f>
        <v>0</v>
      </c>
      <c r="V15" s="50">
        <f>AVERAGE('ปกติ 1.3.1_1'!V15,'ปกติ 1.3.1_2'!V15)</f>
        <v>0</v>
      </c>
      <c r="W15" s="41">
        <f>AVERAGE('ปกติ 1.3.1_1'!W15,'ปกติ 1.3.1_2'!W15)</f>
        <v>29.833333333333336</v>
      </c>
    </row>
    <row r="16" spans="1:24" ht="18.95" customHeight="1" x14ac:dyDescent="0.2">
      <c r="B16" s="1"/>
      <c r="C16" s="17"/>
      <c r="D16" s="18" t="s">
        <v>24</v>
      </c>
      <c r="E16" s="18"/>
      <c r="F16" s="43">
        <f>AVERAGE('ปกติ 1.3.1_1'!F16,'ปกติ 1.3.1_2'!F16)</f>
        <v>0</v>
      </c>
      <c r="G16" s="44">
        <f>AVERAGE('ปกติ 1.3.1_1'!G16,'ปกติ 1.3.1_2'!G16)</f>
        <v>0</v>
      </c>
      <c r="H16" s="44">
        <f>AVERAGE('ปกติ 1.3.1_1'!H16,'ปกติ 1.3.1_2'!H16)</f>
        <v>0</v>
      </c>
      <c r="I16" s="44">
        <f>AVERAGE('ปกติ 1.3.1_1'!I16,'ปกติ 1.3.1_2'!I16)</f>
        <v>0</v>
      </c>
      <c r="J16" s="44">
        <f>AVERAGE('ปกติ 1.3.1_1'!J16,'ปกติ 1.3.1_2'!J16)</f>
        <v>30.36274509803922</v>
      </c>
      <c r="K16" s="44">
        <f>AVERAGE('ปกติ 1.3.1_1'!K16,'ปกติ 1.3.1_2'!K16)</f>
        <v>0</v>
      </c>
      <c r="L16" s="44">
        <f>AVERAGE('ปกติ 1.3.1_1'!L16,'ปกติ 1.3.1_2'!L16)</f>
        <v>0</v>
      </c>
      <c r="M16" s="44">
        <f>AVERAGE('ปกติ 1.3.1_1'!M16,'ปกติ 1.3.1_2'!M16)</f>
        <v>0</v>
      </c>
      <c r="N16" s="44">
        <f>AVERAGE('ปกติ 1.3.1_1'!N16,'ปกติ 1.3.1_2'!N16)</f>
        <v>0</v>
      </c>
      <c r="O16" s="44">
        <f>AVERAGE('ปกติ 1.3.1_1'!O16,'ปกติ 1.3.1_2'!O16)</f>
        <v>0</v>
      </c>
      <c r="P16" s="44">
        <f>AVERAGE('ปกติ 1.3.1_1'!P16,'ปกติ 1.3.1_2'!P16)</f>
        <v>0</v>
      </c>
      <c r="Q16" s="44">
        <f>AVERAGE('ปกติ 1.3.1_1'!Q16,'ปกติ 1.3.1_2'!Q16)</f>
        <v>0</v>
      </c>
      <c r="R16" s="44">
        <f>AVERAGE('ปกติ 1.3.1_1'!R16,'ปกติ 1.3.1_2'!R16)</f>
        <v>0</v>
      </c>
      <c r="S16" s="44">
        <f>AVERAGE('ปกติ 1.3.1_1'!S16,'ปกติ 1.3.1_2'!S16)</f>
        <v>0</v>
      </c>
      <c r="T16" s="44">
        <f>AVERAGE('ปกติ 1.3.1_1'!T16,'ปกติ 1.3.1_2'!T16)</f>
        <v>0</v>
      </c>
      <c r="U16" s="44">
        <f>AVERAGE('ปกติ 1.3.1_1'!U16,'ปกติ 1.3.1_2'!U16)</f>
        <v>0</v>
      </c>
      <c r="V16" s="51">
        <f>AVERAGE('ปกติ 1.3.1_1'!V16,'ปกติ 1.3.1_2'!V16)</f>
        <v>0</v>
      </c>
      <c r="W16" s="45">
        <f>AVERAGE('ปกติ 1.3.1_1'!W16,'ปกติ 1.3.1_2'!W16)</f>
        <v>30.36274509803922</v>
      </c>
    </row>
    <row r="17" spans="1:23" ht="18.95" customHeight="1" x14ac:dyDescent="0.2">
      <c r="A17" s="23" t="s">
        <v>25</v>
      </c>
      <c r="B17" s="11" t="s">
        <v>31</v>
      </c>
      <c r="C17" s="12" t="s">
        <v>32</v>
      </c>
      <c r="D17" s="16" t="s">
        <v>20</v>
      </c>
      <c r="E17" s="16" t="s">
        <v>20</v>
      </c>
      <c r="F17" s="14">
        <f>AVERAGE('ปกติ 1.3.1_1'!F17,'ปกติ 1.3.1_2'!F17)</f>
        <v>0.15983772819472616</v>
      </c>
      <c r="G17" s="37">
        <f>AVERAGE('ปกติ 1.3.1_1'!G17,'ปกติ 1.3.1_2'!G17)</f>
        <v>0.16064908722109533</v>
      </c>
      <c r="H17" s="37">
        <f>AVERAGE('ปกติ 1.3.1_1'!H17,'ปกติ 1.3.1_2'!H17)</f>
        <v>0.13306288032454361</v>
      </c>
      <c r="I17" s="37">
        <f>AVERAGE('ปกติ 1.3.1_1'!I17,'ปกติ 1.3.1_2'!I17)</f>
        <v>0.12697768762677486</v>
      </c>
      <c r="J17" s="37">
        <f>AVERAGE('ปกติ 1.3.1_1'!J17,'ปกติ 1.3.1_2'!J17)</f>
        <v>83.09749830966868</v>
      </c>
      <c r="K17" s="37">
        <f>AVERAGE('ปกติ 1.3.1_1'!K17,'ปกติ 1.3.1_2'!K17)</f>
        <v>0.21541582150101418</v>
      </c>
      <c r="L17" s="37">
        <f>AVERAGE('ปกติ 1.3.1_1'!L17,'ปกติ 1.3.1_2'!L17)</f>
        <v>0.24827586206896551</v>
      </c>
      <c r="M17" s="37">
        <f>AVERAGE('ปกติ 1.3.1_1'!M17,'ปกติ 1.3.1_2'!M17)</f>
        <v>4.0162271805273833E-2</v>
      </c>
      <c r="N17" s="37">
        <f>AVERAGE('ปกติ 1.3.1_1'!N17,'ปกติ 1.3.1_2'!N17)</f>
        <v>1.0953346855983773E-2</v>
      </c>
      <c r="O17" s="37">
        <f>AVERAGE('ปกติ 1.3.1_1'!O17,'ปกติ 1.3.1_2'!O17)</f>
        <v>0.21866125760649086</v>
      </c>
      <c r="P17" s="37">
        <f>AVERAGE('ปกติ 1.3.1_1'!P17,'ปกติ 1.3.1_2'!P17)</f>
        <v>0.13062880324543608</v>
      </c>
      <c r="Q17" s="37">
        <f>AVERAGE('ปกติ 1.3.1_1'!Q17,'ปกติ 1.3.1_2'!Q17)</f>
        <v>0</v>
      </c>
      <c r="R17" s="37">
        <f>AVERAGE('ปกติ 1.3.1_1'!R17,'ปกติ 1.3.1_2'!R17)</f>
        <v>7.3833671399594333E-2</v>
      </c>
      <c r="S17" s="37">
        <f>AVERAGE('ปกติ 1.3.1_1'!S17,'ปกติ 1.3.1_2'!S17)</f>
        <v>0</v>
      </c>
      <c r="T17" s="37">
        <f>AVERAGE('ปกติ 1.3.1_1'!T17,'ปกติ 1.3.1_2'!T17)</f>
        <v>2.7586206896551724E-2</v>
      </c>
      <c r="U17" s="37">
        <f>AVERAGE('ปกติ 1.3.1_1'!U17,'ปกติ 1.3.1_2'!U17)</f>
        <v>0</v>
      </c>
      <c r="V17" s="49">
        <f>AVERAGE('ปกติ 1.3.1_1'!V17,'ปกติ 1.3.1_2'!V17)</f>
        <v>2.5152129817444219E-2</v>
      </c>
      <c r="W17" s="38">
        <f>AVERAGE('ปกติ 1.3.1_1'!W17,'ปกติ 1.3.1_2'!W17)</f>
        <v>84.668695064232594</v>
      </c>
    </row>
    <row r="18" spans="1:23" ht="18.95" customHeight="1" x14ac:dyDescent="0.2">
      <c r="A18" s="23" t="s">
        <v>26</v>
      </c>
      <c r="B18" s="1" t="s">
        <v>31</v>
      </c>
      <c r="C18" s="15"/>
      <c r="D18" s="16"/>
      <c r="E18" s="16" t="s">
        <v>21</v>
      </c>
      <c r="F18" s="39">
        <f>AVERAGE('ปกติ 1.3.1_1'!F18,'ปกติ 1.3.1_2'!F18)</f>
        <v>0</v>
      </c>
      <c r="G18" s="40">
        <f>AVERAGE('ปกติ 1.3.1_1'!G18,'ปกติ 1.3.1_2'!G18)</f>
        <v>0</v>
      </c>
      <c r="H18" s="40">
        <f>AVERAGE('ปกติ 1.3.1_1'!H18,'ปกติ 1.3.1_2'!H18)</f>
        <v>0</v>
      </c>
      <c r="I18" s="40">
        <f>AVERAGE('ปกติ 1.3.1_1'!I18,'ปกติ 1.3.1_2'!I18)</f>
        <v>0</v>
      </c>
      <c r="J18" s="40">
        <f>AVERAGE('ปกติ 1.3.1_1'!J18,'ปกติ 1.3.1_2'!J18)</f>
        <v>0.26470588235294118</v>
      </c>
      <c r="K18" s="40">
        <f>AVERAGE('ปกติ 1.3.1_1'!K18,'ปกติ 1.3.1_2'!K18)</f>
        <v>0</v>
      </c>
      <c r="L18" s="40">
        <f>AVERAGE('ปกติ 1.3.1_1'!L18,'ปกติ 1.3.1_2'!L18)</f>
        <v>0</v>
      </c>
      <c r="M18" s="40">
        <f>AVERAGE('ปกติ 1.3.1_1'!M18,'ปกติ 1.3.1_2'!M18)</f>
        <v>0</v>
      </c>
      <c r="N18" s="40">
        <f>AVERAGE('ปกติ 1.3.1_1'!N18,'ปกติ 1.3.1_2'!N18)</f>
        <v>0</v>
      </c>
      <c r="O18" s="40">
        <f>AVERAGE('ปกติ 1.3.1_1'!O18,'ปกติ 1.3.1_2'!O18)</f>
        <v>0</v>
      </c>
      <c r="P18" s="40">
        <f>AVERAGE('ปกติ 1.3.1_1'!P18,'ปกติ 1.3.1_2'!P18)</f>
        <v>0</v>
      </c>
      <c r="Q18" s="40">
        <f>AVERAGE('ปกติ 1.3.1_1'!Q18,'ปกติ 1.3.1_2'!Q18)</f>
        <v>0</v>
      </c>
      <c r="R18" s="40">
        <f>AVERAGE('ปกติ 1.3.1_1'!R18,'ปกติ 1.3.1_2'!R18)</f>
        <v>0</v>
      </c>
      <c r="S18" s="40">
        <f>AVERAGE('ปกติ 1.3.1_1'!S18,'ปกติ 1.3.1_2'!S18)</f>
        <v>0</v>
      </c>
      <c r="T18" s="40">
        <f>AVERAGE('ปกติ 1.3.1_1'!T18,'ปกติ 1.3.1_2'!T18)</f>
        <v>0</v>
      </c>
      <c r="U18" s="40">
        <f>AVERAGE('ปกติ 1.3.1_1'!U18,'ปกติ 1.3.1_2'!U18)</f>
        <v>0</v>
      </c>
      <c r="V18" s="50">
        <f>AVERAGE('ปกติ 1.3.1_1'!V18,'ปกติ 1.3.1_2'!V18)</f>
        <v>0</v>
      </c>
      <c r="W18" s="41">
        <f>AVERAGE('ปกติ 1.3.1_1'!W18,'ปกติ 1.3.1_2'!W18)</f>
        <v>0.26470588235294118</v>
      </c>
    </row>
    <row r="19" spans="1:23" ht="18.95" customHeight="1" x14ac:dyDescent="0.2">
      <c r="B19" s="1"/>
      <c r="C19" s="15"/>
      <c r="D19" s="16"/>
      <c r="E19" s="16" t="s">
        <v>19</v>
      </c>
      <c r="F19" s="42">
        <f>AVERAGE('ปกติ 1.3.1_1'!F19,'ปกติ 1.3.1_2'!F19)</f>
        <v>0.15983772819472616</v>
      </c>
      <c r="G19" s="40">
        <f>AVERAGE('ปกติ 1.3.1_1'!G19,'ปกติ 1.3.1_2'!G19)</f>
        <v>0.16064908722109533</v>
      </c>
      <c r="H19" s="40">
        <f>AVERAGE('ปกติ 1.3.1_1'!H19,'ปกติ 1.3.1_2'!H19)</f>
        <v>0.13306288032454361</v>
      </c>
      <c r="I19" s="40">
        <f>AVERAGE('ปกติ 1.3.1_1'!I19,'ปกติ 1.3.1_2'!I19)</f>
        <v>0.12697768762677486</v>
      </c>
      <c r="J19" s="40">
        <f>AVERAGE('ปกติ 1.3.1_1'!J19,'ปกติ 1.3.1_2'!J19)</f>
        <v>83.362204192021622</v>
      </c>
      <c r="K19" s="40">
        <f>AVERAGE('ปกติ 1.3.1_1'!K19,'ปกติ 1.3.1_2'!K19)</f>
        <v>0.21541582150101418</v>
      </c>
      <c r="L19" s="40">
        <f>AVERAGE('ปกติ 1.3.1_1'!L19,'ปกติ 1.3.1_2'!L19)</f>
        <v>0.24827586206896551</v>
      </c>
      <c r="M19" s="40">
        <f>AVERAGE('ปกติ 1.3.1_1'!M19,'ปกติ 1.3.1_2'!M19)</f>
        <v>4.0162271805273833E-2</v>
      </c>
      <c r="N19" s="40">
        <f>AVERAGE('ปกติ 1.3.1_1'!N19,'ปกติ 1.3.1_2'!N19)</f>
        <v>1.0953346855983773E-2</v>
      </c>
      <c r="O19" s="40">
        <f>AVERAGE('ปกติ 1.3.1_1'!O19,'ปกติ 1.3.1_2'!O19)</f>
        <v>0.21866125760649086</v>
      </c>
      <c r="P19" s="40">
        <f>AVERAGE('ปกติ 1.3.1_1'!P19,'ปกติ 1.3.1_2'!P19)</f>
        <v>0.13062880324543608</v>
      </c>
      <c r="Q19" s="40">
        <f>AVERAGE('ปกติ 1.3.1_1'!Q19,'ปกติ 1.3.1_2'!Q19)</f>
        <v>0</v>
      </c>
      <c r="R19" s="40">
        <f>AVERAGE('ปกติ 1.3.1_1'!R19,'ปกติ 1.3.1_2'!R19)</f>
        <v>7.3833671399594333E-2</v>
      </c>
      <c r="S19" s="40">
        <f>AVERAGE('ปกติ 1.3.1_1'!S19,'ปกติ 1.3.1_2'!S19)</f>
        <v>0</v>
      </c>
      <c r="T19" s="40">
        <f>AVERAGE('ปกติ 1.3.1_1'!T19,'ปกติ 1.3.1_2'!T19)</f>
        <v>2.7586206896551724E-2</v>
      </c>
      <c r="U19" s="40">
        <f>AVERAGE('ปกติ 1.3.1_1'!U19,'ปกติ 1.3.1_2'!U19)</f>
        <v>0</v>
      </c>
      <c r="V19" s="50">
        <f>AVERAGE('ปกติ 1.3.1_1'!V19,'ปกติ 1.3.1_2'!V19)</f>
        <v>2.5152129817444219E-2</v>
      </c>
      <c r="W19" s="41">
        <f>AVERAGE('ปกติ 1.3.1_1'!W19,'ปกติ 1.3.1_2'!W19)</f>
        <v>84.933400946585522</v>
      </c>
    </row>
    <row r="20" spans="1:23" ht="18.95" customHeight="1" x14ac:dyDescent="0.2">
      <c r="A20" s="23" t="s">
        <v>27</v>
      </c>
      <c r="B20" s="1" t="s">
        <v>31</v>
      </c>
      <c r="C20" s="15"/>
      <c r="D20" s="16" t="s">
        <v>22</v>
      </c>
      <c r="E20" s="16" t="s">
        <v>21</v>
      </c>
      <c r="F20" s="39">
        <f>AVERAGE('ปกติ 1.3.1_1'!F20,'ปกติ 1.3.1_2'!F20)</f>
        <v>0.5</v>
      </c>
      <c r="G20" s="40">
        <f>AVERAGE('ปกติ 1.3.1_1'!G20,'ปกติ 1.3.1_2'!G20)</f>
        <v>0</v>
      </c>
      <c r="H20" s="40">
        <f>AVERAGE('ปกติ 1.3.1_1'!H20,'ปกติ 1.3.1_2'!H20)</f>
        <v>0</v>
      </c>
      <c r="I20" s="40">
        <f>AVERAGE('ปกติ 1.3.1_1'!I20,'ปกติ 1.3.1_2'!I20)</f>
        <v>0</v>
      </c>
      <c r="J20" s="40">
        <f>AVERAGE('ปกติ 1.3.1_1'!J20,'ปกติ 1.3.1_2'!J20)</f>
        <v>17.291666666666668</v>
      </c>
      <c r="K20" s="40">
        <f>AVERAGE('ปกติ 1.3.1_1'!K20,'ปกติ 1.3.1_2'!K20)</f>
        <v>0</v>
      </c>
      <c r="L20" s="40">
        <f>AVERAGE('ปกติ 1.3.1_1'!L20,'ปกติ 1.3.1_2'!L20)</f>
        <v>0</v>
      </c>
      <c r="M20" s="40">
        <f>AVERAGE('ปกติ 1.3.1_1'!M20,'ปกติ 1.3.1_2'!M20)</f>
        <v>0</v>
      </c>
      <c r="N20" s="40">
        <f>AVERAGE('ปกติ 1.3.1_1'!N20,'ปกติ 1.3.1_2'!N20)</f>
        <v>0</v>
      </c>
      <c r="O20" s="40">
        <f>AVERAGE('ปกติ 1.3.1_1'!O20,'ปกติ 1.3.1_2'!O20)</f>
        <v>0</v>
      </c>
      <c r="P20" s="40">
        <f>AVERAGE('ปกติ 1.3.1_1'!P20,'ปกติ 1.3.1_2'!P20)</f>
        <v>0</v>
      </c>
      <c r="Q20" s="40">
        <f>AVERAGE('ปกติ 1.3.1_1'!Q20,'ปกติ 1.3.1_2'!Q20)</f>
        <v>0</v>
      </c>
      <c r="R20" s="40">
        <f>AVERAGE('ปกติ 1.3.1_1'!R20,'ปกติ 1.3.1_2'!R20)</f>
        <v>0</v>
      </c>
      <c r="S20" s="40">
        <f>AVERAGE('ปกติ 1.3.1_1'!S20,'ปกติ 1.3.1_2'!S20)</f>
        <v>0</v>
      </c>
      <c r="T20" s="40">
        <f>AVERAGE('ปกติ 1.3.1_1'!T20,'ปกติ 1.3.1_2'!T20)</f>
        <v>0</v>
      </c>
      <c r="U20" s="40">
        <f>AVERAGE('ปกติ 1.3.1_1'!U20,'ปกติ 1.3.1_2'!U20)</f>
        <v>0</v>
      </c>
      <c r="V20" s="50">
        <f>AVERAGE('ปกติ 1.3.1_1'!V20,'ปกติ 1.3.1_2'!V20)</f>
        <v>0</v>
      </c>
      <c r="W20" s="41">
        <f>AVERAGE('ปกติ 1.3.1_1'!W20,'ปกติ 1.3.1_2'!W20)</f>
        <v>17.791666666666668</v>
      </c>
    </row>
    <row r="21" spans="1:23" ht="18.95" customHeight="1" x14ac:dyDescent="0.2">
      <c r="B21" s="1"/>
      <c r="C21" s="15"/>
      <c r="D21" s="16"/>
      <c r="E21" s="16" t="s">
        <v>23</v>
      </c>
      <c r="F21" s="42">
        <f>AVERAGE('ปกติ 1.3.1_1'!F21,'ปกติ 1.3.1_2'!F21)</f>
        <v>1</v>
      </c>
      <c r="G21" s="40">
        <f>AVERAGE('ปกติ 1.3.1_1'!G21,'ปกติ 1.3.1_2'!G21)</f>
        <v>0</v>
      </c>
      <c r="H21" s="40">
        <f>AVERAGE('ปกติ 1.3.1_1'!H21,'ปกติ 1.3.1_2'!H21)</f>
        <v>0</v>
      </c>
      <c r="I21" s="40">
        <f>AVERAGE('ปกติ 1.3.1_1'!I21,'ปกติ 1.3.1_2'!I21)</f>
        <v>0</v>
      </c>
      <c r="J21" s="40">
        <f>AVERAGE('ปกติ 1.3.1_1'!J21,'ปกติ 1.3.1_2'!J21)</f>
        <v>34.583333333333336</v>
      </c>
      <c r="K21" s="40">
        <f>AVERAGE('ปกติ 1.3.1_1'!K21,'ปกติ 1.3.1_2'!K21)</f>
        <v>0</v>
      </c>
      <c r="L21" s="40">
        <f>AVERAGE('ปกติ 1.3.1_1'!L21,'ปกติ 1.3.1_2'!L21)</f>
        <v>0</v>
      </c>
      <c r="M21" s="40">
        <f>AVERAGE('ปกติ 1.3.1_1'!M21,'ปกติ 1.3.1_2'!M21)</f>
        <v>0</v>
      </c>
      <c r="N21" s="40">
        <f>AVERAGE('ปกติ 1.3.1_1'!N21,'ปกติ 1.3.1_2'!N21)</f>
        <v>0</v>
      </c>
      <c r="O21" s="40">
        <f>AVERAGE('ปกติ 1.3.1_1'!O21,'ปกติ 1.3.1_2'!O21)</f>
        <v>0</v>
      </c>
      <c r="P21" s="40">
        <f>AVERAGE('ปกติ 1.3.1_1'!P21,'ปกติ 1.3.1_2'!P21)</f>
        <v>0</v>
      </c>
      <c r="Q21" s="40">
        <f>AVERAGE('ปกติ 1.3.1_1'!Q21,'ปกติ 1.3.1_2'!Q21)</f>
        <v>0</v>
      </c>
      <c r="R21" s="40">
        <f>AVERAGE('ปกติ 1.3.1_1'!R21,'ปกติ 1.3.1_2'!R21)</f>
        <v>0</v>
      </c>
      <c r="S21" s="40">
        <f>AVERAGE('ปกติ 1.3.1_1'!S21,'ปกติ 1.3.1_2'!S21)</f>
        <v>0</v>
      </c>
      <c r="T21" s="40">
        <f>AVERAGE('ปกติ 1.3.1_1'!T21,'ปกติ 1.3.1_2'!T21)</f>
        <v>0</v>
      </c>
      <c r="U21" s="40">
        <f>AVERAGE('ปกติ 1.3.1_1'!U21,'ปกติ 1.3.1_2'!U21)</f>
        <v>0</v>
      </c>
      <c r="V21" s="50">
        <f>AVERAGE('ปกติ 1.3.1_1'!V21,'ปกติ 1.3.1_2'!V21)</f>
        <v>0</v>
      </c>
      <c r="W21" s="41">
        <f>AVERAGE('ปกติ 1.3.1_1'!W21,'ปกติ 1.3.1_2'!W21)</f>
        <v>35.583333333333336</v>
      </c>
    </row>
    <row r="22" spans="1:23" ht="18.95" customHeight="1" x14ac:dyDescent="0.2">
      <c r="B22" s="1"/>
      <c r="C22" s="17"/>
      <c r="D22" s="46" t="s">
        <v>24</v>
      </c>
      <c r="E22" s="46"/>
      <c r="F22" s="43">
        <f>AVERAGE('ปกติ 1.3.1_1'!F22,'ปกติ 1.3.1_2'!F22)</f>
        <v>1.1598377281947263</v>
      </c>
      <c r="G22" s="44">
        <f>AVERAGE('ปกติ 1.3.1_1'!G22,'ปกติ 1.3.1_2'!G22)</f>
        <v>0.16064908722109533</v>
      </c>
      <c r="H22" s="44">
        <f>AVERAGE('ปกติ 1.3.1_1'!H22,'ปกติ 1.3.1_2'!H22)</f>
        <v>0.13306288032454361</v>
      </c>
      <c r="I22" s="44">
        <f>AVERAGE('ปกติ 1.3.1_1'!I22,'ปกติ 1.3.1_2'!I22)</f>
        <v>0.12697768762677486</v>
      </c>
      <c r="J22" s="44">
        <f>AVERAGE('ปกติ 1.3.1_1'!J22,'ปกติ 1.3.1_2'!J22)</f>
        <v>117.94553752535495</v>
      </c>
      <c r="K22" s="44">
        <f>AVERAGE('ปกติ 1.3.1_1'!K22,'ปกติ 1.3.1_2'!K22)</f>
        <v>0.21541582150101418</v>
      </c>
      <c r="L22" s="44">
        <f>AVERAGE('ปกติ 1.3.1_1'!L22,'ปกติ 1.3.1_2'!L22)</f>
        <v>0.24827586206896551</v>
      </c>
      <c r="M22" s="44">
        <f>AVERAGE('ปกติ 1.3.1_1'!M22,'ปกติ 1.3.1_2'!M22)</f>
        <v>4.0162271805273833E-2</v>
      </c>
      <c r="N22" s="44">
        <f>AVERAGE('ปกติ 1.3.1_1'!N22,'ปกติ 1.3.1_2'!N22)</f>
        <v>1.0953346855983773E-2</v>
      </c>
      <c r="O22" s="44">
        <f>AVERAGE('ปกติ 1.3.1_1'!O22,'ปกติ 1.3.1_2'!O22)</f>
        <v>0.21866125760649086</v>
      </c>
      <c r="P22" s="44">
        <f>AVERAGE('ปกติ 1.3.1_1'!P22,'ปกติ 1.3.1_2'!P22)</f>
        <v>0.13062880324543608</v>
      </c>
      <c r="Q22" s="44">
        <f>AVERAGE('ปกติ 1.3.1_1'!Q22,'ปกติ 1.3.1_2'!Q22)</f>
        <v>0</v>
      </c>
      <c r="R22" s="44">
        <f>AVERAGE('ปกติ 1.3.1_1'!R22,'ปกติ 1.3.1_2'!R22)</f>
        <v>7.3833671399594333E-2</v>
      </c>
      <c r="S22" s="44">
        <f>AVERAGE('ปกติ 1.3.1_1'!S22,'ปกติ 1.3.1_2'!S22)</f>
        <v>0</v>
      </c>
      <c r="T22" s="44">
        <f>AVERAGE('ปกติ 1.3.1_1'!T22,'ปกติ 1.3.1_2'!T22)</f>
        <v>2.7586206896551724E-2</v>
      </c>
      <c r="U22" s="44">
        <f>AVERAGE('ปกติ 1.3.1_1'!U22,'ปกติ 1.3.1_2'!U22)</f>
        <v>0</v>
      </c>
      <c r="V22" s="51">
        <f>AVERAGE('ปกติ 1.3.1_1'!V22,'ปกติ 1.3.1_2'!V22)</f>
        <v>2.5152129817444219E-2</v>
      </c>
      <c r="W22" s="45">
        <f>AVERAGE('ปกติ 1.3.1_1'!W22,'ปกติ 1.3.1_2'!W22)</f>
        <v>120.51673427991885</v>
      </c>
    </row>
    <row r="23" spans="1:23" ht="18.95" customHeight="1" x14ac:dyDescent="0.2">
      <c r="A23" s="23" t="s">
        <v>25</v>
      </c>
      <c r="B23" s="11" t="s">
        <v>33</v>
      </c>
      <c r="C23" s="12" t="s">
        <v>34</v>
      </c>
      <c r="D23" s="13" t="s">
        <v>20</v>
      </c>
      <c r="E23" s="13" t="s">
        <v>20</v>
      </c>
      <c r="F23" s="14">
        <f>AVERAGE('ปกติ 1.3.1_1'!F23,'ปกติ 1.3.1_2'!F23)</f>
        <v>0</v>
      </c>
      <c r="G23" s="37">
        <f>AVERAGE('ปกติ 1.3.1_1'!G23,'ปกติ 1.3.1_2'!G23)</f>
        <v>0</v>
      </c>
      <c r="H23" s="37">
        <f>AVERAGE('ปกติ 1.3.1_1'!H23,'ปกติ 1.3.1_2'!H23)</f>
        <v>0</v>
      </c>
      <c r="I23" s="37">
        <f>AVERAGE('ปกติ 1.3.1_1'!I23,'ปกติ 1.3.1_2'!I23)</f>
        <v>0</v>
      </c>
      <c r="J23" s="37">
        <f>AVERAGE('ปกติ 1.3.1_1'!J23,'ปกติ 1.3.1_2'!J23)</f>
        <v>104.5</v>
      </c>
      <c r="K23" s="37">
        <f>AVERAGE('ปกติ 1.3.1_1'!K23,'ปกติ 1.3.1_2'!K23)</f>
        <v>0.26470588235294118</v>
      </c>
      <c r="L23" s="37">
        <f>AVERAGE('ปกติ 1.3.1_1'!L23,'ปกติ 1.3.1_2'!L23)</f>
        <v>0</v>
      </c>
      <c r="M23" s="37">
        <f>AVERAGE('ปกติ 1.3.1_1'!M23,'ปกติ 1.3.1_2'!M23)</f>
        <v>0</v>
      </c>
      <c r="N23" s="37">
        <f>AVERAGE('ปกติ 1.3.1_1'!N23,'ปกติ 1.3.1_2'!N23)</f>
        <v>0</v>
      </c>
      <c r="O23" s="37">
        <f>AVERAGE('ปกติ 1.3.1_1'!O23,'ปกติ 1.3.1_2'!O23)</f>
        <v>0</v>
      </c>
      <c r="P23" s="37">
        <f>AVERAGE('ปกติ 1.3.1_1'!P23,'ปกติ 1.3.1_2'!P23)</f>
        <v>0</v>
      </c>
      <c r="Q23" s="37">
        <f>AVERAGE('ปกติ 1.3.1_1'!Q23,'ปกติ 1.3.1_2'!Q23)</f>
        <v>0</v>
      </c>
      <c r="R23" s="37">
        <f>AVERAGE('ปกติ 1.3.1_1'!R23,'ปกติ 1.3.1_2'!R23)</f>
        <v>0</v>
      </c>
      <c r="S23" s="37">
        <f>AVERAGE('ปกติ 1.3.1_1'!S23,'ปกติ 1.3.1_2'!S23)</f>
        <v>0</v>
      </c>
      <c r="T23" s="37">
        <f>AVERAGE('ปกติ 1.3.1_1'!T23,'ปกติ 1.3.1_2'!T23)</f>
        <v>0</v>
      </c>
      <c r="U23" s="37">
        <f>AVERAGE('ปกติ 1.3.1_1'!U23,'ปกติ 1.3.1_2'!U23)</f>
        <v>0</v>
      </c>
      <c r="V23" s="49">
        <f>AVERAGE('ปกติ 1.3.1_1'!V23,'ปกติ 1.3.1_2'!V23)</f>
        <v>0</v>
      </c>
      <c r="W23" s="38">
        <f>AVERAGE('ปกติ 1.3.1_1'!W23,'ปกติ 1.3.1_2'!W23)</f>
        <v>104.76470588235293</v>
      </c>
    </row>
    <row r="24" spans="1:23" ht="18.95" customHeight="1" x14ac:dyDescent="0.2">
      <c r="A24" s="23" t="s">
        <v>26</v>
      </c>
      <c r="B24" s="1" t="s">
        <v>33</v>
      </c>
      <c r="C24" s="15"/>
      <c r="D24" s="16"/>
      <c r="E24" s="16" t="s">
        <v>21</v>
      </c>
      <c r="F24" s="39">
        <f>AVERAGE('ปกติ 1.3.1_1'!F24,'ปกติ 1.3.1_2'!F24)</f>
        <v>0</v>
      </c>
      <c r="G24" s="40">
        <f>AVERAGE('ปกติ 1.3.1_1'!G24,'ปกติ 1.3.1_2'!G24)</f>
        <v>0</v>
      </c>
      <c r="H24" s="40">
        <f>AVERAGE('ปกติ 1.3.1_1'!H24,'ปกติ 1.3.1_2'!H24)</f>
        <v>0</v>
      </c>
      <c r="I24" s="40">
        <f>AVERAGE('ปกติ 1.3.1_1'!I24,'ปกติ 1.3.1_2'!I24)</f>
        <v>0</v>
      </c>
      <c r="J24" s="40">
        <f>AVERAGE('ปกติ 1.3.1_1'!J24,'ปกติ 1.3.1_2'!J24)</f>
        <v>1.2352941176470589</v>
      </c>
      <c r="K24" s="40">
        <f>AVERAGE('ปกติ 1.3.1_1'!K24,'ปกติ 1.3.1_2'!K24)</f>
        <v>8.8235294117647065E-2</v>
      </c>
      <c r="L24" s="40">
        <f>AVERAGE('ปกติ 1.3.1_1'!L24,'ปกติ 1.3.1_2'!L24)</f>
        <v>0</v>
      </c>
      <c r="M24" s="40">
        <f>AVERAGE('ปกติ 1.3.1_1'!M24,'ปกติ 1.3.1_2'!M24)</f>
        <v>0</v>
      </c>
      <c r="N24" s="40">
        <f>AVERAGE('ปกติ 1.3.1_1'!N24,'ปกติ 1.3.1_2'!N24)</f>
        <v>0</v>
      </c>
      <c r="O24" s="40">
        <f>AVERAGE('ปกติ 1.3.1_1'!O24,'ปกติ 1.3.1_2'!O24)</f>
        <v>0</v>
      </c>
      <c r="P24" s="40">
        <f>AVERAGE('ปกติ 1.3.1_1'!P24,'ปกติ 1.3.1_2'!P24)</f>
        <v>0</v>
      </c>
      <c r="Q24" s="40">
        <f>AVERAGE('ปกติ 1.3.1_1'!Q24,'ปกติ 1.3.1_2'!Q24)</f>
        <v>0</v>
      </c>
      <c r="R24" s="40">
        <f>AVERAGE('ปกติ 1.3.1_1'!R24,'ปกติ 1.3.1_2'!R24)</f>
        <v>0</v>
      </c>
      <c r="S24" s="40">
        <f>AVERAGE('ปกติ 1.3.1_1'!S24,'ปกติ 1.3.1_2'!S24)</f>
        <v>0</v>
      </c>
      <c r="T24" s="40">
        <f>AVERAGE('ปกติ 1.3.1_1'!T24,'ปกติ 1.3.1_2'!T24)</f>
        <v>0</v>
      </c>
      <c r="U24" s="40">
        <f>AVERAGE('ปกติ 1.3.1_1'!U24,'ปกติ 1.3.1_2'!U24)</f>
        <v>0</v>
      </c>
      <c r="V24" s="50">
        <f>AVERAGE('ปกติ 1.3.1_1'!V24,'ปกติ 1.3.1_2'!V24)</f>
        <v>0</v>
      </c>
      <c r="W24" s="41">
        <f>AVERAGE('ปกติ 1.3.1_1'!W24,'ปกติ 1.3.1_2'!W24)</f>
        <v>1.3235294117647058</v>
      </c>
    </row>
    <row r="25" spans="1:23" ht="18.95" customHeight="1" x14ac:dyDescent="0.2">
      <c r="B25" s="1"/>
      <c r="C25" s="15"/>
      <c r="D25" s="16"/>
      <c r="E25" s="16" t="s">
        <v>19</v>
      </c>
      <c r="F25" s="42">
        <f>AVERAGE('ปกติ 1.3.1_1'!F25,'ปกติ 1.3.1_2'!F25)</f>
        <v>0</v>
      </c>
      <c r="G25" s="40">
        <f>AVERAGE('ปกติ 1.3.1_1'!G25,'ปกติ 1.3.1_2'!G25)</f>
        <v>0</v>
      </c>
      <c r="H25" s="40">
        <f>AVERAGE('ปกติ 1.3.1_1'!H25,'ปกติ 1.3.1_2'!H25)</f>
        <v>0</v>
      </c>
      <c r="I25" s="40">
        <f>AVERAGE('ปกติ 1.3.1_1'!I25,'ปกติ 1.3.1_2'!I25)</f>
        <v>0</v>
      </c>
      <c r="J25" s="40">
        <f>AVERAGE('ปกติ 1.3.1_1'!J25,'ปกติ 1.3.1_2'!J25)</f>
        <v>105.73529411764706</v>
      </c>
      <c r="K25" s="40">
        <f>AVERAGE('ปกติ 1.3.1_1'!K25,'ปกติ 1.3.1_2'!K25)</f>
        <v>0.35294117647058826</v>
      </c>
      <c r="L25" s="40">
        <f>AVERAGE('ปกติ 1.3.1_1'!L25,'ปกติ 1.3.1_2'!L25)</f>
        <v>0</v>
      </c>
      <c r="M25" s="40">
        <f>AVERAGE('ปกติ 1.3.1_1'!M25,'ปกติ 1.3.1_2'!M25)</f>
        <v>0</v>
      </c>
      <c r="N25" s="40">
        <f>AVERAGE('ปกติ 1.3.1_1'!N25,'ปกติ 1.3.1_2'!N25)</f>
        <v>0</v>
      </c>
      <c r="O25" s="40">
        <f>AVERAGE('ปกติ 1.3.1_1'!O25,'ปกติ 1.3.1_2'!O25)</f>
        <v>0</v>
      </c>
      <c r="P25" s="40">
        <f>AVERAGE('ปกติ 1.3.1_1'!P25,'ปกติ 1.3.1_2'!P25)</f>
        <v>0</v>
      </c>
      <c r="Q25" s="40">
        <f>AVERAGE('ปกติ 1.3.1_1'!Q25,'ปกติ 1.3.1_2'!Q25)</f>
        <v>0</v>
      </c>
      <c r="R25" s="40">
        <f>AVERAGE('ปกติ 1.3.1_1'!R25,'ปกติ 1.3.1_2'!R25)</f>
        <v>0</v>
      </c>
      <c r="S25" s="40">
        <f>AVERAGE('ปกติ 1.3.1_1'!S25,'ปกติ 1.3.1_2'!S25)</f>
        <v>0</v>
      </c>
      <c r="T25" s="40">
        <f>AVERAGE('ปกติ 1.3.1_1'!T25,'ปกติ 1.3.1_2'!T25)</f>
        <v>0</v>
      </c>
      <c r="U25" s="40">
        <f>AVERAGE('ปกติ 1.3.1_1'!U25,'ปกติ 1.3.1_2'!U25)</f>
        <v>0</v>
      </c>
      <c r="V25" s="50">
        <f>AVERAGE('ปกติ 1.3.1_1'!V25,'ปกติ 1.3.1_2'!V25)</f>
        <v>0</v>
      </c>
      <c r="W25" s="41">
        <f>AVERAGE('ปกติ 1.3.1_1'!W25,'ปกติ 1.3.1_2'!W25)</f>
        <v>106.08823529411765</v>
      </c>
    </row>
    <row r="26" spans="1:23" ht="18.95" customHeight="1" x14ac:dyDescent="0.2">
      <c r="A26" s="23" t="s">
        <v>27</v>
      </c>
      <c r="B26" s="1" t="s">
        <v>33</v>
      </c>
      <c r="C26" s="15"/>
      <c r="D26" s="16" t="s">
        <v>22</v>
      </c>
      <c r="E26" s="16" t="s">
        <v>21</v>
      </c>
      <c r="F26" s="39">
        <f>AVERAGE('ปกติ 1.3.1_1'!F26,'ปกติ 1.3.1_2'!F26)</f>
        <v>0.375</v>
      </c>
      <c r="G26" s="40">
        <f>AVERAGE('ปกติ 1.3.1_1'!G26,'ปกติ 1.3.1_2'!G26)</f>
        <v>0</v>
      </c>
      <c r="H26" s="40">
        <f>AVERAGE('ปกติ 1.3.1_1'!H26,'ปกติ 1.3.1_2'!H26)</f>
        <v>0</v>
      </c>
      <c r="I26" s="40">
        <f>AVERAGE('ปกติ 1.3.1_1'!I26,'ปกติ 1.3.1_2'!I26)</f>
        <v>0</v>
      </c>
      <c r="J26" s="40">
        <f>AVERAGE('ปกติ 1.3.1_1'!J26,'ปกติ 1.3.1_2'!J26)</f>
        <v>21.416666666666664</v>
      </c>
      <c r="K26" s="40">
        <f>AVERAGE('ปกติ 1.3.1_1'!K26,'ปกติ 1.3.1_2'!K26)</f>
        <v>1.125</v>
      </c>
      <c r="L26" s="40">
        <f>AVERAGE('ปกติ 1.3.1_1'!L26,'ปกติ 1.3.1_2'!L26)</f>
        <v>0</v>
      </c>
      <c r="M26" s="40">
        <f>AVERAGE('ปกติ 1.3.1_1'!M26,'ปกติ 1.3.1_2'!M26)</f>
        <v>0</v>
      </c>
      <c r="N26" s="40">
        <f>AVERAGE('ปกติ 1.3.1_1'!N26,'ปกติ 1.3.1_2'!N26)</f>
        <v>0</v>
      </c>
      <c r="O26" s="40">
        <f>AVERAGE('ปกติ 1.3.1_1'!O26,'ปกติ 1.3.1_2'!O26)</f>
        <v>0</v>
      </c>
      <c r="P26" s="40">
        <f>AVERAGE('ปกติ 1.3.1_1'!P26,'ปกติ 1.3.1_2'!P26)</f>
        <v>0</v>
      </c>
      <c r="Q26" s="40">
        <f>AVERAGE('ปกติ 1.3.1_1'!Q26,'ปกติ 1.3.1_2'!Q26)</f>
        <v>0</v>
      </c>
      <c r="R26" s="40">
        <f>AVERAGE('ปกติ 1.3.1_1'!R26,'ปกติ 1.3.1_2'!R26)</f>
        <v>0</v>
      </c>
      <c r="S26" s="40">
        <f>AVERAGE('ปกติ 1.3.1_1'!S26,'ปกติ 1.3.1_2'!S26)</f>
        <v>0</v>
      </c>
      <c r="T26" s="40">
        <f>AVERAGE('ปกติ 1.3.1_1'!T26,'ปกติ 1.3.1_2'!T26)</f>
        <v>0</v>
      </c>
      <c r="U26" s="40">
        <f>AVERAGE('ปกติ 1.3.1_1'!U26,'ปกติ 1.3.1_2'!U26)</f>
        <v>0</v>
      </c>
      <c r="V26" s="50">
        <f>AVERAGE('ปกติ 1.3.1_1'!V26,'ปกติ 1.3.1_2'!V26)</f>
        <v>0</v>
      </c>
      <c r="W26" s="41">
        <f>AVERAGE('ปกติ 1.3.1_1'!W26,'ปกติ 1.3.1_2'!W26)</f>
        <v>22.916666666666664</v>
      </c>
    </row>
    <row r="27" spans="1:23" ht="18.95" customHeight="1" x14ac:dyDescent="0.2">
      <c r="B27" s="1"/>
      <c r="C27" s="15"/>
      <c r="D27" s="16"/>
      <c r="E27" s="16" t="s">
        <v>23</v>
      </c>
      <c r="F27" s="42">
        <f>AVERAGE('ปกติ 1.3.1_1'!F27,'ปกติ 1.3.1_2'!F27)</f>
        <v>0.75</v>
      </c>
      <c r="G27" s="40">
        <f>AVERAGE('ปกติ 1.3.1_1'!G27,'ปกติ 1.3.1_2'!G27)</f>
        <v>0</v>
      </c>
      <c r="H27" s="40">
        <f>AVERAGE('ปกติ 1.3.1_1'!H27,'ปกติ 1.3.1_2'!H27)</f>
        <v>0</v>
      </c>
      <c r="I27" s="40">
        <f>AVERAGE('ปกติ 1.3.1_1'!I27,'ปกติ 1.3.1_2'!I27)</f>
        <v>0</v>
      </c>
      <c r="J27" s="40">
        <f>AVERAGE('ปกติ 1.3.1_1'!J27,'ปกติ 1.3.1_2'!J27)</f>
        <v>42.833333333333329</v>
      </c>
      <c r="K27" s="40">
        <f>AVERAGE('ปกติ 1.3.1_1'!K27,'ปกติ 1.3.1_2'!K27)</f>
        <v>2.25</v>
      </c>
      <c r="L27" s="40">
        <f>AVERAGE('ปกติ 1.3.1_1'!L27,'ปกติ 1.3.1_2'!L27)</f>
        <v>0</v>
      </c>
      <c r="M27" s="40">
        <f>AVERAGE('ปกติ 1.3.1_1'!M27,'ปกติ 1.3.1_2'!M27)</f>
        <v>0</v>
      </c>
      <c r="N27" s="40">
        <f>AVERAGE('ปกติ 1.3.1_1'!N27,'ปกติ 1.3.1_2'!N27)</f>
        <v>0</v>
      </c>
      <c r="O27" s="40">
        <f>AVERAGE('ปกติ 1.3.1_1'!O27,'ปกติ 1.3.1_2'!O27)</f>
        <v>0</v>
      </c>
      <c r="P27" s="40">
        <f>AVERAGE('ปกติ 1.3.1_1'!P27,'ปกติ 1.3.1_2'!P27)</f>
        <v>0</v>
      </c>
      <c r="Q27" s="40">
        <f>AVERAGE('ปกติ 1.3.1_1'!Q27,'ปกติ 1.3.1_2'!Q27)</f>
        <v>0</v>
      </c>
      <c r="R27" s="40">
        <f>AVERAGE('ปกติ 1.3.1_1'!R27,'ปกติ 1.3.1_2'!R27)</f>
        <v>0</v>
      </c>
      <c r="S27" s="40">
        <f>AVERAGE('ปกติ 1.3.1_1'!S27,'ปกติ 1.3.1_2'!S27)</f>
        <v>0</v>
      </c>
      <c r="T27" s="40">
        <f>AVERAGE('ปกติ 1.3.1_1'!T27,'ปกติ 1.3.1_2'!T27)</f>
        <v>0</v>
      </c>
      <c r="U27" s="40">
        <f>AVERAGE('ปกติ 1.3.1_1'!U27,'ปกติ 1.3.1_2'!U27)</f>
        <v>0</v>
      </c>
      <c r="V27" s="50">
        <f>AVERAGE('ปกติ 1.3.1_1'!V27,'ปกติ 1.3.1_2'!V27)</f>
        <v>0</v>
      </c>
      <c r="W27" s="41">
        <f>AVERAGE('ปกติ 1.3.1_1'!W27,'ปกติ 1.3.1_2'!W27)</f>
        <v>45.833333333333329</v>
      </c>
    </row>
    <row r="28" spans="1:23" ht="18.95" customHeight="1" x14ac:dyDescent="0.2">
      <c r="B28" s="1"/>
      <c r="C28" s="17"/>
      <c r="D28" s="18" t="s">
        <v>24</v>
      </c>
      <c r="E28" s="18"/>
      <c r="F28" s="43">
        <f>AVERAGE('ปกติ 1.3.1_1'!F28,'ปกติ 1.3.1_2'!F28)</f>
        <v>0.75</v>
      </c>
      <c r="G28" s="44">
        <f>AVERAGE('ปกติ 1.3.1_1'!G28,'ปกติ 1.3.1_2'!G28)</f>
        <v>0</v>
      </c>
      <c r="H28" s="44">
        <f>AVERAGE('ปกติ 1.3.1_1'!H28,'ปกติ 1.3.1_2'!H28)</f>
        <v>0</v>
      </c>
      <c r="I28" s="44">
        <f>AVERAGE('ปกติ 1.3.1_1'!I28,'ปกติ 1.3.1_2'!I28)</f>
        <v>0</v>
      </c>
      <c r="J28" s="44">
        <f>AVERAGE('ปกติ 1.3.1_1'!J28,'ปกติ 1.3.1_2'!J28)</f>
        <v>148.56862745098039</v>
      </c>
      <c r="K28" s="44">
        <f>AVERAGE('ปกติ 1.3.1_1'!K28,'ปกติ 1.3.1_2'!K28)</f>
        <v>2.6029411764705879</v>
      </c>
      <c r="L28" s="44">
        <f>AVERAGE('ปกติ 1.3.1_1'!L28,'ปกติ 1.3.1_2'!L28)</f>
        <v>0</v>
      </c>
      <c r="M28" s="44">
        <f>AVERAGE('ปกติ 1.3.1_1'!M28,'ปกติ 1.3.1_2'!M28)</f>
        <v>0</v>
      </c>
      <c r="N28" s="44">
        <f>AVERAGE('ปกติ 1.3.1_1'!N28,'ปกติ 1.3.1_2'!N28)</f>
        <v>0</v>
      </c>
      <c r="O28" s="44">
        <f>AVERAGE('ปกติ 1.3.1_1'!O28,'ปกติ 1.3.1_2'!O28)</f>
        <v>0</v>
      </c>
      <c r="P28" s="44">
        <f>AVERAGE('ปกติ 1.3.1_1'!P28,'ปกติ 1.3.1_2'!P28)</f>
        <v>0</v>
      </c>
      <c r="Q28" s="44">
        <f>AVERAGE('ปกติ 1.3.1_1'!Q28,'ปกติ 1.3.1_2'!Q28)</f>
        <v>0</v>
      </c>
      <c r="R28" s="44">
        <f>AVERAGE('ปกติ 1.3.1_1'!R28,'ปกติ 1.3.1_2'!R28)</f>
        <v>0</v>
      </c>
      <c r="S28" s="44">
        <f>AVERAGE('ปกติ 1.3.1_1'!S28,'ปกติ 1.3.1_2'!S28)</f>
        <v>0</v>
      </c>
      <c r="T28" s="44">
        <f>AVERAGE('ปกติ 1.3.1_1'!T28,'ปกติ 1.3.1_2'!T28)</f>
        <v>0</v>
      </c>
      <c r="U28" s="44">
        <f>AVERAGE('ปกติ 1.3.1_1'!U28,'ปกติ 1.3.1_2'!U28)</f>
        <v>0</v>
      </c>
      <c r="V28" s="51">
        <f>AVERAGE('ปกติ 1.3.1_1'!V28,'ปกติ 1.3.1_2'!V28)</f>
        <v>0</v>
      </c>
      <c r="W28" s="45">
        <f>AVERAGE('ปกติ 1.3.1_1'!W28,'ปกติ 1.3.1_2'!W28)</f>
        <v>151.92156862745097</v>
      </c>
    </row>
    <row r="29" spans="1:23" ht="18.95" customHeight="1" x14ac:dyDescent="0.2">
      <c r="A29" s="23" t="s">
        <v>25</v>
      </c>
      <c r="B29" s="11" t="s">
        <v>35</v>
      </c>
      <c r="C29" s="12" t="s">
        <v>36</v>
      </c>
      <c r="D29" s="13" t="s">
        <v>20</v>
      </c>
      <c r="E29" s="13" t="s">
        <v>20</v>
      </c>
      <c r="F29" s="14">
        <f>AVERAGE('ปกติ 1.3.1_1'!F29,'ปกติ 1.3.1_2'!F29)</f>
        <v>0</v>
      </c>
      <c r="G29" s="37">
        <f>AVERAGE('ปกติ 1.3.1_1'!G29,'ปกติ 1.3.1_2'!G29)</f>
        <v>0</v>
      </c>
      <c r="H29" s="37">
        <f>AVERAGE('ปกติ 1.3.1_1'!H29,'ปกติ 1.3.1_2'!H29)</f>
        <v>0</v>
      </c>
      <c r="I29" s="37">
        <f>AVERAGE('ปกติ 1.3.1_1'!I29,'ปกติ 1.3.1_2'!I29)</f>
        <v>0</v>
      </c>
      <c r="J29" s="37">
        <f>AVERAGE('ปกติ 1.3.1_1'!J29,'ปกติ 1.3.1_2'!J29)</f>
        <v>96.029411764705884</v>
      </c>
      <c r="K29" s="37">
        <f>AVERAGE('ปกติ 1.3.1_1'!K29,'ปกติ 1.3.1_2'!K29)</f>
        <v>0</v>
      </c>
      <c r="L29" s="37">
        <f>AVERAGE('ปกติ 1.3.1_1'!L29,'ปกติ 1.3.1_2'!L29)</f>
        <v>0</v>
      </c>
      <c r="M29" s="37">
        <f>AVERAGE('ปกติ 1.3.1_1'!M29,'ปกติ 1.3.1_2'!M29)</f>
        <v>0</v>
      </c>
      <c r="N29" s="37">
        <f>AVERAGE('ปกติ 1.3.1_1'!N29,'ปกติ 1.3.1_2'!N29)</f>
        <v>0</v>
      </c>
      <c r="O29" s="37">
        <f>AVERAGE('ปกติ 1.3.1_1'!O29,'ปกติ 1.3.1_2'!O29)</f>
        <v>0</v>
      </c>
      <c r="P29" s="37">
        <f>AVERAGE('ปกติ 1.3.1_1'!P29,'ปกติ 1.3.1_2'!P29)</f>
        <v>0</v>
      </c>
      <c r="Q29" s="37">
        <f>AVERAGE('ปกติ 1.3.1_1'!Q29,'ปกติ 1.3.1_2'!Q29)</f>
        <v>0</v>
      </c>
      <c r="R29" s="37">
        <f>AVERAGE('ปกติ 1.3.1_1'!R29,'ปกติ 1.3.1_2'!R29)</f>
        <v>0</v>
      </c>
      <c r="S29" s="37">
        <f>AVERAGE('ปกติ 1.3.1_1'!S29,'ปกติ 1.3.1_2'!S29)</f>
        <v>0</v>
      </c>
      <c r="T29" s="37">
        <f>AVERAGE('ปกติ 1.3.1_1'!T29,'ปกติ 1.3.1_2'!T29)</f>
        <v>0</v>
      </c>
      <c r="U29" s="37">
        <f>AVERAGE('ปกติ 1.3.1_1'!U29,'ปกติ 1.3.1_2'!U29)</f>
        <v>0</v>
      </c>
      <c r="V29" s="49">
        <f>AVERAGE('ปกติ 1.3.1_1'!V29,'ปกติ 1.3.1_2'!V29)</f>
        <v>0</v>
      </c>
      <c r="W29" s="38">
        <f>AVERAGE('ปกติ 1.3.1_1'!W29,'ปกติ 1.3.1_2'!W29)</f>
        <v>96.029411764705884</v>
      </c>
    </row>
    <row r="30" spans="1:23" ht="18.95" customHeight="1" x14ac:dyDescent="0.2">
      <c r="A30" s="23" t="s">
        <v>26</v>
      </c>
      <c r="B30" s="1" t="s">
        <v>35</v>
      </c>
      <c r="C30" s="15"/>
      <c r="D30" s="16"/>
      <c r="E30" s="16" t="s">
        <v>21</v>
      </c>
      <c r="F30" s="39">
        <f>AVERAGE('ปกติ 1.3.1_1'!F30,'ปกติ 1.3.1_2'!F30)</f>
        <v>0</v>
      </c>
      <c r="G30" s="40">
        <f>AVERAGE('ปกติ 1.3.1_1'!G30,'ปกติ 1.3.1_2'!G30)</f>
        <v>0</v>
      </c>
      <c r="H30" s="40">
        <f>AVERAGE('ปกติ 1.3.1_1'!H30,'ปกติ 1.3.1_2'!H30)</f>
        <v>0</v>
      </c>
      <c r="I30" s="40">
        <f>AVERAGE('ปกติ 1.3.1_1'!I30,'ปกติ 1.3.1_2'!I30)</f>
        <v>0</v>
      </c>
      <c r="J30" s="40">
        <f>AVERAGE('ปกติ 1.3.1_1'!J30,'ปกติ 1.3.1_2'!J30)</f>
        <v>0</v>
      </c>
      <c r="K30" s="40">
        <f>AVERAGE('ปกติ 1.3.1_1'!K30,'ปกติ 1.3.1_2'!K30)</f>
        <v>0</v>
      </c>
      <c r="L30" s="40">
        <f>AVERAGE('ปกติ 1.3.1_1'!L30,'ปกติ 1.3.1_2'!L30)</f>
        <v>0</v>
      </c>
      <c r="M30" s="40">
        <f>AVERAGE('ปกติ 1.3.1_1'!M30,'ปกติ 1.3.1_2'!M30)</f>
        <v>0</v>
      </c>
      <c r="N30" s="40">
        <f>AVERAGE('ปกติ 1.3.1_1'!N30,'ปกติ 1.3.1_2'!N30)</f>
        <v>0</v>
      </c>
      <c r="O30" s="40">
        <f>AVERAGE('ปกติ 1.3.1_1'!O30,'ปกติ 1.3.1_2'!O30)</f>
        <v>0</v>
      </c>
      <c r="P30" s="40">
        <f>AVERAGE('ปกติ 1.3.1_1'!P30,'ปกติ 1.3.1_2'!P30)</f>
        <v>0</v>
      </c>
      <c r="Q30" s="40">
        <f>AVERAGE('ปกติ 1.3.1_1'!Q30,'ปกติ 1.3.1_2'!Q30)</f>
        <v>0</v>
      </c>
      <c r="R30" s="40">
        <f>AVERAGE('ปกติ 1.3.1_1'!R30,'ปกติ 1.3.1_2'!R30)</f>
        <v>0</v>
      </c>
      <c r="S30" s="40">
        <f>AVERAGE('ปกติ 1.3.1_1'!S30,'ปกติ 1.3.1_2'!S30)</f>
        <v>0</v>
      </c>
      <c r="T30" s="40">
        <f>AVERAGE('ปกติ 1.3.1_1'!T30,'ปกติ 1.3.1_2'!T30)</f>
        <v>0</v>
      </c>
      <c r="U30" s="40">
        <f>AVERAGE('ปกติ 1.3.1_1'!U30,'ปกติ 1.3.1_2'!U30)</f>
        <v>0</v>
      </c>
      <c r="V30" s="50">
        <f>AVERAGE('ปกติ 1.3.1_1'!V30,'ปกติ 1.3.1_2'!V30)</f>
        <v>0</v>
      </c>
      <c r="W30" s="41">
        <f>AVERAGE('ปกติ 1.3.1_1'!W30,'ปกติ 1.3.1_2'!W30)</f>
        <v>0</v>
      </c>
    </row>
    <row r="31" spans="1:23" ht="18.95" customHeight="1" x14ac:dyDescent="0.2">
      <c r="B31" s="1"/>
      <c r="C31" s="15"/>
      <c r="D31" s="16"/>
      <c r="E31" s="16" t="s">
        <v>19</v>
      </c>
      <c r="F31" s="42">
        <f>AVERAGE('ปกติ 1.3.1_1'!F31,'ปกติ 1.3.1_2'!F31)</f>
        <v>0</v>
      </c>
      <c r="G31" s="40">
        <f>AVERAGE('ปกติ 1.3.1_1'!G31,'ปกติ 1.3.1_2'!G31)</f>
        <v>0</v>
      </c>
      <c r="H31" s="40">
        <f>AVERAGE('ปกติ 1.3.1_1'!H31,'ปกติ 1.3.1_2'!H31)</f>
        <v>0</v>
      </c>
      <c r="I31" s="40">
        <f>AVERAGE('ปกติ 1.3.1_1'!I31,'ปกติ 1.3.1_2'!I31)</f>
        <v>0</v>
      </c>
      <c r="J31" s="40">
        <f>AVERAGE('ปกติ 1.3.1_1'!J31,'ปกติ 1.3.1_2'!J31)</f>
        <v>96.029411764705884</v>
      </c>
      <c r="K31" s="40">
        <f>AVERAGE('ปกติ 1.3.1_1'!K31,'ปกติ 1.3.1_2'!K31)</f>
        <v>0</v>
      </c>
      <c r="L31" s="40">
        <f>AVERAGE('ปกติ 1.3.1_1'!L31,'ปกติ 1.3.1_2'!L31)</f>
        <v>0</v>
      </c>
      <c r="M31" s="40">
        <f>AVERAGE('ปกติ 1.3.1_1'!M31,'ปกติ 1.3.1_2'!M31)</f>
        <v>0</v>
      </c>
      <c r="N31" s="40">
        <f>AVERAGE('ปกติ 1.3.1_1'!N31,'ปกติ 1.3.1_2'!N31)</f>
        <v>0</v>
      </c>
      <c r="O31" s="40">
        <f>AVERAGE('ปกติ 1.3.1_1'!O31,'ปกติ 1.3.1_2'!O31)</f>
        <v>0</v>
      </c>
      <c r="P31" s="40">
        <f>AVERAGE('ปกติ 1.3.1_1'!P31,'ปกติ 1.3.1_2'!P31)</f>
        <v>0</v>
      </c>
      <c r="Q31" s="40">
        <f>AVERAGE('ปกติ 1.3.1_1'!Q31,'ปกติ 1.3.1_2'!Q31)</f>
        <v>0</v>
      </c>
      <c r="R31" s="40">
        <f>AVERAGE('ปกติ 1.3.1_1'!R31,'ปกติ 1.3.1_2'!R31)</f>
        <v>0</v>
      </c>
      <c r="S31" s="40">
        <f>AVERAGE('ปกติ 1.3.1_1'!S31,'ปกติ 1.3.1_2'!S31)</f>
        <v>0</v>
      </c>
      <c r="T31" s="40">
        <f>AVERAGE('ปกติ 1.3.1_1'!T31,'ปกติ 1.3.1_2'!T31)</f>
        <v>0</v>
      </c>
      <c r="U31" s="40">
        <f>AVERAGE('ปกติ 1.3.1_1'!U31,'ปกติ 1.3.1_2'!U31)</f>
        <v>0</v>
      </c>
      <c r="V31" s="50">
        <f>AVERAGE('ปกติ 1.3.1_1'!V31,'ปกติ 1.3.1_2'!V31)</f>
        <v>0</v>
      </c>
      <c r="W31" s="41">
        <f>AVERAGE('ปกติ 1.3.1_1'!W31,'ปกติ 1.3.1_2'!W31)</f>
        <v>96.029411764705884</v>
      </c>
    </row>
    <row r="32" spans="1:23" ht="18.95" customHeight="1" x14ac:dyDescent="0.2">
      <c r="A32" s="23" t="s">
        <v>27</v>
      </c>
      <c r="B32" s="1" t="s">
        <v>35</v>
      </c>
      <c r="C32" s="15"/>
      <c r="D32" s="16" t="s">
        <v>22</v>
      </c>
      <c r="E32" s="16" t="s">
        <v>21</v>
      </c>
      <c r="F32" s="39">
        <f>AVERAGE('ปกติ 1.3.1_1'!F32,'ปกติ 1.3.1_2'!F32)</f>
        <v>0</v>
      </c>
      <c r="G32" s="40">
        <f>AVERAGE('ปกติ 1.3.1_1'!G32,'ปกติ 1.3.1_2'!G32)</f>
        <v>0</v>
      </c>
      <c r="H32" s="40">
        <f>AVERAGE('ปกติ 1.3.1_1'!H32,'ปกติ 1.3.1_2'!H32)</f>
        <v>0</v>
      </c>
      <c r="I32" s="40">
        <f>AVERAGE('ปกติ 1.3.1_1'!I32,'ปกติ 1.3.1_2'!I32)</f>
        <v>0</v>
      </c>
      <c r="J32" s="40">
        <f>AVERAGE('ปกติ 1.3.1_1'!J32,'ปกติ 1.3.1_2'!J32)</f>
        <v>7.9166666666666661</v>
      </c>
      <c r="K32" s="40">
        <f>AVERAGE('ปกติ 1.3.1_1'!K32,'ปกติ 1.3.1_2'!K32)</f>
        <v>0</v>
      </c>
      <c r="L32" s="40">
        <f>AVERAGE('ปกติ 1.3.1_1'!L32,'ปกติ 1.3.1_2'!L32)</f>
        <v>0</v>
      </c>
      <c r="M32" s="40">
        <f>AVERAGE('ปกติ 1.3.1_1'!M32,'ปกติ 1.3.1_2'!M32)</f>
        <v>0</v>
      </c>
      <c r="N32" s="40">
        <f>AVERAGE('ปกติ 1.3.1_1'!N32,'ปกติ 1.3.1_2'!N32)</f>
        <v>0</v>
      </c>
      <c r="O32" s="40">
        <f>AVERAGE('ปกติ 1.3.1_1'!O32,'ปกติ 1.3.1_2'!O32)</f>
        <v>0</v>
      </c>
      <c r="P32" s="40">
        <f>AVERAGE('ปกติ 1.3.1_1'!P32,'ปกติ 1.3.1_2'!P32)</f>
        <v>0</v>
      </c>
      <c r="Q32" s="40">
        <f>AVERAGE('ปกติ 1.3.1_1'!Q32,'ปกติ 1.3.1_2'!Q32)</f>
        <v>0</v>
      </c>
      <c r="R32" s="40">
        <f>AVERAGE('ปกติ 1.3.1_1'!R32,'ปกติ 1.3.1_2'!R32)</f>
        <v>0</v>
      </c>
      <c r="S32" s="40">
        <f>AVERAGE('ปกติ 1.3.1_1'!S32,'ปกติ 1.3.1_2'!S32)</f>
        <v>0</v>
      </c>
      <c r="T32" s="40">
        <f>AVERAGE('ปกติ 1.3.1_1'!T32,'ปกติ 1.3.1_2'!T32)</f>
        <v>0</v>
      </c>
      <c r="U32" s="40">
        <f>AVERAGE('ปกติ 1.3.1_1'!U32,'ปกติ 1.3.1_2'!U32)</f>
        <v>0</v>
      </c>
      <c r="V32" s="50">
        <f>AVERAGE('ปกติ 1.3.1_1'!V32,'ปกติ 1.3.1_2'!V32)</f>
        <v>0</v>
      </c>
      <c r="W32" s="41">
        <f>AVERAGE('ปกติ 1.3.1_1'!W32,'ปกติ 1.3.1_2'!W32)</f>
        <v>7.9166666666666661</v>
      </c>
    </row>
    <row r="33" spans="1:23" ht="18.95" customHeight="1" x14ac:dyDescent="0.2">
      <c r="B33" s="1"/>
      <c r="C33" s="15"/>
      <c r="D33" s="16"/>
      <c r="E33" s="16" t="s">
        <v>23</v>
      </c>
      <c r="F33" s="42">
        <f>AVERAGE('ปกติ 1.3.1_1'!F33,'ปกติ 1.3.1_2'!F33)</f>
        <v>0</v>
      </c>
      <c r="G33" s="40">
        <f>AVERAGE('ปกติ 1.3.1_1'!G33,'ปกติ 1.3.1_2'!G33)</f>
        <v>0</v>
      </c>
      <c r="H33" s="40">
        <f>AVERAGE('ปกติ 1.3.1_1'!H33,'ปกติ 1.3.1_2'!H33)</f>
        <v>0</v>
      </c>
      <c r="I33" s="40">
        <f>AVERAGE('ปกติ 1.3.1_1'!I33,'ปกติ 1.3.1_2'!I33)</f>
        <v>0</v>
      </c>
      <c r="J33" s="40">
        <f>AVERAGE('ปกติ 1.3.1_1'!J33,'ปกติ 1.3.1_2'!J33)</f>
        <v>15.833333333333332</v>
      </c>
      <c r="K33" s="40">
        <f>AVERAGE('ปกติ 1.3.1_1'!K33,'ปกติ 1.3.1_2'!K33)</f>
        <v>0</v>
      </c>
      <c r="L33" s="40">
        <f>AVERAGE('ปกติ 1.3.1_1'!L33,'ปกติ 1.3.1_2'!L33)</f>
        <v>0</v>
      </c>
      <c r="M33" s="40">
        <f>AVERAGE('ปกติ 1.3.1_1'!M33,'ปกติ 1.3.1_2'!M33)</f>
        <v>0</v>
      </c>
      <c r="N33" s="40">
        <f>AVERAGE('ปกติ 1.3.1_1'!N33,'ปกติ 1.3.1_2'!N33)</f>
        <v>0</v>
      </c>
      <c r="O33" s="40">
        <f>AVERAGE('ปกติ 1.3.1_1'!O33,'ปกติ 1.3.1_2'!O33)</f>
        <v>0</v>
      </c>
      <c r="P33" s="40">
        <f>AVERAGE('ปกติ 1.3.1_1'!P33,'ปกติ 1.3.1_2'!P33)</f>
        <v>0</v>
      </c>
      <c r="Q33" s="40">
        <f>AVERAGE('ปกติ 1.3.1_1'!Q33,'ปกติ 1.3.1_2'!Q33)</f>
        <v>0</v>
      </c>
      <c r="R33" s="40">
        <f>AVERAGE('ปกติ 1.3.1_1'!R33,'ปกติ 1.3.1_2'!R33)</f>
        <v>0</v>
      </c>
      <c r="S33" s="40">
        <f>AVERAGE('ปกติ 1.3.1_1'!S33,'ปกติ 1.3.1_2'!S33)</f>
        <v>0</v>
      </c>
      <c r="T33" s="40">
        <f>AVERAGE('ปกติ 1.3.1_1'!T33,'ปกติ 1.3.1_2'!T33)</f>
        <v>0</v>
      </c>
      <c r="U33" s="40">
        <f>AVERAGE('ปกติ 1.3.1_1'!U33,'ปกติ 1.3.1_2'!U33)</f>
        <v>0</v>
      </c>
      <c r="V33" s="50">
        <f>AVERAGE('ปกติ 1.3.1_1'!V33,'ปกติ 1.3.1_2'!V33)</f>
        <v>0</v>
      </c>
      <c r="W33" s="41">
        <f>AVERAGE('ปกติ 1.3.1_1'!W33,'ปกติ 1.3.1_2'!W33)</f>
        <v>15.833333333333332</v>
      </c>
    </row>
    <row r="34" spans="1:23" ht="18.95" customHeight="1" x14ac:dyDescent="0.2">
      <c r="B34" s="1"/>
      <c r="C34" s="17"/>
      <c r="D34" s="18" t="s">
        <v>24</v>
      </c>
      <c r="E34" s="18"/>
      <c r="F34" s="43">
        <f>AVERAGE('ปกติ 1.3.1_1'!F34,'ปกติ 1.3.1_2'!F34)</f>
        <v>0</v>
      </c>
      <c r="G34" s="44">
        <f>AVERAGE('ปกติ 1.3.1_1'!G34,'ปกติ 1.3.1_2'!G34)</f>
        <v>0</v>
      </c>
      <c r="H34" s="44">
        <f>AVERAGE('ปกติ 1.3.1_1'!H34,'ปกติ 1.3.1_2'!H34)</f>
        <v>0</v>
      </c>
      <c r="I34" s="44">
        <f>AVERAGE('ปกติ 1.3.1_1'!I34,'ปกติ 1.3.1_2'!I34)</f>
        <v>0</v>
      </c>
      <c r="J34" s="44">
        <f>AVERAGE('ปกติ 1.3.1_1'!J34,'ปกติ 1.3.1_2'!J34)</f>
        <v>111.86274509803923</v>
      </c>
      <c r="K34" s="44">
        <f>AVERAGE('ปกติ 1.3.1_1'!K34,'ปกติ 1.3.1_2'!K34)</f>
        <v>0</v>
      </c>
      <c r="L34" s="44">
        <f>AVERAGE('ปกติ 1.3.1_1'!L34,'ปกติ 1.3.1_2'!L34)</f>
        <v>0</v>
      </c>
      <c r="M34" s="44">
        <f>AVERAGE('ปกติ 1.3.1_1'!M34,'ปกติ 1.3.1_2'!M34)</f>
        <v>0</v>
      </c>
      <c r="N34" s="44">
        <f>AVERAGE('ปกติ 1.3.1_1'!N34,'ปกติ 1.3.1_2'!N34)</f>
        <v>0</v>
      </c>
      <c r="O34" s="44">
        <f>AVERAGE('ปกติ 1.3.1_1'!O34,'ปกติ 1.3.1_2'!O34)</f>
        <v>0</v>
      </c>
      <c r="P34" s="44">
        <f>AVERAGE('ปกติ 1.3.1_1'!P34,'ปกติ 1.3.1_2'!P34)</f>
        <v>0</v>
      </c>
      <c r="Q34" s="44">
        <f>AVERAGE('ปกติ 1.3.1_1'!Q34,'ปกติ 1.3.1_2'!Q34)</f>
        <v>0</v>
      </c>
      <c r="R34" s="44">
        <f>AVERAGE('ปกติ 1.3.1_1'!R34,'ปกติ 1.3.1_2'!R34)</f>
        <v>0</v>
      </c>
      <c r="S34" s="44">
        <f>AVERAGE('ปกติ 1.3.1_1'!S34,'ปกติ 1.3.1_2'!S34)</f>
        <v>0</v>
      </c>
      <c r="T34" s="44">
        <f>AVERAGE('ปกติ 1.3.1_1'!T34,'ปกติ 1.3.1_2'!T34)</f>
        <v>0</v>
      </c>
      <c r="U34" s="44">
        <f>AVERAGE('ปกติ 1.3.1_1'!U34,'ปกติ 1.3.1_2'!U34)</f>
        <v>0</v>
      </c>
      <c r="V34" s="51">
        <f>AVERAGE('ปกติ 1.3.1_1'!V34,'ปกติ 1.3.1_2'!V34)</f>
        <v>0</v>
      </c>
      <c r="W34" s="45">
        <f>AVERAGE('ปกติ 1.3.1_1'!W34,'ปกติ 1.3.1_2'!W34)</f>
        <v>111.86274509803923</v>
      </c>
    </row>
    <row r="35" spans="1:23" ht="18.95" customHeight="1" x14ac:dyDescent="0.2">
      <c r="A35" s="23" t="s">
        <v>25</v>
      </c>
      <c r="B35" s="11" t="s">
        <v>37</v>
      </c>
      <c r="C35" s="12" t="s">
        <v>38</v>
      </c>
      <c r="D35" s="13" t="s">
        <v>20</v>
      </c>
      <c r="E35" s="13" t="s">
        <v>20</v>
      </c>
      <c r="F35" s="14">
        <f>AVERAGE('ปกติ 1.3.1_1'!F35,'ปกติ 1.3.1_2'!F35)</f>
        <v>0.47951318458417846</v>
      </c>
      <c r="G35" s="37">
        <f>AVERAGE('ปกติ 1.3.1_1'!G35,'ปกติ 1.3.1_2'!G35)</f>
        <v>0.481947261663286</v>
      </c>
      <c r="H35" s="37">
        <f>AVERAGE('ปกติ 1.3.1_1'!H35,'ปกติ 1.3.1_2'!H35)</f>
        <v>0.39918864097363083</v>
      </c>
      <c r="I35" s="37">
        <f>AVERAGE('ปกติ 1.3.1_1'!I35,'ปกติ 1.3.1_2'!I35)</f>
        <v>0.38093306288032458</v>
      </c>
      <c r="J35" s="37">
        <f>AVERAGE('ปกติ 1.3.1_1'!J35,'ปกติ 1.3.1_2'!J35)</f>
        <v>60.645436105476691</v>
      </c>
      <c r="K35" s="37">
        <f>AVERAGE('ปกติ 1.3.1_1'!K35,'ปกติ 1.3.1_2'!K35)</f>
        <v>0.4697768762677485</v>
      </c>
      <c r="L35" s="37">
        <f>AVERAGE('ปกติ 1.3.1_1'!L35,'ปกติ 1.3.1_2'!L35)</f>
        <v>0.74482758620689649</v>
      </c>
      <c r="M35" s="37">
        <f>AVERAGE('ปกติ 1.3.1_1'!M35,'ปกติ 1.3.1_2'!M35)</f>
        <v>0.1204868154158215</v>
      </c>
      <c r="N35" s="37">
        <f>AVERAGE('ปกติ 1.3.1_1'!N35,'ปกติ 1.3.1_2'!N35)</f>
        <v>3.2860040567951318E-2</v>
      </c>
      <c r="O35" s="37">
        <f>AVERAGE('ปกติ 1.3.1_1'!O35,'ปกติ 1.3.1_2'!O35)</f>
        <v>0.47951318458417846</v>
      </c>
      <c r="P35" s="37">
        <f>AVERAGE('ปกติ 1.3.1_1'!P35,'ปกติ 1.3.1_2'!P35)</f>
        <v>0.39188640973630823</v>
      </c>
      <c r="Q35" s="37">
        <f>AVERAGE('ปกติ 1.3.1_1'!Q35,'ปกติ 1.3.1_2'!Q35)</f>
        <v>0</v>
      </c>
      <c r="R35" s="37">
        <f>AVERAGE('ปกติ 1.3.1_1'!R35,'ปกติ 1.3.1_2'!R35)</f>
        <v>0.22150101419878299</v>
      </c>
      <c r="S35" s="37">
        <f>AVERAGE('ปกติ 1.3.1_1'!S35,'ปกติ 1.3.1_2'!S35)</f>
        <v>0</v>
      </c>
      <c r="T35" s="37">
        <f>AVERAGE('ปกติ 1.3.1_1'!T35,'ปกติ 1.3.1_2'!T35)</f>
        <v>8.2758620689655171E-2</v>
      </c>
      <c r="U35" s="37">
        <f>AVERAGE('ปกติ 1.3.1_1'!U35,'ปกติ 1.3.1_2'!U35)</f>
        <v>0</v>
      </c>
      <c r="V35" s="49">
        <f>AVERAGE('ปกติ 1.3.1_1'!V35,'ปกติ 1.3.1_2'!V35)</f>
        <v>7.5456389452332656E-2</v>
      </c>
      <c r="W35" s="38">
        <f>AVERAGE('ปกติ 1.3.1_1'!W35,'ปกติ 1.3.1_2'!W35)</f>
        <v>65.006085192697782</v>
      </c>
    </row>
    <row r="36" spans="1:23" ht="18.95" customHeight="1" x14ac:dyDescent="0.2">
      <c r="A36" s="23" t="s">
        <v>26</v>
      </c>
      <c r="B36" s="1" t="s">
        <v>37</v>
      </c>
      <c r="C36" s="15"/>
      <c r="D36" s="16"/>
      <c r="E36" s="16" t="s">
        <v>21</v>
      </c>
      <c r="F36" s="39">
        <f>AVERAGE('ปกติ 1.3.1_1'!F36,'ปกติ 1.3.1_2'!F36)</f>
        <v>0</v>
      </c>
      <c r="G36" s="40">
        <f>AVERAGE('ปกติ 1.3.1_1'!G36,'ปกติ 1.3.1_2'!G36)</f>
        <v>0</v>
      </c>
      <c r="H36" s="40">
        <f>AVERAGE('ปกติ 1.3.1_1'!H36,'ปกติ 1.3.1_2'!H36)</f>
        <v>0</v>
      </c>
      <c r="I36" s="40">
        <f>AVERAGE('ปกติ 1.3.1_1'!I36,'ปกติ 1.3.1_2'!I36)</f>
        <v>0</v>
      </c>
      <c r="J36" s="40">
        <f>AVERAGE('ปกติ 1.3.1_1'!J36,'ปกติ 1.3.1_2'!J36)</f>
        <v>0.26470588235294118</v>
      </c>
      <c r="K36" s="40">
        <f>AVERAGE('ปกติ 1.3.1_1'!K36,'ปกติ 1.3.1_2'!K36)</f>
        <v>0</v>
      </c>
      <c r="L36" s="40">
        <f>AVERAGE('ปกติ 1.3.1_1'!L36,'ปกติ 1.3.1_2'!L36)</f>
        <v>0</v>
      </c>
      <c r="M36" s="40">
        <f>AVERAGE('ปกติ 1.3.1_1'!M36,'ปกติ 1.3.1_2'!M36)</f>
        <v>0</v>
      </c>
      <c r="N36" s="40">
        <f>AVERAGE('ปกติ 1.3.1_1'!N36,'ปกติ 1.3.1_2'!N36)</f>
        <v>0</v>
      </c>
      <c r="O36" s="40">
        <f>AVERAGE('ปกติ 1.3.1_1'!O36,'ปกติ 1.3.1_2'!O36)</f>
        <v>0</v>
      </c>
      <c r="P36" s="40">
        <f>AVERAGE('ปกติ 1.3.1_1'!P36,'ปกติ 1.3.1_2'!P36)</f>
        <v>0</v>
      </c>
      <c r="Q36" s="40">
        <f>AVERAGE('ปกติ 1.3.1_1'!Q36,'ปกติ 1.3.1_2'!Q36)</f>
        <v>0</v>
      </c>
      <c r="R36" s="40">
        <f>AVERAGE('ปกติ 1.3.1_1'!R36,'ปกติ 1.3.1_2'!R36)</f>
        <v>0</v>
      </c>
      <c r="S36" s="40">
        <f>AVERAGE('ปกติ 1.3.1_1'!S36,'ปกติ 1.3.1_2'!S36)</f>
        <v>0</v>
      </c>
      <c r="T36" s="40">
        <f>AVERAGE('ปกติ 1.3.1_1'!T36,'ปกติ 1.3.1_2'!T36)</f>
        <v>0</v>
      </c>
      <c r="U36" s="40">
        <f>AVERAGE('ปกติ 1.3.1_1'!U36,'ปกติ 1.3.1_2'!U36)</f>
        <v>0</v>
      </c>
      <c r="V36" s="50">
        <f>AVERAGE('ปกติ 1.3.1_1'!V36,'ปกติ 1.3.1_2'!V36)</f>
        <v>0</v>
      </c>
      <c r="W36" s="41">
        <f>AVERAGE('ปกติ 1.3.1_1'!W36,'ปกติ 1.3.1_2'!W36)</f>
        <v>0.26470588235294118</v>
      </c>
    </row>
    <row r="37" spans="1:23" ht="18.95" customHeight="1" x14ac:dyDescent="0.2">
      <c r="B37" s="1"/>
      <c r="C37" s="15"/>
      <c r="D37" s="16"/>
      <c r="E37" s="16" t="s">
        <v>19</v>
      </c>
      <c r="F37" s="42">
        <f>AVERAGE('ปกติ 1.3.1_1'!F37,'ปกติ 1.3.1_2'!F37)</f>
        <v>0.47951318458417846</v>
      </c>
      <c r="G37" s="40">
        <f>AVERAGE('ปกติ 1.3.1_1'!G37,'ปกติ 1.3.1_2'!G37)</f>
        <v>0.481947261663286</v>
      </c>
      <c r="H37" s="40">
        <f>AVERAGE('ปกติ 1.3.1_1'!H37,'ปกติ 1.3.1_2'!H37)</f>
        <v>0.39918864097363083</v>
      </c>
      <c r="I37" s="40">
        <f>AVERAGE('ปกติ 1.3.1_1'!I37,'ปกติ 1.3.1_2'!I37)</f>
        <v>0.38093306288032458</v>
      </c>
      <c r="J37" s="40">
        <f>AVERAGE('ปกติ 1.3.1_1'!J37,'ปกติ 1.3.1_2'!J37)</f>
        <v>60.910141987829633</v>
      </c>
      <c r="K37" s="40">
        <f>AVERAGE('ปกติ 1.3.1_1'!K37,'ปกติ 1.3.1_2'!K37)</f>
        <v>0.4697768762677485</v>
      </c>
      <c r="L37" s="40">
        <f>AVERAGE('ปกติ 1.3.1_1'!L37,'ปกติ 1.3.1_2'!L37)</f>
        <v>0.74482758620689649</v>
      </c>
      <c r="M37" s="40">
        <f>AVERAGE('ปกติ 1.3.1_1'!M37,'ปกติ 1.3.1_2'!M37)</f>
        <v>0.1204868154158215</v>
      </c>
      <c r="N37" s="40">
        <f>AVERAGE('ปกติ 1.3.1_1'!N37,'ปกติ 1.3.1_2'!N37)</f>
        <v>3.2860040567951318E-2</v>
      </c>
      <c r="O37" s="40">
        <f>AVERAGE('ปกติ 1.3.1_1'!O37,'ปกติ 1.3.1_2'!O37)</f>
        <v>0.47951318458417846</v>
      </c>
      <c r="P37" s="40">
        <f>AVERAGE('ปกติ 1.3.1_1'!P37,'ปกติ 1.3.1_2'!P37)</f>
        <v>0.39188640973630823</v>
      </c>
      <c r="Q37" s="40">
        <f>AVERAGE('ปกติ 1.3.1_1'!Q37,'ปกติ 1.3.1_2'!Q37)</f>
        <v>0</v>
      </c>
      <c r="R37" s="40">
        <f>AVERAGE('ปกติ 1.3.1_1'!R37,'ปกติ 1.3.1_2'!R37)</f>
        <v>0.22150101419878299</v>
      </c>
      <c r="S37" s="40">
        <f>AVERAGE('ปกติ 1.3.1_1'!S37,'ปกติ 1.3.1_2'!S37)</f>
        <v>0</v>
      </c>
      <c r="T37" s="40">
        <f>AVERAGE('ปกติ 1.3.1_1'!T37,'ปกติ 1.3.1_2'!T37)</f>
        <v>8.2758620689655171E-2</v>
      </c>
      <c r="U37" s="40">
        <f>AVERAGE('ปกติ 1.3.1_1'!U37,'ปกติ 1.3.1_2'!U37)</f>
        <v>0</v>
      </c>
      <c r="V37" s="50">
        <f>AVERAGE('ปกติ 1.3.1_1'!V37,'ปกติ 1.3.1_2'!V37)</f>
        <v>7.5456389452332656E-2</v>
      </c>
      <c r="W37" s="41">
        <f>AVERAGE('ปกติ 1.3.1_1'!W37,'ปกติ 1.3.1_2'!W37)</f>
        <v>65.270791075050724</v>
      </c>
    </row>
    <row r="38" spans="1:23" ht="18.95" customHeight="1" x14ac:dyDescent="0.2">
      <c r="A38" s="23" t="s">
        <v>27</v>
      </c>
      <c r="B38" s="1" t="s">
        <v>37</v>
      </c>
      <c r="C38" s="15"/>
      <c r="D38" s="16" t="s">
        <v>22</v>
      </c>
      <c r="E38" s="16" t="s">
        <v>21</v>
      </c>
      <c r="F38" s="39">
        <f>AVERAGE('ปกติ 1.3.1_1'!F38,'ปกติ 1.3.1_2'!F38)</f>
        <v>0.125</v>
      </c>
      <c r="G38" s="40">
        <f>AVERAGE('ปกติ 1.3.1_1'!G38,'ปกติ 1.3.1_2'!G38)</f>
        <v>0</v>
      </c>
      <c r="H38" s="40">
        <f>AVERAGE('ปกติ 1.3.1_1'!H38,'ปกติ 1.3.1_2'!H38)</f>
        <v>0</v>
      </c>
      <c r="I38" s="40">
        <f>AVERAGE('ปกติ 1.3.1_1'!I38,'ปกติ 1.3.1_2'!I38)</f>
        <v>0</v>
      </c>
      <c r="J38" s="40">
        <f>AVERAGE('ปกติ 1.3.1_1'!J38,'ปกติ 1.3.1_2'!J38)</f>
        <v>6.625</v>
      </c>
      <c r="K38" s="40">
        <f>AVERAGE('ปกติ 1.3.1_1'!K38,'ปกติ 1.3.1_2'!K38)</f>
        <v>0.125</v>
      </c>
      <c r="L38" s="40">
        <f>AVERAGE('ปกติ 1.3.1_1'!L38,'ปกติ 1.3.1_2'!L38)</f>
        <v>0</v>
      </c>
      <c r="M38" s="40">
        <f>AVERAGE('ปกติ 1.3.1_1'!M38,'ปกติ 1.3.1_2'!M38)</f>
        <v>0</v>
      </c>
      <c r="N38" s="40">
        <f>AVERAGE('ปกติ 1.3.1_1'!N38,'ปกติ 1.3.1_2'!N38)</f>
        <v>0</v>
      </c>
      <c r="O38" s="40">
        <f>AVERAGE('ปกติ 1.3.1_1'!O38,'ปกติ 1.3.1_2'!O38)</f>
        <v>0</v>
      </c>
      <c r="P38" s="40">
        <f>AVERAGE('ปกติ 1.3.1_1'!P38,'ปกติ 1.3.1_2'!P38)</f>
        <v>0</v>
      </c>
      <c r="Q38" s="40">
        <f>AVERAGE('ปกติ 1.3.1_1'!Q38,'ปกติ 1.3.1_2'!Q38)</f>
        <v>0</v>
      </c>
      <c r="R38" s="40">
        <f>AVERAGE('ปกติ 1.3.1_1'!R38,'ปกติ 1.3.1_2'!R38)</f>
        <v>0</v>
      </c>
      <c r="S38" s="40">
        <f>AVERAGE('ปกติ 1.3.1_1'!S38,'ปกติ 1.3.1_2'!S38)</f>
        <v>0</v>
      </c>
      <c r="T38" s="40">
        <f>AVERAGE('ปกติ 1.3.1_1'!T38,'ปกติ 1.3.1_2'!T38)</f>
        <v>0</v>
      </c>
      <c r="U38" s="40">
        <f>AVERAGE('ปกติ 1.3.1_1'!U38,'ปกติ 1.3.1_2'!U38)</f>
        <v>0</v>
      </c>
      <c r="V38" s="50">
        <f>AVERAGE('ปกติ 1.3.1_1'!V38,'ปกติ 1.3.1_2'!V38)</f>
        <v>0</v>
      </c>
      <c r="W38" s="41">
        <f>AVERAGE('ปกติ 1.3.1_1'!W38,'ปกติ 1.3.1_2'!W38)</f>
        <v>6.875</v>
      </c>
    </row>
    <row r="39" spans="1:23" ht="18.95" customHeight="1" x14ac:dyDescent="0.2">
      <c r="B39" s="1"/>
      <c r="C39" s="15"/>
      <c r="D39" s="16"/>
      <c r="E39" s="16" t="s">
        <v>23</v>
      </c>
      <c r="F39" s="42">
        <f>AVERAGE('ปกติ 1.3.1_1'!F39,'ปกติ 1.3.1_2'!F39)</f>
        <v>0.25</v>
      </c>
      <c r="G39" s="40">
        <f>AVERAGE('ปกติ 1.3.1_1'!G39,'ปกติ 1.3.1_2'!G39)</f>
        <v>0</v>
      </c>
      <c r="H39" s="40">
        <f>AVERAGE('ปกติ 1.3.1_1'!H39,'ปกติ 1.3.1_2'!H39)</f>
        <v>0</v>
      </c>
      <c r="I39" s="40">
        <f>AVERAGE('ปกติ 1.3.1_1'!I39,'ปกติ 1.3.1_2'!I39)</f>
        <v>0</v>
      </c>
      <c r="J39" s="40">
        <f>AVERAGE('ปกติ 1.3.1_1'!J39,'ปกติ 1.3.1_2'!J39)</f>
        <v>13.25</v>
      </c>
      <c r="K39" s="40">
        <f>AVERAGE('ปกติ 1.3.1_1'!K39,'ปกติ 1.3.1_2'!K39)</f>
        <v>0.25</v>
      </c>
      <c r="L39" s="40">
        <f>AVERAGE('ปกติ 1.3.1_1'!L39,'ปกติ 1.3.1_2'!L39)</f>
        <v>0</v>
      </c>
      <c r="M39" s="40">
        <f>AVERAGE('ปกติ 1.3.1_1'!M39,'ปกติ 1.3.1_2'!M39)</f>
        <v>0</v>
      </c>
      <c r="N39" s="40">
        <f>AVERAGE('ปกติ 1.3.1_1'!N39,'ปกติ 1.3.1_2'!N39)</f>
        <v>0</v>
      </c>
      <c r="O39" s="40">
        <f>AVERAGE('ปกติ 1.3.1_1'!O39,'ปกติ 1.3.1_2'!O39)</f>
        <v>0</v>
      </c>
      <c r="P39" s="40">
        <f>AVERAGE('ปกติ 1.3.1_1'!P39,'ปกติ 1.3.1_2'!P39)</f>
        <v>0</v>
      </c>
      <c r="Q39" s="40">
        <f>AVERAGE('ปกติ 1.3.1_1'!Q39,'ปกติ 1.3.1_2'!Q39)</f>
        <v>0</v>
      </c>
      <c r="R39" s="40">
        <f>AVERAGE('ปกติ 1.3.1_1'!R39,'ปกติ 1.3.1_2'!R39)</f>
        <v>0</v>
      </c>
      <c r="S39" s="40">
        <f>AVERAGE('ปกติ 1.3.1_1'!S39,'ปกติ 1.3.1_2'!S39)</f>
        <v>0</v>
      </c>
      <c r="T39" s="40">
        <f>AVERAGE('ปกติ 1.3.1_1'!T39,'ปกติ 1.3.1_2'!T39)</f>
        <v>0</v>
      </c>
      <c r="U39" s="40">
        <f>AVERAGE('ปกติ 1.3.1_1'!U39,'ปกติ 1.3.1_2'!U39)</f>
        <v>0</v>
      </c>
      <c r="V39" s="50">
        <f>AVERAGE('ปกติ 1.3.1_1'!V39,'ปกติ 1.3.1_2'!V39)</f>
        <v>0</v>
      </c>
      <c r="W39" s="41">
        <f>AVERAGE('ปกติ 1.3.1_1'!W39,'ปกติ 1.3.1_2'!W39)</f>
        <v>13.75</v>
      </c>
    </row>
    <row r="40" spans="1:23" ht="18.95" customHeight="1" x14ac:dyDescent="0.2">
      <c r="B40" s="1"/>
      <c r="C40" s="17"/>
      <c r="D40" s="18" t="s">
        <v>24</v>
      </c>
      <c r="E40" s="18"/>
      <c r="F40" s="43">
        <f>AVERAGE('ปกติ 1.3.1_1'!F40,'ปกติ 1.3.1_2'!F40)</f>
        <v>0.72951318458417846</v>
      </c>
      <c r="G40" s="44">
        <f>AVERAGE('ปกติ 1.3.1_1'!G40,'ปกติ 1.3.1_2'!G40)</f>
        <v>0.481947261663286</v>
      </c>
      <c r="H40" s="44">
        <f>AVERAGE('ปกติ 1.3.1_1'!H40,'ปกติ 1.3.1_2'!H40)</f>
        <v>0.39918864097363083</v>
      </c>
      <c r="I40" s="44">
        <f>AVERAGE('ปกติ 1.3.1_1'!I40,'ปกติ 1.3.1_2'!I40)</f>
        <v>0.38093306288032458</v>
      </c>
      <c r="J40" s="44">
        <f>AVERAGE('ปกติ 1.3.1_1'!J40,'ปกติ 1.3.1_2'!J40)</f>
        <v>74.160141987829633</v>
      </c>
      <c r="K40" s="44">
        <f>AVERAGE('ปกติ 1.3.1_1'!K40,'ปกติ 1.3.1_2'!K40)</f>
        <v>0.71977687626774856</v>
      </c>
      <c r="L40" s="44">
        <f>AVERAGE('ปกติ 1.3.1_1'!L40,'ปกติ 1.3.1_2'!L40)</f>
        <v>0.74482758620689649</v>
      </c>
      <c r="M40" s="44">
        <f>AVERAGE('ปกติ 1.3.1_1'!M40,'ปกติ 1.3.1_2'!M40)</f>
        <v>0.1204868154158215</v>
      </c>
      <c r="N40" s="44">
        <f>AVERAGE('ปกติ 1.3.1_1'!N40,'ปกติ 1.3.1_2'!N40)</f>
        <v>3.2860040567951318E-2</v>
      </c>
      <c r="O40" s="44">
        <f>AVERAGE('ปกติ 1.3.1_1'!O40,'ปกติ 1.3.1_2'!O40)</f>
        <v>0.47951318458417846</v>
      </c>
      <c r="P40" s="44">
        <f>AVERAGE('ปกติ 1.3.1_1'!P40,'ปกติ 1.3.1_2'!P40)</f>
        <v>0.39188640973630823</v>
      </c>
      <c r="Q40" s="44">
        <f>AVERAGE('ปกติ 1.3.1_1'!Q40,'ปกติ 1.3.1_2'!Q40)</f>
        <v>0</v>
      </c>
      <c r="R40" s="44">
        <f>AVERAGE('ปกติ 1.3.1_1'!R40,'ปกติ 1.3.1_2'!R40)</f>
        <v>0.22150101419878299</v>
      </c>
      <c r="S40" s="44">
        <f>AVERAGE('ปกติ 1.3.1_1'!S40,'ปกติ 1.3.1_2'!S40)</f>
        <v>0</v>
      </c>
      <c r="T40" s="44">
        <f>AVERAGE('ปกติ 1.3.1_1'!T40,'ปกติ 1.3.1_2'!T40)</f>
        <v>8.2758620689655171E-2</v>
      </c>
      <c r="U40" s="44">
        <f>AVERAGE('ปกติ 1.3.1_1'!U40,'ปกติ 1.3.1_2'!U40)</f>
        <v>0</v>
      </c>
      <c r="V40" s="51">
        <f>AVERAGE('ปกติ 1.3.1_1'!V40,'ปกติ 1.3.1_2'!V40)</f>
        <v>7.5456389452332656E-2</v>
      </c>
      <c r="W40" s="45">
        <f>AVERAGE('ปกติ 1.3.1_1'!W40,'ปกติ 1.3.1_2'!W40)</f>
        <v>79.020791075050738</v>
      </c>
    </row>
    <row r="41" spans="1:23" ht="18.95" customHeight="1" x14ac:dyDescent="0.2">
      <c r="A41" s="23" t="s">
        <v>25</v>
      </c>
      <c r="B41" s="11" t="s">
        <v>39</v>
      </c>
      <c r="C41" s="12" t="s">
        <v>40</v>
      </c>
      <c r="D41" s="13" t="s">
        <v>20</v>
      </c>
      <c r="E41" s="13" t="s">
        <v>20</v>
      </c>
      <c r="F41" s="14">
        <f>AVERAGE('ปกติ 1.3.1_1'!F41,'ปกติ 1.3.1_2'!F41)</f>
        <v>0.31967545638945233</v>
      </c>
      <c r="G41" s="37">
        <f>AVERAGE('ปกติ 1.3.1_1'!G41,'ปกติ 1.3.1_2'!G41)</f>
        <v>0.32129817444219066</v>
      </c>
      <c r="H41" s="37">
        <f>AVERAGE('ปกติ 1.3.1_1'!H41,'ปกติ 1.3.1_2'!H41)</f>
        <v>0.26612576064908722</v>
      </c>
      <c r="I41" s="37">
        <f>AVERAGE('ปกติ 1.3.1_1'!I41,'ปกติ 1.3.1_2'!I41)</f>
        <v>0.25395537525354972</v>
      </c>
      <c r="J41" s="37">
        <f>AVERAGE('ปกติ 1.3.1_1'!J41,'ปกติ 1.3.1_2'!J41)</f>
        <v>50.244016227180538</v>
      </c>
      <c r="K41" s="37">
        <f>AVERAGE('ปกติ 1.3.1_1'!K41,'ปกติ 1.3.1_2'!K41)</f>
        <v>0.31318458417849898</v>
      </c>
      <c r="L41" s="37">
        <f>AVERAGE('ปกติ 1.3.1_1'!L41,'ปกติ 1.3.1_2'!L41)</f>
        <v>0.49655172413793103</v>
      </c>
      <c r="M41" s="37">
        <f>AVERAGE('ปกติ 1.3.1_1'!M41,'ปกติ 1.3.1_2'!M41)</f>
        <v>8.0324543610547666E-2</v>
      </c>
      <c r="N41" s="37">
        <f>AVERAGE('ปกติ 1.3.1_1'!N41,'ปกติ 1.3.1_2'!N41)</f>
        <v>2.1906693711967545E-2</v>
      </c>
      <c r="O41" s="37">
        <f>AVERAGE('ปกติ 1.3.1_1'!O41,'ปกติ 1.3.1_2'!O41)</f>
        <v>0.31967545638945233</v>
      </c>
      <c r="P41" s="37">
        <f>AVERAGE('ปกติ 1.3.1_1'!P41,'ปกติ 1.3.1_2'!P41)</f>
        <v>0.26125760649087215</v>
      </c>
      <c r="Q41" s="37">
        <f>AVERAGE('ปกติ 1.3.1_1'!Q41,'ปกติ 1.3.1_2'!Q41)</f>
        <v>0</v>
      </c>
      <c r="R41" s="37">
        <f>AVERAGE('ปกติ 1.3.1_1'!R41,'ปกติ 1.3.1_2'!R41)</f>
        <v>0.14766734279918867</v>
      </c>
      <c r="S41" s="37">
        <f>AVERAGE('ปกติ 1.3.1_1'!S41,'ปกติ 1.3.1_2'!S41)</f>
        <v>0</v>
      </c>
      <c r="T41" s="37">
        <f>AVERAGE('ปกติ 1.3.1_1'!T41,'ปกติ 1.3.1_2'!T41)</f>
        <v>5.5172413793103448E-2</v>
      </c>
      <c r="U41" s="37">
        <f>AVERAGE('ปกติ 1.3.1_1'!U41,'ปกติ 1.3.1_2'!U41)</f>
        <v>0</v>
      </c>
      <c r="V41" s="49">
        <f>AVERAGE('ปกติ 1.3.1_1'!V41,'ปกติ 1.3.1_2'!V41)</f>
        <v>5.0304259634888437E-2</v>
      </c>
      <c r="W41" s="38">
        <f>AVERAGE('ปกติ 1.3.1_1'!W41,'ปกติ 1.3.1_2'!W41)</f>
        <v>53.151115618661265</v>
      </c>
    </row>
    <row r="42" spans="1:23" ht="18.95" customHeight="1" x14ac:dyDescent="0.2">
      <c r="A42" s="23" t="s">
        <v>26</v>
      </c>
      <c r="B42" s="1" t="s">
        <v>39</v>
      </c>
      <c r="C42" s="15"/>
      <c r="D42" s="16"/>
      <c r="E42" s="16" t="s">
        <v>21</v>
      </c>
      <c r="F42" s="39">
        <f>AVERAGE('ปกติ 1.3.1_1'!F42,'ปกติ 1.3.1_2'!F42)</f>
        <v>0</v>
      </c>
      <c r="G42" s="40">
        <f>AVERAGE('ปกติ 1.3.1_1'!G42,'ปกติ 1.3.1_2'!G42)</f>
        <v>0</v>
      </c>
      <c r="H42" s="40">
        <f>AVERAGE('ปกติ 1.3.1_1'!H42,'ปกติ 1.3.1_2'!H42)</f>
        <v>0</v>
      </c>
      <c r="I42" s="40">
        <f>AVERAGE('ปกติ 1.3.1_1'!I42,'ปกติ 1.3.1_2'!I42)</f>
        <v>0</v>
      </c>
      <c r="J42" s="40">
        <f>AVERAGE('ปกติ 1.3.1_1'!J42,'ปกติ 1.3.1_2'!J42)</f>
        <v>0.26470588235294118</v>
      </c>
      <c r="K42" s="40">
        <f>AVERAGE('ปกติ 1.3.1_1'!K42,'ปกติ 1.3.1_2'!K42)</f>
        <v>0</v>
      </c>
      <c r="L42" s="40">
        <f>AVERAGE('ปกติ 1.3.1_1'!L42,'ปกติ 1.3.1_2'!L42)</f>
        <v>0</v>
      </c>
      <c r="M42" s="40">
        <f>AVERAGE('ปกติ 1.3.1_1'!M42,'ปกติ 1.3.1_2'!M42)</f>
        <v>0</v>
      </c>
      <c r="N42" s="40">
        <f>AVERAGE('ปกติ 1.3.1_1'!N42,'ปกติ 1.3.1_2'!N42)</f>
        <v>0</v>
      </c>
      <c r="O42" s="40">
        <f>AVERAGE('ปกติ 1.3.1_1'!O42,'ปกติ 1.3.1_2'!O42)</f>
        <v>0</v>
      </c>
      <c r="P42" s="40">
        <f>AVERAGE('ปกติ 1.3.1_1'!P42,'ปกติ 1.3.1_2'!P42)</f>
        <v>0</v>
      </c>
      <c r="Q42" s="40">
        <f>AVERAGE('ปกติ 1.3.1_1'!Q42,'ปกติ 1.3.1_2'!Q42)</f>
        <v>0</v>
      </c>
      <c r="R42" s="40">
        <f>AVERAGE('ปกติ 1.3.1_1'!R42,'ปกติ 1.3.1_2'!R42)</f>
        <v>0</v>
      </c>
      <c r="S42" s="40">
        <f>AVERAGE('ปกติ 1.3.1_1'!S42,'ปกติ 1.3.1_2'!S42)</f>
        <v>0</v>
      </c>
      <c r="T42" s="40">
        <f>AVERAGE('ปกติ 1.3.1_1'!T42,'ปกติ 1.3.1_2'!T42)</f>
        <v>0</v>
      </c>
      <c r="U42" s="40">
        <f>AVERAGE('ปกติ 1.3.1_1'!U42,'ปกติ 1.3.1_2'!U42)</f>
        <v>0</v>
      </c>
      <c r="V42" s="50">
        <f>AVERAGE('ปกติ 1.3.1_1'!V42,'ปกติ 1.3.1_2'!V42)</f>
        <v>0</v>
      </c>
      <c r="W42" s="41">
        <f>AVERAGE('ปกติ 1.3.1_1'!W42,'ปกติ 1.3.1_2'!W42)</f>
        <v>0.26470588235294118</v>
      </c>
    </row>
    <row r="43" spans="1:23" ht="18.95" customHeight="1" x14ac:dyDescent="0.2">
      <c r="B43" s="1"/>
      <c r="C43" s="15"/>
      <c r="D43" s="16"/>
      <c r="E43" s="16" t="s">
        <v>19</v>
      </c>
      <c r="F43" s="42">
        <f>AVERAGE('ปกติ 1.3.1_1'!F43,'ปกติ 1.3.1_2'!F43)</f>
        <v>0.31967545638945233</v>
      </c>
      <c r="G43" s="40">
        <f>AVERAGE('ปกติ 1.3.1_1'!G43,'ปกติ 1.3.1_2'!G43)</f>
        <v>0.32129817444219066</v>
      </c>
      <c r="H43" s="40">
        <f>AVERAGE('ปกติ 1.3.1_1'!H43,'ปกติ 1.3.1_2'!H43)</f>
        <v>0.26612576064908722</v>
      </c>
      <c r="I43" s="40">
        <f>AVERAGE('ปกติ 1.3.1_1'!I43,'ปกติ 1.3.1_2'!I43)</f>
        <v>0.25395537525354972</v>
      </c>
      <c r="J43" s="40">
        <f>AVERAGE('ปกติ 1.3.1_1'!J43,'ปกติ 1.3.1_2'!J43)</f>
        <v>50.50872210953348</v>
      </c>
      <c r="K43" s="40">
        <f>AVERAGE('ปกติ 1.3.1_1'!K43,'ปกติ 1.3.1_2'!K43)</f>
        <v>0.31318458417849898</v>
      </c>
      <c r="L43" s="40">
        <f>AVERAGE('ปกติ 1.3.1_1'!L43,'ปกติ 1.3.1_2'!L43)</f>
        <v>0.49655172413793103</v>
      </c>
      <c r="M43" s="40">
        <f>AVERAGE('ปกติ 1.3.1_1'!M43,'ปกติ 1.3.1_2'!M43)</f>
        <v>8.0324543610547666E-2</v>
      </c>
      <c r="N43" s="40">
        <f>AVERAGE('ปกติ 1.3.1_1'!N43,'ปกติ 1.3.1_2'!N43)</f>
        <v>2.1906693711967545E-2</v>
      </c>
      <c r="O43" s="40">
        <f>AVERAGE('ปกติ 1.3.1_1'!O43,'ปกติ 1.3.1_2'!O43)</f>
        <v>0.31967545638945233</v>
      </c>
      <c r="P43" s="40">
        <f>AVERAGE('ปกติ 1.3.1_1'!P43,'ปกติ 1.3.1_2'!P43)</f>
        <v>0.26125760649087215</v>
      </c>
      <c r="Q43" s="40">
        <f>AVERAGE('ปกติ 1.3.1_1'!Q43,'ปกติ 1.3.1_2'!Q43)</f>
        <v>0</v>
      </c>
      <c r="R43" s="40">
        <f>AVERAGE('ปกติ 1.3.1_1'!R43,'ปกติ 1.3.1_2'!R43)</f>
        <v>0.14766734279918867</v>
      </c>
      <c r="S43" s="40">
        <f>AVERAGE('ปกติ 1.3.1_1'!S43,'ปกติ 1.3.1_2'!S43)</f>
        <v>0</v>
      </c>
      <c r="T43" s="40">
        <f>AVERAGE('ปกติ 1.3.1_1'!T43,'ปกติ 1.3.1_2'!T43)</f>
        <v>5.5172413793103448E-2</v>
      </c>
      <c r="U43" s="40">
        <f>AVERAGE('ปกติ 1.3.1_1'!U43,'ปกติ 1.3.1_2'!U43)</f>
        <v>0</v>
      </c>
      <c r="V43" s="50">
        <f>AVERAGE('ปกติ 1.3.1_1'!V43,'ปกติ 1.3.1_2'!V43)</f>
        <v>5.0304259634888437E-2</v>
      </c>
      <c r="W43" s="41">
        <f>AVERAGE('ปกติ 1.3.1_1'!W43,'ปกติ 1.3.1_2'!W43)</f>
        <v>53.415821501014207</v>
      </c>
    </row>
    <row r="44" spans="1:23" ht="18.95" customHeight="1" x14ac:dyDescent="0.2">
      <c r="A44" s="23" t="s">
        <v>27</v>
      </c>
      <c r="B44" s="1" t="s">
        <v>39</v>
      </c>
      <c r="C44" s="15"/>
      <c r="D44" s="16" t="s">
        <v>22</v>
      </c>
      <c r="E44" s="16" t="s">
        <v>21</v>
      </c>
      <c r="F44" s="39">
        <f>AVERAGE('ปกติ 1.3.1_1'!F44,'ปกติ 1.3.1_2'!F44)</f>
        <v>0</v>
      </c>
      <c r="G44" s="40">
        <f>AVERAGE('ปกติ 1.3.1_1'!G44,'ปกติ 1.3.1_2'!G44)</f>
        <v>0</v>
      </c>
      <c r="H44" s="40">
        <f>AVERAGE('ปกติ 1.3.1_1'!H44,'ปกติ 1.3.1_2'!H44)</f>
        <v>0</v>
      </c>
      <c r="I44" s="40">
        <f>AVERAGE('ปกติ 1.3.1_1'!I44,'ปกติ 1.3.1_2'!I44)</f>
        <v>0</v>
      </c>
      <c r="J44" s="40">
        <f>AVERAGE('ปกติ 1.3.1_1'!J44,'ปกติ 1.3.1_2'!J44)</f>
        <v>4.333333333333333</v>
      </c>
      <c r="K44" s="40">
        <f>AVERAGE('ปกติ 1.3.1_1'!K44,'ปกติ 1.3.1_2'!K44)</f>
        <v>0</v>
      </c>
      <c r="L44" s="40">
        <f>AVERAGE('ปกติ 1.3.1_1'!L44,'ปกติ 1.3.1_2'!L44)</f>
        <v>0</v>
      </c>
      <c r="M44" s="40">
        <f>AVERAGE('ปกติ 1.3.1_1'!M44,'ปกติ 1.3.1_2'!M44)</f>
        <v>0</v>
      </c>
      <c r="N44" s="40">
        <f>AVERAGE('ปกติ 1.3.1_1'!N44,'ปกติ 1.3.1_2'!N44)</f>
        <v>0</v>
      </c>
      <c r="O44" s="40">
        <f>AVERAGE('ปกติ 1.3.1_1'!O44,'ปกติ 1.3.1_2'!O44)</f>
        <v>0</v>
      </c>
      <c r="P44" s="40">
        <f>AVERAGE('ปกติ 1.3.1_1'!P44,'ปกติ 1.3.1_2'!P44)</f>
        <v>0</v>
      </c>
      <c r="Q44" s="40">
        <f>AVERAGE('ปกติ 1.3.1_1'!Q44,'ปกติ 1.3.1_2'!Q44)</f>
        <v>0</v>
      </c>
      <c r="R44" s="40">
        <f>AVERAGE('ปกติ 1.3.1_1'!R44,'ปกติ 1.3.1_2'!R44)</f>
        <v>0</v>
      </c>
      <c r="S44" s="40">
        <f>AVERAGE('ปกติ 1.3.1_1'!S44,'ปกติ 1.3.1_2'!S44)</f>
        <v>0</v>
      </c>
      <c r="T44" s="40">
        <f>AVERAGE('ปกติ 1.3.1_1'!T44,'ปกติ 1.3.1_2'!T44)</f>
        <v>0</v>
      </c>
      <c r="U44" s="40">
        <f>AVERAGE('ปกติ 1.3.1_1'!U44,'ปกติ 1.3.1_2'!U44)</f>
        <v>0</v>
      </c>
      <c r="V44" s="50">
        <f>AVERAGE('ปกติ 1.3.1_1'!V44,'ปกติ 1.3.1_2'!V44)</f>
        <v>0</v>
      </c>
      <c r="W44" s="41">
        <f>AVERAGE('ปกติ 1.3.1_1'!W44,'ปกติ 1.3.1_2'!W44)</f>
        <v>4.333333333333333</v>
      </c>
    </row>
    <row r="45" spans="1:23" ht="18.95" customHeight="1" x14ac:dyDescent="0.2">
      <c r="B45" s="1"/>
      <c r="C45" s="15"/>
      <c r="D45" s="16"/>
      <c r="E45" s="16" t="s">
        <v>23</v>
      </c>
      <c r="F45" s="42">
        <f>AVERAGE('ปกติ 1.3.1_1'!F45,'ปกติ 1.3.1_2'!F45)</f>
        <v>0</v>
      </c>
      <c r="G45" s="40">
        <f>AVERAGE('ปกติ 1.3.1_1'!G45,'ปกติ 1.3.1_2'!G45)</f>
        <v>0</v>
      </c>
      <c r="H45" s="40">
        <f>AVERAGE('ปกติ 1.3.1_1'!H45,'ปกติ 1.3.1_2'!H45)</f>
        <v>0</v>
      </c>
      <c r="I45" s="40">
        <f>AVERAGE('ปกติ 1.3.1_1'!I45,'ปกติ 1.3.1_2'!I45)</f>
        <v>0</v>
      </c>
      <c r="J45" s="40">
        <f>AVERAGE('ปกติ 1.3.1_1'!J45,'ปกติ 1.3.1_2'!J45)</f>
        <v>8.6666666666666661</v>
      </c>
      <c r="K45" s="40">
        <f>AVERAGE('ปกติ 1.3.1_1'!K45,'ปกติ 1.3.1_2'!K45)</f>
        <v>0</v>
      </c>
      <c r="L45" s="40">
        <f>AVERAGE('ปกติ 1.3.1_1'!L45,'ปกติ 1.3.1_2'!L45)</f>
        <v>0</v>
      </c>
      <c r="M45" s="40">
        <f>AVERAGE('ปกติ 1.3.1_1'!M45,'ปกติ 1.3.1_2'!M45)</f>
        <v>0</v>
      </c>
      <c r="N45" s="40">
        <f>AVERAGE('ปกติ 1.3.1_1'!N45,'ปกติ 1.3.1_2'!N45)</f>
        <v>0</v>
      </c>
      <c r="O45" s="40">
        <f>AVERAGE('ปกติ 1.3.1_1'!O45,'ปกติ 1.3.1_2'!O45)</f>
        <v>0</v>
      </c>
      <c r="P45" s="40">
        <f>AVERAGE('ปกติ 1.3.1_1'!P45,'ปกติ 1.3.1_2'!P45)</f>
        <v>0</v>
      </c>
      <c r="Q45" s="40">
        <f>AVERAGE('ปกติ 1.3.1_1'!Q45,'ปกติ 1.3.1_2'!Q45)</f>
        <v>0</v>
      </c>
      <c r="R45" s="40">
        <f>AVERAGE('ปกติ 1.3.1_1'!R45,'ปกติ 1.3.1_2'!R45)</f>
        <v>0</v>
      </c>
      <c r="S45" s="40">
        <f>AVERAGE('ปกติ 1.3.1_1'!S45,'ปกติ 1.3.1_2'!S45)</f>
        <v>0</v>
      </c>
      <c r="T45" s="40">
        <f>AVERAGE('ปกติ 1.3.1_1'!T45,'ปกติ 1.3.1_2'!T45)</f>
        <v>0</v>
      </c>
      <c r="U45" s="40">
        <f>AVERAGE('ปกติ 1.3.1_1'!U45,'ปกติ 1.3.1_2'!U45)</f>
        <v>0</v>
      </c>
      <c r="V45" s="50">
        <f>AVERAGE('ปกติ 1.3.1_1'!V45,'ปกติ 1.3.1_2'!V45)</f>
        <v>0</v>
      </c>
      <c r="W45" s="41">
        <f>AVERAGE('ปกติ 1.3.1_1'!W45,'ปกติ 1.3.1_2'!W45)</f>
        <v>8.6666666666666661</v>
      </c>
    </row>
    <row r="46" spans="1:23" ht="18.95" customHeight="1" x14ac:dyDescent="0.2">
      <c r="B46" s="1"/>
      <c r="C46" s="17"/>
      <c r="D46" s="18" t="s">
        <v>24</v>
      </c>
      <c r="E46" s="18"/>
      <c r="F46" s="43">
        <f>AVERAGE('ปกติ 1.3.1_1'!F46,'ปกติ 1.3.1_2'!F46)</f>
        <v>0.31967545638945233</v>
      </c>
      <c r="G46" s="44">
        <f>AVERAGE('ปกติ 1.3.1_1'!G46,'ปกติ 1.3.1_2'!G46)</f>
        <v>0.32129817444219066</v>
      </c>
      <c r="H46" s="44">
        <f>AVERAGE('ปกติ 1.3.1_1'!H46,'ปกติ 1.3.1_2'!H46)</f>
        <v>0.26612576064908722</v>
      </c>
      <c r="I46" s="44">
        <f>AVERAGE('ปกติ 1.3.1_1'!I46,'ปกติ 1.3.1_2'!I46)</f>
        <v>0.25395537525354972</v>
      </c>
      <c r="J46" s="44">
        <f>AVERAGE('ปกติ 1.3.1_1'!J46,'ปกติ 1.3.1_2'!J46)</f>
        <v>59.175388776200144</v>
      </c>
      <c r="K46" s="44">
        <f>AVERAGE('ปกติ 1.3.1_1'!K46,'ปกติ 1.3.1_2'!K46)</f>
        <v>0.31318458417849898</v>
      </c>
      <c r="L46" s="44">
        <f>AVERAGE('ปกติ 1.3.1_1'!L46,'ปกติ 1.3.1_2'!L46)</f>
        <v>0.49655172413793103</v>
      </c>
      <c r="M46" s="44">
        <f>AVERAGE('ปกติ 1.3.1_1'!M46,'ปกติ 1.3.1_2'!M46)</f>
        <v>8.0324543610547666E-2</v>
      </c>
      <c r="N46" s="44">
        <f>AVERAGE('ปกติ 1.3.1_1'!N46,'ปกติ 1.3.1_2'!N46)</f>
        <v>2.1906693711967545E-2</v>
      </c>
      <c r="O46" s="44">
        <f>AVERAGE('ปกติ 1.3.1_1'!O46,'ปกติ 1.3.1_2'!O46)</f>
        <v>0.31967545638945233</v>
      </c>
      <c r="P46" s="44">
        <f>AVERAGE('ปกติ 1.3.1_1'!P46,'ปกติ 1.3.1_2'!P46)</f>
        <v>0.26125760649087215</v>
      </c>
      <c r="Q46" s="44">
        <f>AVERAGE('ปกติ 1.3.1_1'!Q46,'ปกติ 1.3.1_2'!Q46)</f>
        <v>0</v>
      </c>
      <c r="R46" s="44">
        <f>AVERAGE('ปกติ 1.3.1_1'!R46,'ปกติ 1.3.1_2'!R46)</f>
        <v>0.14766734279918867</v>
      </c>
      <c r="S46" s="44">
        <f>AVERAGE('ปกติ 1.3.1_1'!S46,'ปกติ 1.3.1_2'!S46)</f>
        <v>0</v>
      </c>
      <c r="T46" s="44">
        <f>AVERAGE('ปกติ 1.3.1_1'!T46,'ปกติ 1.3.1_2'!T46)</f>
        <v>5.5172413793103448E-2</v>
      </c>
      <c r="U46" s="44">
        <f>AVERAGE('ปกติ 1.3.1_1'!U46,'ปกติ 1.3.1_2'!U46)</f>
        <v>0</v>
      </c>
      <c r="V46" s="51">
        <f>AVERAGE('ปกติ 1.3.1_1'!V46,'ปกติ 1.3.1_2'!V46)</f>
        <v>5.0304259634888437E-2</v>
      </c>
      <c r="W46" s="45">
        <f>AVERAGE('ปกติ 1.3.1_1'!W46,'ปกติ 1.3.1_2'!W46)</f>
        <v>62.082488167680872</v>
      </c>
    </row>
    <row r="47" spans="1:23" ht="18.95" customHeight="1" x14ac:dyDescent="0.2">
      <c r="A47" s="23" t="s">
        <v>25</v>
      </c>
      <c r="B47" s="11" t="s">
        <v>41</v>
      </c>
      <c r="C47" s="12" t="s">
        <v>42</v>
      </c>
      <c r="D47" s="13" t="s">
        <v>20</v>
      </c>
      <c r="E47" s="13" t="s">
        <v>20</v>
      </c>
      <c r="F47" s="14">
        <f>AVERAGE('ปกติ 1.3.1_1'!F47,'ปกติ 1.3.1_2'!F47)</f>
        <v>7.6982610150352366</v>
      </c>
      <c r="G47" s="37">
        <f>AVERAGE('ปกติ 1.3.1_1'!G47,'ปกติ 1.3.1_2'!G47)</f>
        <v>5.4163434474394103</v>
      </c>
      <c r="H47" s="37">
        <f>AVERAGE('ปกติ 1.3.1_1'!H47,'ปกติ 1.3.1_2'!H47)</f>
        <v>7.9122502666192673</v>
      </c>
      <c r="I47" s="37">
        <f>AVERAGE('ปกติ 1.3.1_1'!I47,'ปกติ 1.3.1_2'!I47)</f>
        <v>7.0086756864139197</v>
      </c>
      <c r="J47" s="37">
        <f>AVERAGE('ปกติ 1.3.1_1'!J47,'ปกติ 1.3.1_2'!J47)</f>
        <v>107.90101963572491</v>
      </c>
      <c r="K47" s="37">
        <f>AVERAGE('ปกติ 1.3.1_1'!K47,'ปกติ 1.3.1_2'!K47)</f>
        <v>16.592044081052254</v>
      </c>
      <c r="L47" s="37">
        <f>AVERAGE('ปกติ 1.3.1_1'!L47,'ปกติ 1.3.1_2'!L47)</f>
        <v>13.960295267769389</v>
      </c>
      <c r="M47" s="37">
        <f>AVERAGE('ปกติ 1.3.1_1'!M47,'ปกติ 1.3.1_2'!M47)</f>
        <v>6.1149712469417201</v>
      </c>
      <c r="N47" s="37">
        <f>AVERAGE('ปกติ 1.3.1_1'!N47,'ปกติ 1.3.1_2'!N47)</f>
        <v>3.3563990715376089</v>
      </c>
      <c r="O47" s="37">
        <f>AVERAGE('ปกติ 1.3.1_1'!O47,'ปกติ 1.3.1_2'!O47)</f>
        <v>7.1219844838041855</v>
      </c>
      <c r="P47" s="37">
        <f>AVERAGE('ปกติ 1.3.1_1'!P47,'ปกติ 1.3.1_2'!P47)</f>
        <v>5.3726057589761824</v>
      </c>
      <c r="Q47" s="37">
        <f>AVERAGE('ปกติ 1.3.1_1'!Q47,'ปกติ 1.3.1_2'!Q47)</f>
        <v>7.5318374772589447</v>
      </c>
      <c r="R47" s="37">
        <f>AVERAGE('ปกติ 1.3.1_1'!R47,'ปกติ 1.3.1_2'!R47)</f>
        <v>6.6194006817088731</v>
      </c>
      <c r="S47" s="37">
        <f>AVERAGE('ปกติ 1.3.1_1'!S47,'ปกติ 1.3.1_2'!S47)</f>
        <v>0</v>
      </c>
      <c r="T47" s="37">
        <f>AVERAGE('ปกติ 1.3.1_1'!T47,'ปกติ 1.3.1_2'!T47)</f>
        <v>2.5440204094435499</v>
      </c>
      <c r="U47" s="37">
        <f>AVERAGE('ปกติ 1.3.1_1'!U47,'ปกติ 1.3.1_2'!U47)</f>
        <v>0</v>
      </c>
      <c r="V47" s="49">
        <f>AVERAGE('ปกติ 1.3.1_1'!V47,'ปกติ 1.3.1_2'!V47)</f>
        <v>2.2778992492837875</v>
      </c>
      <c r="W47" s="38">
        <f>AVERAGE('ปกติ 1.3.1_1'!W47,'ปกติ 1.3.1_2'!W47)</f>
        <v>207.42800777900922</v>
      </c>
    </row>
    <row r="48" spans="1:23" ht="18.95" customHeight="1" x14ac:dyDescent="0.2">
      <c r="A48" s="23" t="s">
        <v>26</v>
      </c>
      <c r="B48" s="1" t="s">
        <v>41</v>
      </c>
      <c r="C48" s="15"/>
      <c r="D48" s="16"/>
      <c r="E48" s="16" t="s">
        <v>21</v>
      </c>
      <c r="F48" s="39">
        <f>AVERAGE('ปกติ 1.3.1_1'!F48,'ปกติ 1.3.1_2'!F48)</f>
        <v>8.8235294117647065E-2</v>
      </c>
      <c r="G48" s="40">
        <f>AVERAGE('ปกติ 1.3.1_1'!G48,'ปกติ 1.3.1_2'!G48)</f>
        <v>0</v>
      </c>
      <c r="H48" s="40">
        <f>AVERAGE('ปกติ 1.3.1_1'!H48,'ปกติ 1.3.1_2'!H48)</f>
        <v>0</v>
      </c>
      <c r="I48" s="40">
        <f>AVERAGE('ปกติ 1.3.1_1'!I48,'ปกติ 1.3.1_2'!I48)</f>
        <v>0</v>
      </c>
      <c r="J48" s="40">
        <f>AVERAGE('ปกติ 1.3.1_1'!J48,'ปกติ 1.3.1_2'!J48)</f>
        <v>0.97058823529411764</v>
      </c>
      <c r="K48" s="40">
        <f>AVERAGE('ปกติ 1.3.1_1'!K48,'ปกติ 1.3.1_2'!K48)</f>
        <v>0</v>
      </c>
      <c r="L48" s="40">
        <f>AVERAGE('ปกติ 1.3.1_1'!L48,'ปกติ 1.3.1_2'!L48)</f>
        <v>0</v>
      </c>
      <c r="M48" s="40">
        <f>AVERAGE('ปกติ 1.3.1_1'!M48,'ปกติ 1.3.1_2'!M48)</f>
        <v>0</v>
      </c>
      <c r="N48" s="40">
        <f>AVERAGE('ปกติ 1.3.1_1'!N48,'ปกติ 1.3.1_2'!N48)</f>
        <v>0</v>
      </c>
      <c r="O48" s="40">
        <f>AVERAGE('ปกติ 1.3.1_1'!O48,'ปกติ 1.3.1_2'!O48)</f>
        <v>0</v>
      </c>
      <c r="P48" s="40">
        <f>AVERAGE('ปกติ 1.3.1_1'!P48,'ปกติ 1.3.1_2'!P48)</f>
        <v>0</v>
      </c>
      <c r="Q48" s="40">
        <f>AVERAGE('ปกติ 1.3.1_1'!Q48,'ปกติ 1.3.1_2'!Q48)</f>
        <v>0</v>
      </c>
      <c r="R48" s="40">
        <f>AVERAGE('ปกติ 1.3.1_1'!R48,'ปกติ 1.3.1_2'!R48)</f>
        <v>0</v>
      </c>
      <c r="S48" s="40">
        <f>AVERAGE('ปกติ 1.3.1_1'!S48,'ปกติ 1.3.1_2'!S48)</f>
        <v>0</v>
      </c>
      <c r="T48" s="40">
        <f>AVERAGE('ปกติ 1.3.1_1'!T48,'ปกติ 1.3.1_2'!T48)</f>
        <v>0</v>
      </c>
      <c r="U48" s="40">
        <f>AVERAGE('ปกติ 1.3.1_1'!U48,'ปกติ 1.3.1_2'!U48)</f>
        <v>0</v>
      </c>
      <c r="V48" s="50">
        <f>AVERAGE('ปกติ 1.3.1_1'!V48,'ปกติ 1.3.1_2'!V48)</f>
        <v>0</v>
      </c>
      <c r="W48" s="41">
        <f>AVERAGE('ปกติ 1.3.1_1'!W48,'ปกติ 1.3.1_2'!W48)</f>
        <v>1.0588235294117647</v>
      </c>
    </row>
    <row r="49" spans="1:23" ht="18.95" customHeight="1" x14ac:dyDescent="0.2">
      <c r="B49" s="1"/>
      <c r="C49" s="15"/>
      <c r="D49" s="16"/>
      <c r="E49" s="16" t="s">
        <v>19</v>
      </c>
      <c r="F49" s="42">
        <f>AVERAGE('ปกติ 1.3.1_1'!F49,'ปกติ 1.3.1_2'!F49)</f>
        <v>7.7864963091528834</v>
      </c>
      <c r="G49" s="40">
        <f>AVERAGE('ปกติ 1.3.1_1'!G49,'ปกติ 1.3.1_2'!G49)</f>
        <v>5.4163434474394103</v>
      </c>
      <c r="H49" s="40">
        <f>AVERAGE('ปกติ 1.3.1_1'!H49,'ปกติ 1.3.1_2'!H49)</f>
        <v>7.9122502666192673</v>
      </c>
      <c r="I49" s="40">
        <f>AVERAGE('ปกติ 1.3.1_1'!I49,'ปกติ 1.3.1_2'!I49)</f>
        <v>7.0086756864139197</v>
      </c>
      <c r="J49" s="40">
        <f>AVERAGE('ปกติ 1.3.1_1'!J49,'ปกติ 1.3.1_2'!J49)</f>
        <v>108.87160787101902</v>
      </c>
      <c r="K49" s="40">
        <f>AVERAGE('ปกติ 1.3.1_1'!K49,'ปกติ 1.3.1_2'!K49)</f>
        <v>16.592044081052254</v>
      </c>
      <c r="L49" s="40">
        <f>AVERAGE('ปกติ 1.3.1_1'!L49,'ปกติ 1.3.1_2'!L49)</f>
        <v>13.960295267769389</v>
      </c>
      <c r="M49" s="40">
        <f>AVERAGE('ปกติ 1.3.1_1'!M49,'ปกติ 1.3.1_2'!M49)</f>
        <v>6.1149712469417201</v>
      </c>
      <c r="N49" s="40">
        <f>AVERAGE('ปกติ 1.3.1_1'!N49,'ปกติ 1.3.1_2'!N49)</f>
        <v>3.3563990715376089</v>
      </c>
      <c r="O49" s="40">
        <f>AVERAGE('ปกติ 1.3.1_1'!O49,'ปกติ 1.3.1_2'!O49)</f>
        <v>7.1219844838041855</v>
      </c>
      <c r="P49" s="40">
        <f>AVERAGE('ปกติ 1.3.1_1'!P49,'ปกติ 1.3.1_2'!P49)</f>
        <v>5.3726057589761824</v>
      </c>
      <c r="Q49" s="40">
        <f>AVERAGE('ปกติ 1.3.1_1'!Q49,'ปกติ 1.3.1_2'!Q49)</f>
        <v>7.5318374772589447</v>
      </c>
      <c r="R49" s="40">
        <f>AVERAGE('ปกติ 1.3.1_1'!R49,'ปกติ 1.3.1_2'!R49)</f>
        <v>6.6194006817088731</v>
      </c>
      <c r="S49" s="40">
        <f>AVERAGE('ปกติ 1.3.1_1'!S49,'ปกติ 1.3.1_2'!S49)</f>
        <v>0</v>
      </c>
      <c r="T49" s="40">
        <f>AVERAGE('ปกติ 1.3.1_1'!T49,'ปกติ 1.3.1_2'!T49)</f>
        <v>2.5440204094435499</v>
      </c>
      <c r="U49" s="40">
        <f>AVERAGE('ปกติ 1.3.1_1'!U49,'ปกติ 1.3.1_2'!U49)</f>
        <v>0</v>
      </c>
      <c r="V49" s="50">
        <f>AVERAGE('ปกติ 1.3.1_1'!V49,'ปกติ 1.3.1_2'!V49)</f>
        <v>2.2778992492837875</v>
      </c>
      <c r="W49" s="41">
        <f>AVERAGE('ปกติ 1.3.1_1'!W49,'ปกติ 1.3.1_2'!W49)</f>
        <v>208.48683130842099</v>
      </c>
    </row>
    <row r="50" spans="1:23" ht="18.95" customHeight="1" x14ac:dyDescent="0.2">
      <c r="A50" s="23" t="s">
        <v>27</v>
      </c>
      <c r="B50" s="1" t="s">
        <v>41</v>
      </c>
      <c r="C50" s="15"/>
      <c r="D50" s="16" t="s">
        <v>22</v>
      </c>
      <c r="E50" s="16" t="s">
        <v>21</v>
      </c>
      <c r="F50" s="39">
        <f>AVERAGE('ปกติ 1.3.1_1'!F50,'ปกติ 1.3.1_2'!F50)</f>
        <v>0</v>
      </c>
      <c r="G50" s="40">
        <f>AVERAGE('ปกติ 1.3.1_1'!G50,'ปกติ 1.3.1_2'!G50)</f>
        <v>0.125</v>
      </c>
      <c r="H50" s="40">
        <f>AVERAGE('ปกติ 1.3.1_1'!H50,'ปกติ 1.3.1_2'!H50)</f>
        <v>0.5</v>
      </c>
      <c r="I50" s="40">
        <f>AVERAGE('ปกติ 1.3.1_1'!I50,'ปกติ 1.3.1_2'!I50)</f>
        <v>0</v>
      </c>
      <c r="J50" s="40">
        <f>AVERAGE('ปกติ 1.3.1_1'!J50,'ปกติ 1.3.1_2'!J50)</f>
        <v>16.875</v>
      </c>
      <c r="K50" s="40">
        <f>AVERAGE('ปกติ 1.3.1_1'!K50,'ปกติ 1.3.1_2'!K50)</f>
        <v>0</v>
      </c>
      <c r="L50" s="40">
        <f>AVERAGE('ปกติ 1.3.1_1'!L50,'ปกติ 1.3.1_2'!L50)</f>
        <v>0</v>
      </c>
      <c r="M50" s="40">
        <f>AVERAGE('ปกติ 1.3.1_1'!M50,'ปกติ 1.3.1_2'!M50)</f>
        <v>0</v>
      </c>
      <c r="N50" s="40">
        <f>AVERAGE('ปกติ 1.3.1_1'!N50,'ปกติ 1.3.1_2'!N50)</f>
        <v>0</v>
      </c>
      <c r="O50" s="40">
        <f>AVERAGE('ปกติ 1.3.1_1'!O50,'ปกติ 1.3.1_2'!O50)</f>
        <v>0</v>
      </c>
      <c r="P50" s="40">
        <f>AVERAGE('ปกติ 1.3.1_1'!P50,'ปกติ 1.3.1_2'!P50)</f>
        <v>0</v>
      </c>
      <c r="Q50" s="40">
        <f>AVERAGE('ปกติ 1.3.1_1'!Q50,'ปกติ 1.3.1_2'!Q50)</f>
        <v>0</v>
      </c>
      <c r="R50" s="40">
        <f>AVERAGE('ปกติ 1.3.1_1'!R50,'ปกติ 1.3.1_2'!R50)</f>
        <v>0</v>
      </c>
      <c r="S50" s="40">
        <f>AVERAGE('ปกติ 1.3.1_1'!S50,'ปกติ 1.3.1_2'!S50)</f>
        <v>0</v>
      </c>
      <c r="T50" s="40">
        <f>AVERAGE('ปกติ 1.3.1_1'!T50,'ปกติ 1.3.1_2'!T50)</f>
        <v>0</v>
      </c>
      <c r="U50" s="40">
        <f>AVERAGE('ปกติ 1.3.1_1'!U50,'ปกติ 1.3.1_2'!U50)</f>
        <v>0</v>
      </c>
      <c r="V50" s="50">
        <f>AVERAGE('ปกติ 1.3.1_1'!V50,'ปกติ 1.3.1_2'!V50)</f>
        <v>0</v>
      </c>
      <c r="W50" s="41">
        <f>AVERAGE('ปกติ 1.3.1_1'!W50,'ปกติ 1.3.1_2'!W50)</f>
        <v>17.5</v>
      </c>
    </row>
    <row r="51" spans="1:23" ht="18.95" customHeight="1" x14ac:dyDescent="0.2">
      <c r="B51" s="1"/>
      <c r="C51" s="15"/>
      <c r="D51" s="16"/>
      <c r="E51" s="16" t="s">
        <v>23</v>
      </c>
      <c r="F51" s="42">
        <f>AVERAGE('ปกติ 1.3.1_1'!F51,'ปกติ 1.3.1_2'!F51)</f>
        <v>0</v>
      </c>
      <c r="G51" s="40">
        <f>AVERAGE('ปกติ 1.3.1_1'!G51,'ปกติ 1.3.1_2'!G51)</f>
        <v>0.25</v>
      </c>
      <c r="H51" s="40">
        <f>AVERAGE('ปกติ 1.3.1_1'!H51,'ปกติ 1.3.1_2'!H51)</f>
        <v>1</v>
      </c>
      <c r="I51" s="40">
        <f>AVERAGE('ปกติ 1.3.1_1'!I51,'ปกติ 1.3.1_2'!I51)</f>
        <v>0</v>
      </c>
      <c r="J51" s="40">
        <f>AVERAGE('ปกติ 1.3.1_1'!J51,'ปกติ 1.3.1_2'!J51)</f>
        <v>33.75</v>
      </c>
      <c r="K51" s="40">
        <f>AVERAGE('ปกติ 1.3.1_1'!K51,'ปกติ 1.3.1_2'!K51)</f>
        <v>0</v>
      </c>
      <c r="L51" s="40">
        <f>AVERAGE('ปกติ 1.3.1_1'!L51,'ปกติ 1.3.1_2'!L51)</f>
        <v>0</v>
      </c>
      <c r="M51" s="40">
        <f>AVERAGE('ปกติ 1.3.1_1'!M51,'ปกติ 1.3.1_2'!M51)</f>
        <v>0</v>
      </c>
      <c r="N51" s="40">
        <f>AVERAGE('ปกติ 1.3.1_1'!N51,'ปกติ 1.3.1_2'!N51)</f>
        <v>0</v>
      </c>
      <c r="O51" s="40">
        <f>AVERAGE('ปกติ 1.3.1_1'!O51,'ปกติ 1.3.1_2'!O51)</f>
        <v>0</v>
      </c>
      <c r="P51" s="40">
        <f>AVERAGE('ปกติ 1.3.1_1'!P51,'ปกติ 1.3.1_2'!P51)</f>
        <v>0</v>
      </c>
      <c r="Q51" s="40">
        <f>AVERAGE('ปกติ 1.3.1_1'!Q51,'ปกติ 1.3.1_2'!Q51)</f>
        <v>0</v>
      </c>
      <c r="R51" s="40">
        <f>AVERAGE('ปกติ 1.3.1_1'!R51,'ปกติ 1.3.1_2'!R51)</f>
        <v>0</v>
      </c>
      <c r="S51" s="40">
        <f>AVERAGE('ปกติ 1.3.1_1'!S51,'ปกติ 1.3.1_2'!S51)</f>
        <v>0</v>
      </c>
      <c r="T51" s="40">
        <f>AVERAGE('ปกติ 1.3.1_1'!T51,'ปกติ 1.3.1_2'!T51)</f>
        <v>0</v>
      </c>
      <c r="U51" s="40">
        <f>AVERAGE('ปกติ 1.3.1_1'!U51,'ปกติ 1.3.1_2'!U51)</f>
        <v>0</v>
      </c>
      <c r="V51" s="50">
        <f>AVERAGE('ปกติ 1.3.1_1'!V51,'ปกติ 1.3.1_2'!V51)</f>
        <v>0</v>
      </c>
      <c r="W51" s="41">
        <f>AVERAGE('ปกติ 1.3.1_1'!W51,'ปกติ 1.3.1_2'!W51)</f>
        <v>35</v>
      </c>
    </row>
    <row r="52" spans="1:23" ht="18.95" customHeight="1" x14ac:dyDescent="0.2">
      <c r="B52" s="1"/>
      <c r="C52" s="17"/>
      <c r="D52" s="18" t="s">
        <v>24</v>
      </c>
      <c r="E52" s="18"/>
      <c r="F52" s="43">
        <f>AVERAGE('ปกติ 1.3.1_1'!F52,'ปกติ 1.3.1_2'!F52)</f>
        <v>7.7864963091528834</v>
      </c>
      <c r="G52" s="44">
        <f>AVERAGE('ปกติ 1.3.1_1'!G52,'ปกติ 1.3.1_2'!G52)</f>
        <v>5.6663434474394103</v>
      </c>
      <c r="H52" s="44">
        <f>AVERAGE('ปกติ 1.3.1_1'!H52,'ปกติ 1.3.1_2'!H52)</f>
        <v>8.9122502666192673</v>
      </c>
      <c r="I52" s="44">
        <f>AVERAGE('ปกติ 1.3.1_1'!I52,'ปกติ 1.3.1_2'!I52)</f>
        <v>7.0086756864139197</v>
      </c>
      <c r="J52" s="44">
        <f>AVERAGE('ปกติ 1.3.1_1'!J52,'ปกติ 1.3.1_2'!J52)</f>
        <v>142.62160787101902</v>
      </c>
      <c r="K52" s="44">
        <f>AVERAGE('ปกติ 1.3.1_1'!K52,'ปกติ 1.3.1_2'!K52)</f>
        <v>16.592044081052254</v>
      </c>
      <c r="L52" s="44">
        <f>AVERAGE('ปกติ 1.3.1_1'!L52,'ปกติ 1.3.1_2'!L52)</f>
        <v>13.960295267769389</v>
      </c>
      <c r="M52" s="44">
        <f>AVERAGE('ปกติ 1.3.1_1'!M52,'ปกติ 1.3.1_2'!M52)</f>
        <v>6.1149712469417201</v>
      </c>
      <c r="N52" s="44">
        <f>AVERAGE('ปกติ 1.3.1_1'!N52,'ปกติ 1.3.1_2'!N52)</f>
        <v>3.3563990715376089</v>
      </c>
      <c r="O52" s="44">
        <f>AVERAGE('ปกติ 1.3.1_1'!O52,'ปกติ 1.3.1_2'!O52)</f>
        <v>7.1219844838041855</v>
      </c>
      <c r="P52" s="44">
        <f>AVERAGE('ปกติ 1.3.1_1'!P52,'ปกติ 1.3.1_2'!P52)</f>
        <v>5.3726057589761824</v>
      </c>
      <c r="Q52" s="44">
        <f>AVERAGE('ปกติ 1.3.1_1'!Q52,'ปกติ 1.3.1_2'!Q52)</f>
        <v>7.5318374772589447</v>
      </c>
      <c r="R52" s="44">
        <f>AVERAGE('ปกติ 1.3.1_1'!R52,'ปกติ 1.3.1_2'!R52)</f>
        <v>6.6194006817088731</v>
      </c>
      <c r="S52" s="44">
        <f>AVERAGE('ปกติ 1.3.1_1'!S52,'ปกติ 1.3.1_2'!S52)</f>
        <v>0</v>
      </c>
      <c r="T52" s="44">
        <f>AVERAGE('ปกติ 1.3.1_1'!T52,'ปกติ 1.3.1_2'!T52)</f>
        <v>2.5440204094435499</v>
      </c>
      <c r="U52" s="44">
        <f>AVERAGE('ปกติ 1.3.1_1'!U52,'ปกติ 1.3.1_2'!U52)</f>
        <v>0</v>
      </c>
      <c r="V52" s="51">
        <f>AVERAGE('ปกติ 1.3.1_1'!V52,'ปกติ 1.3.1_2'!V52)</f>
        <v>2.2778992492837875</v>
      </c>
      <c r="W52" s="45">
        <f>AVERAGE('ปกติ 1.3.1_1'!W52,'ปกติ 1.3.1_2'!W52)</f>
        <v>243.48683130842096</v>
      </c>
    </row>
    <row r="53" spans="1:23" ht="18.95" customHeight="1" x14ac:dyDescent="0.2">
      <c r="A53" s="23" t="s">
        <v>25</v>
      </c>
      <c r="B53" s="11" t="s">
        <v>43</v>
      </c>
      <c r="C53" s="12" t="s">
        <v>44</v>
      </c>
      <c r="D53" s="13" t="s">
        <v>20</v>
      </c>
      <c r="E53" s="13" t="s">
        <v>20</v>
      </c>
      <c r="F53" s="14">
        <f>AVERAGE('ปกติ 1.3.1_1'!F53,'ปกติ 1.3.1_2'!F53)</f>
        <v>0</v>
      </c>
      <c r="G53" s="37">
        <f>AVERAGE('ปกติ 1.3.1_1'!G53,'ปกติ 1.3.1_2'!G53)</f>
        <v>0</v>
      </c>
      <c r="H53" s="37">
        <f>AVERAGE('ปกติ 1.3.1_1'!H53,'ปกติ 1.3.1_2'!H53)</f>
        <v>0</v>
      </c>
      <c r="I53" s="37">
        <f>AVERAGE('ปกติ 1.3.1_1'!I53,'ปกติ 1.3.1_2'!I53)</f>
        <v>0</v>
      </c>
      <c r="J53" s="37">
        <f>AVERAGE('ปกติ 1.3.1_1'!J53,'ปกติ 1.3.1_2'!J53)</f>
        <v>28.235294117647058</v>
      </c>
      <c r="K53" s="37">
        <f>AVERAGE('ปกติ 1.3.1_1'!K53,'ปกติ 1.3.1_2'!K53)</f>
        <v>0</v>
      </c>
      <c r="L53" s="37">
        <f>AVERAGE('ปกติ 1.3.1_1'!L53,'ปกติ 1.3.1_2'!L53)</f>
        <v>0</v>
      </c>
      <c r="M53" s="37">
        <f>AVERAGE('ปกติ 1.3.1_1'!M53,'ปกติ 1.3.1_2'!M53)</f>
        <v>0</v>
      </c>
      <c r="N53" s="37">
        <f>AVERAGE('ปกติ 1.3.1_1'!N53,'ปกติ 1.3.1_2'!N53)</f>
        <v>0</v>
      </c>
      <c r="O53" s="37">
        <f>AVERAGE('ปกติ 1.3.1_1'!O53,'ปกติ 1.3.1_2'!O53)</f>
        <v>0</v>
      </c>
      <c r="P53" s="37">
        <f>AVERAGE('ปกติ 1.3.1_1'!P53,'ปกติ 1.3.1_2'!P53)</f>
        <v>0</v>
      </c>
      <c r="Q53" s="37">
        <f>AVERAGE('ปกติ 1.3.1_1'!Q53,'ปกติ 1.3.1_2'!Q53)</f>
        <v>0</v>
      </c>
      <c r="R53" s="37">
        <f>AVERAGE('ปกติ 1.3.1_1'!R53,'ปกติ 1.3.1_2'!R53)</f>
        <v>0</v>
      </c>
      <c r="S53" s="37">
        <f>AVERAGE('ปกติ 1.3.1_1'!S53,'ปกติ 1.3.1_2'!S53)</f>
        <v>0</v>
      </c>
      <c r="T53" s="37">
        <f>AVERAGE('ปกติ 1.3.1_1'!T53,'ปกติ 1.3.1_2'!T53)</f>
        <v>0</v>
      </c>
      <c r="U53" s="37">
        <f>AVERAGE('ปกติ 1.3.1_1'!U53,'ปกติ 1.3.1_2'!U53)</f>
        <v>0</v>
      </c>
      <c r="V53" s="49">
        <f>AVERAGE('ปกติ 1.3.1_1'!V53,'ปกติ 1.3.1_2'!V53)</f>
        <v>0</v>
      </c>
      <c r="W53" s="38">
        <f>AVERAGE('ปกติ 1.3.1_1'!W53,'ปกติ 1.3.1_2'!W53)</f>
        <v>28.235294117647058</v>
      </c>
    </row>
    <row r="54" spans="1:23" ht="18.95" customHeight="1" x14ac:dyDescent="0.2">
      <c r="A54" s="23" t="s">
        <v>26</v>
      </c>
      <c r="B54" s="1" t="s">
        <v>43</v>
      </c>
      <c r="C54" s="15"/>
      <c r="D54" s="16"/>
      <c r="E54" s="16" t="s">
        <v>21</v>
      </c>
      <c r="F54" s="39">
        <f>AVERAGE('ปกติ 1.3.1_1'!F54,'ปกติ 1.3.1_2'!F54)</f>
        <v>0</v>
      </c>
      <c r="G54" s="40">
        <f>AVERAGE('ปกติ 1.3.1_1'!G54,'ปกติ 1.3.1_2'!G54)</f>
        <v>0</v>
      </c>
      <c r="H54" s="40">
        <f>AVERAGE('ปกติ 1.3.1_1'!H54,'ปกติ 1.3.1_2'!H54)</f>
        <v>0</v>
      </c>
      <c r="I54" s="40">
        <f>AVERAGE('ปกติ 1.3.1_1'!I54,'ปกติ 1.3.1_2'!I54)</f>
        <v>0</v>
      </c>
      <c r="J54" s="40">
        <f>AVERAGE('ปกติ 1.3.1_1'!J54,'ปกติ 1.3.1_2'!J54)</f>
        <v>0</v>
      </c>
      <c r="K54" s="40">
        <f>AVERAGE('ปกติ 1.3.1_1'!K54,'ปกติ 1.3.1_2'!K54)</f>
        <v>0</v>
      </c>
      <c r="L54" s="40">
        <f>AVERAGE('ปกติ 1.3.1_1'!L54,'ปกติ 1.3.1_2'!L54)</f>
        <v>0</v>
      </c>
      <c r="M54" s="40">
        <f>AVERAGE('ปกติ 1.3.1_1'!M54,'ปกติ 1.3.1_2'!M54)</f>
        <v>0</v>
      </c>
      <c r="N54" s="40">
        <f>AVERAGE('ปกติ 1.3.1_1'!N54,'ปกติ 1.3.1_2'!N54)</f>
        <v>0</v>
      </c>
      <c r="O54" s="40">
        <f>AVERAGE('ปกติ 1.3.1_1'!O54,'ปกติ 1.3.1_2'!O54)</f>
        <v>0</v>
      </c>
      <c r="P54" s="40">
        <f>AVERAGE('ปกติ 1.3.1_1'!P54,'ปกติ 1.3.1_2'!P54)</f>
        <v>0</v>
      </c>
      <c r="Q54" s="40">
        <f>AVERAGE('ปกติ 1.3.1_1'!Q54,'ปกติ 1.3.1_2'!Q54)</f>
        <v>0</v>
      </c>
      <c r="R54" s="40">
        <f>AVERAGE('ปกติ 1.3.1_1'!R54,'ปกติ 1.3.1_2'!R54)</f>
        <v>0</v>
      </c>
      <c r="S54" s="40">
        <f>AVERAGE('ปกติ 1.3.1_1'!S54,'ปกติ 1.3.1_2'!S54)</f>
        <v>0</v>
      </c>
      <c r="T54" s="40">
        <f>AVERAGE('ปกติ 1.3.1_1'!T54,'ปกติ 1.3.1_2'!T54)</f>
        <v>0</v>
      </c>
      <c r="U54" s="40">
        <f>AVERAGE('ปกติ 1.3.1_1'!U54,'ปกติ 1.3.1_2'!U54)</f>
        <v>0</v>
      </c>
      <c r="V54" s="50">
        <f>AVERAGE('ปกติ 1.3.1_1'!V54,'ปกติ 1.3.1_2'!V54)</f>
        <v>0</v>
      </c>
      <c r="W54" s="41">
        <f>AVERAGE('ปกติ 1.3.1_1'!W54,'ปกติ 1.3.1_2'!W54)</f>
        <v>0</v>
      </c>
    </row>
    <row r="55" spans="1:23" ht="18.95" customHeight="1" x14ac:dyDescent="0.2">
      <c r="B55" s="1"/>
      <c r="C55" s="15"/>
      <c r="D55" s="16"/>
      <c r="E55" s="16" t="s">
        <v>19</v>
      </c>
      <c r="F55" s="42">
        <f>AVERAGE('ปกติ 1.3.1_1'!F55,'ปกติ 1.3.1_2'!F55)</f>
        <v>0</v>
      </c>
      <c r="G55" s="40">
        <f>AVERAGE('ปกติ 1.3.1_1'!G55,'ปกติ 1.3.1_2'!G55)</f>
        <v>0</v>
      </c>
      <c r="H55" s="40">
        <f>AVERAGE('ปกติ 1.3.1_1'!H55,'ปกติ 1.3.1_2'!H55)</f>
        <v>0</v>
      </c>
      <c r="I55" s="40">
        <f>AVERAGE('ปกติ 1.3.1_1'!I55,'ปกติ 1.3.1_2'!I55)</f>
        <v>0</v>
      </c>
      <c r="J55" s="40">
        <f>AVERAGE('ปกติ 1.3.1_1'!J55,'ปกติ 1.3.1_2'!J55)</f>
        <v>28.235294117647058</v>
      </c>
      <c r="K55" s="40">
        <f>AVERAGE('ปกติ 1.3.1_1'!K55,'ปกติ 1.3.1_2'!K55)</f>
        <v>0</v>
      </c>
      <c r="L55" s="40">
        <f>AVERAGE('ปกติ 1.3.1_1'!L55,'ปกติ 1.3.1_2'!L55)</f>
        <v>0</v>
      </c>
      <c r="M55" s="40">
        <f>AVERAGE('ปกติ 1.3.1_1'!M55,'ปกติ 1.3.1_2'!M55)</f>
        <v>0</v>
      </c>
      <c r="N55" s="40">
        <f>AVERAGE('ปกติ 1.3.1_1'!N55,'ปกติ 1.3.1_2'!N55)</f>
        <v>0</v>
      </c>
      <c r="O55" s="40">
        <f>AVERAGE('ปกติ 1.3.1_1'!O55,'ปกติ 1.3.1_2'!O55)</f>
        <v>0</v>
      </c>
      <c r="P55" s="40">
        <f>AVERAGE('ปกติ 1.3.1_1'!P55,'ปกติ 1.3.1_2'!P55)</f>
        <v>0</v>
      </c>
      <c r="Q55" s="40">
        <f>AVERAGE('ปกติ 1.3.1_1'!Q55,'ปกติ 1.3.1_2'!Q55)</f>
        <v>0</v>
      </c>
      <c r="R55" s="40">
        <f>AVERAGE('ปกติ 1.3.1_1'!R55,'ปกติ 1.3.1_2'!R55)</f>
        <v>0</v>
      </c>
      <c r="S55" s="40">
        <f>AVERAGE('ปกติ 1.3.1_1'!S55,'ปกติ 1.3.1_2'!S55)</f>
        <v>0</v>
      </c>
      <c r="T55" s="40">
        <f>AVERAGE('ปกติ 1.3.1_1'!T55,'ปกติ 1.3.1_2'!T55)</f>
        <v>0</v>
      </c>
      <c r="U55" s="40">
        <f>AVERAGE('ปกติ 1.3.1_1'!U55,'ปกติ 1.3.1_2'!U55)</f>
        <v>0</v>
      </c>
      <c r="V55" s="50">
        <f>AVERAGE('ปกติ 1.3.1_1'!V55,'ปกติ 1.3.1_2'!V55)</f>
        <v>0</v>
      </c>
      <c r="W55" s="41">
        <f>AVERAGE('ปกติ 1.3.1_1'!W55,'ปกติ 1.3.1_2'!W55)</f>
        <v>28.235294117647058</v>
      </c>
    </row>
    <row r="56" spans="1:23" ht="18.95" customHeight="1" x14ac:dyDescent="0.2">
      <c r="A56" s="23" t="s">
        <v>27</v>
      </c>
      <c r="B56" s="1" t="s">
        <v>43</v>
      </c>
      <c r="C56" s="15"/>
      <c r="D56" s="16" t="s">
        <v>22</v>
      </c>
      <c r="E56" s="16" t="s">
        <v>21</v>
      </c>
      <c r="F56" s="39">
        <f>AVERAGE('ปกติ 1.3.1_1'!F56,'ปกติ 1.3.1_2'!F56)</f>
        <v>0</v>
      </c>
      <c r="G56" s="40">
        <f>AVERAGE('ปกติ 1.3.1_1'!G56,'ปกติ 1.3.1_2'!G56)</f>
        <v>0</v>
      </c>
      <c r="H56" s="40">
        <f>AVERAGE('ปกติ 1.3.1_1'!H56,'ปกติ 1.3.1_2'!H56)</f>
        <v>0</v>
      </c>
      <c r="I56" s="40">
        <f>AVERAGE('ปกติ 1.3.1_1'!I56,'ปกติ 1.3.1_2'!I56)</f>
        <v>0</v>
      </c>
      <c r="J56" s="40">
        <f>AVERAGE('ปกติ 1.3.1_1'!J56,'ปกติ 1.3.1_2'!J56)</f>
        <v>0</v>
      </c>
      <c r="K56" s="40">
        <f>AVERAGE('ปกติ 1.3.1_1'!K56,'ปกติ 1.3.1_2'!K56)</f>
        <v>0</v>
      </c>
      <c r="L56" s="40">
        <f>AVERAGE('ปกติ 1.3.1_1'!L56,'ปกติ 1.3.1_2'!L56)</f>
        <v>0</v>
      </c>
      <c r="M56" s="40">
        <f>AVERAGE('ปกติ 1.3.1_1'!M56,'ปกติ 1.3.1_2'!M56)</f>
        <v>0</v>
      </c>
      <c r="N56" s="40">
        <f>AVERAGE('ปกติ 1.3.1_1'!N56,'ปกติ 1.3.1_2'!N56)</f>
        <v>0</v>
      </c>
      <c r="O56" s="40">
        <f>AVERAGE('ปกติ 1.3.1_1'!O56,'ปกติ 1.3.1_2'!O56)</f>
        <v>0</v>
      </c>
      <c r="P56" s="40">
        <f>AVERAGE('ปกติ 1.3.1_1'!P56,'ปกติ 1.3.1_2'!P56)</f>
        <v>0</v>
      </c>
      <c r="Q56" s="40">
        <f>AVERAGE('ปกติ 1.3.1_1'!Q56,'ปกติ 1.3.1_2'!Q56)</f>
        <v>0</v>
      </c>
      <c r="R56" s="40">
        <f>AVERAGE('ปกติ 1.3.1_1'!R56,'ปกติ 1.3.1_2'!R56)</f>
        <v>0</v>
      </c>
      <c r="S56" s="40">
        <f>AVERAGE('ปกติ 1.3.1_1'!S56,'ปกติ 1.3.1_2'!S56)</f>
        <v>0</v>
      </c>
      <c r="T56" s="40">
        <f>AVERAGE('ปกติ 1.3.1_1'!T56,'ปกติ 1.3.1_2'!T56)</f>
        <v>0</v>
      </c>
      <c r="U56" s="40">
        <f>AVERAGE('ปกติ 1.3.1_1'!U56,'ปกติ 1.3.1_2'!U56)</f>
        <v>0</v>
      </c>
      <c r="V56" s="50">
        <f>AVERAGE('ปกติ 1.3.1_1'!V56,'ปกติ 1.3.1_2'!V56)</f>
        <v>0</v>
      </c>
      <c r="W56" s="41">
        <f>AVERAGE('ปกติ 1.3.1_1'!W56,'ปกติ 1.3.1_2'!W56)</f>
        <v>0</v>
      </c>
    </row>
    <row r="57" spans="1:23" ht="18.95" customHeight="1" x14ac:dyDescent="0.2">
      <c r="B57" s="1"/>
      <c r="C57" s="15"/>
      <c r="D57" s="16"/>
      <c r="E57" s="16" t="s">
        <v>23</v>
      </c>
      <c r="F57" s="42">
        <f>AVERAGE('ปกติ 1.3.1_1'!F57,'ปกติ 1.3.1_2'!F57)</f>
        <v>0</v>
      </c>
      <c r="G57" s="40">
        <f>AVERAGE('ปกติ 1.3.1_1'!G57,'ปกติ 1.3.1_2'!G57)</f>
        <v>0</v>
      </c>
      <c r="H57" s="40">
        <f>AVERAGE('ปกติ 1.3.1_1'!H57,'ปกติ 1.3.1_2'!H57)</f>
        <v>0</v>
      </c>
      <c r="I57" s="40">
        <f>AVERAGE('ปกติ 1.3.1_1'!I57,'ปกติ 1.3.1_2'!I57)</f>
        <v>0</v>
      </c>
      <c r="J57" s="40">
        <f>AVERAGE('ปกติ 1.3.1_1'!J57,'ปกติ 1.3.1_2'!J57)</f>
        <v>0</v>
      </c>
      <c r="K57" s="40">
        <f>AVERAGE('ปกติ 1.3.1_1'!K57,'ปกติ 1.3.1_2'!K57)</f>
        <v>0</v>
      </c>
      <c r="L57" s="40">
        <f>AVERAGE('ปกติ 1.3.1_1'!L57,'ปกติ 1.3.1_2'!L57)</f>
        <v>0</v>
      </c>
      <c r="M57" s="40">
        <f>AVERAGE('ปกติ 1.3.1_1'!M57,'ปกติ 1.3.1_2'!M57)</f>
        <v>0</v>
      </c>
      <c r="N57" s="40">
        <f>AVERAGE('ปกติ 1.3.1_1'!N57,'ปกติ 1.3.1_2'!N57)</f>
        <v>0</v>
      </c>
      <c r="O57" s="40">
        <f>AVERAGE('ปกติ 1.3.1_1'!O57,'ปกติ 1.3.1_2'!O57)</f>
        <v>0</v>
      </c>
      <c r="P57" s="40">
        <f>AVERAGE('ปกติ 1.3.1_1'!P57,'ปกติ 1.3.1_2'!P57)</f>
        <v>0</v>
      </c>
      <c r="Q57" s="40">
        <f>AVERAGE('ปกติ 1.3.1_1'!Q57,'ปกติ 1.3.1_2'!Q57)</f>
        <v>0</v>
      </c>
      <c r="R57" s="40">
        <f>AVERAGE('ปกติ 1.3.1_1'!R57,'ปกติ 1.3.1_2'!R57)</f>
        <v>0</v>
      </c>
      <c r="S57" s="40">
        <f>AVERAGE('ปกติ 1.3.1_1'!S57,'ปกติ 1.3.1_2'!S57)</f>
        <v>0</v>
      </c>
      <c r="T57" s="40">
        <f>AVERAGE('ปกติ 1.3.1_1'!T57,'ปกติ 1.3.1_2'!T57)</f>
        <v>0</v>
      </c>
      <c r="U57" s="40">
        <f>AVERAGE('ปกติ 1.3.1_1'!U57,'ปกติ 1.3.1_2'!U57)</f>
        <v>0</v>
      </c>
      <c r="V57" s="50">
        <f>AVERAGE('ปกติ 1.3.1_1'!V57,'ปกติ 1.3.1_2'!V57)</f>
        <v>0</v>
      </c>
      <c r="W57" s="41">
        <f>AVERAGE('ปกติ 1.3.1_1'!W57,'ปกติ 1.3.1_2'!W57)</f>
        <v>0</v>
      </c>
    </row>
    <row r="58" spans="1:23" ht="18.95" customHeight="1" x14ac:dyDescent="0.2">
      <c r="B58" s="1"/>
      <c r="C58" s="19"/>
      <c r="D58" s="53" t="s">
        <v>24</v>
      </c>
      <c r="E58" s="53"/>
      <c r="F58" s="33">
        <f>AVERAGE('ปกติ 1.3.1_1'!F58,'ปกติ 1.3.1_2'!F58)</f>
        <v>0</v>
      </c>
      <c r="G58" s="34">
        <f>AVERAGE('ปกติ 1.3.1_1'!G58,'ปกติ 1.3.1_2'!G58)</f>
        <v>0</v>
      </c>
      <c r="H58" s="34">
        <f>AVERAGE('ปกติ 1.3.1_1'!H58,'ปกติ 1.3.1_2'!H58)</f>
        <v>0</v>
      </c>
      <c r="I58" s="34">
        <f>AVERAGE('ปกติ 1.3.1_1'!I58,'ปกติ 1.3.1_2'!I58)</f>
        <v>0</v>
      </c>
      <c r="J58" s="34">
        <f>AVERAGE('ปกติ 1.3.1_1'!J58,'ปกติ 1.3.1_2'!J58)</f>
        <v>28.235294117647058</v>
      </c>
      <c r="K58" s="34">
        <f>AVERAGE('ปกติ 1.3.1_1'!K58,'ปกติ 1.3.1_2'!K58)</f>
        <v>0</v>
      </c>
      <c r="L58" s="34">
        <f>AVERAGE('ปกติ 1.3.1_1'!L58,'ปกติ 1.3.1_2'!L58)</f>
        <v>0</v>
      </c>
      <c r="M58" s="34">
        <f>AVERAGE('ปกติ 1.3.1_1'!M58,'ปกติ 1.3.1_2'!M58)</f>
        <v>0</v>
      </c>
      <c r="N58" s="34">
        <f>AVERAGE('ปกติ 1.3.1_1'!N58,'ปกติ 1.3.1_2'!N58)</f>
        <v>0</v>
      </c>
      <c r="O58" s="34">
        <f>AVERAGE('ปกติ 1.3.1_1'!O58,'ปกติ 1.3.1_2'!O58)</f>
        <v>0</v>
      </c>
      <c r="P58" s="34">
        <f>AVERAGE('ปกติ 1.3.1_1'!P58,'ปกติ 1.3.1_2'!P58)</f>
        <v>0</v>
      </c>
      <c r="Q58" s="34">
        <f>AVERAGE('ปกติ 1.3.1_1'!Q58,'ปกติ 1.3.1_2'!Q58)</f>
        <v>0</v>
      </c>
      <c r="R58" s="34">
        <f>AVERAGE('ปกติ 1.3.1_1'!R58,'ปกติ 1.3.1_2'!R58)</f>
        <v>0</v>
      </c>
      <c r="S58" s="34">
        <f>AVERAGE('ปกติ 1.3.1_1'!S58,'ปกติ 1.3.1_2'!S58)</f>
        <v>0</v>
      </c>
      <c r="T58" s="34">
        <f>AVERAGE('ปกติ 1.3.1_1'!T58,'ปกติ 1.3.1_2'!T58)</f>
        <v>0</v>
      </c>
      <c r="U58" s="34">
        <f>AVERAGE('ปกติ 1.3.1_1'!U58,'ปกติ 1.3.1_2'!U58)</f>
        <v>0</v>
      </c>
      <c r="V58" s="48">
        <f>AVERAGE('ปกติ 1.3.1_1'!V58,'ปกติ 1.3.1_2'!V58)</f>
        <v>0</v>
      </c>
      <c r="W58" s="35">
        <f>AVERAGE('ปกติ 1.3.1_1'!W58,'ปกติ 1.3.1_2'!W58)</f>
        <v>28.235294117647058</v>
      </c>
    </row>
  </sheetData>
  <printOptions horizontalCentered="1"/>
  <pageMargins left="0.39370078740157483" right="0.39370078740157483" top="0.78740157480314965" bottom="0.59055118110236227" header="0.51181102362204722" footer="0.39370078740157483"/>
  <pageSetup paperSize="9" scale="75" orientation="landscape" r:id="rId1"/>
  <headerFooter alignWithMargins="0">
    <oddFooter>&amp;L&amp;Z&amp;F&amp;Rหน้า &amp;P/&amp;N</oddFooter>
  </headerFooter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X58"/>
  <sheetViews>
    <sheetView showGridLines="0" topLeftCell="C28" zoomScaleNormal="100" workbookViewId="0">
      <selection activeCell="H73" sqref="H73"/>
    </sheetView>
  </sheetViews>
  <sheetFormatPr defaultRowHeight="18.95" customHeight="1" x14ac:dyDescent="0.2"/>
  <cols>
    <col min="1" max="1" width="7.28515625" style="23" hidden="1" customWidth="1"/>
    <col min="2" max="2" width="4" style="23" hidden="1" customWidth="1"/>
    <col min="3" max="3" width="28.7109375" style="29" customWidth="1"/>
    <col min="4" max="5" width="9.28515625" style="29" customWidth="1"/>
    <col min="6" max="10" width="7.7109375" style="29" customWidth="1"/>
    <col min="11" max="16" width="5.7109375" style="29" customWidth="1"/>
    <col min="17" max="18" width="7.7109375" style="29" customWidth="1"/>
    <col min="19" max="21" width="9.5703125" style="29" customWidth="1"/>
    <col min="22" max="22" width="9.140625" style="29"/>
    <col min="23" max="23" width="7.85546875" style="29" customWidth="1"/>
    <col min="24" max="16384" width="9.140625" style="29"/>
  </cols>
  <sheetData>
    <row r="1" spans="1:24" s="21" customFormat="1" ht="13.5" x14ac:dyDescent="0.2">
      <c r="A1" s="20"/>
      <c r="B1" s="20"/>
      <c r="C1" s="52" t="s">
        <v>59</v>
      </c>
    </row>
    <row r="2" spans="1:24" s="21" customFormat="1" ht="12.75" x14ac:dyDescent="0.2">
      <c r="A2" s="20"/>
      <c r="B2" s="20"/>
      <c r="C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4" ht="18.95" customHeight="1" x14ac:dyDescent="0.2">
      <c r="C3" s="24" t="s">
        <v>0</v>
      </c>
      <c r="D3" s="25" t="s">
        <v>4</v>
      </c>
      <c r="E3" s="24" t="s">
        <v>5</v>
      </c>
      <c r="F3" s="26" t="s">
        <v>3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47"/>
      <c r="W3" s="28"/>
    </row>
    <row r="4" spans="1:24" ht="18.95" customHeight="1" x14ac:dyDescent="0.2">
      <c r="C4" s="30"/>
      <c r="D4" s="31" t="s">
        <v>1</v>
      </c>
      <c r="E4" s="32" t="s">
        <v>2</v>
      </c>
      <c r="F4" s="33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4" t="s">
        <v>18</v>
      </c>
      <c r="S4" s="54" t="s">
        <v>45</v>
      </c>
      <c r="T4" s="54" t="s">
        <v>46</v>
      </c>
      <c r="U4" s="54" t="s">
        <v>47</v>
      </c>
      <c r="V4" s="55" t="s">
        <v>48</v>
      </c>
      <c r="W4" s="35" t="s">
        <v>19</v>
      </c>
    </row>
    <row r="5" spans="1:24" s="36" customFormat="1" ht="18.95" customHeight="1" x14ac:dyDescent="0.2">
      <c r="A5" s="8"/>
      <c r="B5" s="2"/>
      <c r="C5" s="3" t="s">
        <v>28</v>
      </c>
      <c r="D5" s="3" t="s">
        <v>20</v>
      </c>
      <c r="E5" s="3" t="s">
        <v>20</v>
      </c>
      <c r="F5" s="4">
        <v>14.681633591936599</v>
      </c>
      <c r="G5" s="5">
        <v>10.9816524121202</v>
      </c>
      <c r="H5" s="5">
        <v>13.651843332427177</v>
      </c>
      <c r="I5" s="5">
        <v>14.439907153760903</v>
      </c>
      <c r="J5" s="5">
        <v>484.53437192865061</v>
      </c>
      <c r="K5" s="5">
        <v>25.477313314234326</v>
      </c>
      <c r="L5" s="5">
        <v>24.434018527425188</v>
      </c>
      <c r="M5" s="5">
        <v>10.078948579076139</v>
      </c>
      <c r="N5" s="5">
        <v>5.0654147759352588</v>
      </c>
      <c r="O5" s="5">
        <v>12.49849229418038</v>
      </c>
      <c r="P5" s="5">
        <v>9.2351100980740686</v>
      </c>
      <c r="Q5" s="5">
        <v>15.063674954517889</v>
      </c>
      <c r="R5" s="5">
        <v>9.8753936555069952</v>
      </c>
      <c r="S5" s="5">
        <v>0</v>
      </c>
      <c r="T5" s="5">
        <v>3.442604713410427</v>
      </c>
      <c r="U5" s="5">
        <v>0</v>
      </c>
      <c r="V5" s="6">
        <v>2.5352711152004352</v>
      </c>
      <c r="W5" s="7">
        <v>655.99565044645669</v>
      </c>
    </row>
    <row r="6" spans="1:24" s="36" customFormat="1" ht="18.95" customHeight="1" x14ac:dyDescent="0.2">
      <c r="A6" s="8"/>
      <c r="B6" s="2"/>
      <c r="C6" s="9"/>
      <c r="D6" s="3"/>
      <c r="E6" s="3" t="s">
        <v>21</v>
      </c>
      <c r="F6" s="4">
        <v>0.17647058823529413</v>
      </c>
      <c r="G6" s="5">
        <v>0</v>
      </c>
      <c r="H6" s="5">
        <v>0</v>
      </c>
      <c r="I6" s="5">
        <v>0</v>
      </c>
      <c r="J6" s="5">
        <v>2.6470588235294117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6">
        <v>0</v>
      </c>
      <c r="W6" s="7">
        <v>2.8235294117647056</v>
      </c>
    </row>
    <row r="7" spans="1:24" s="36" customFormat="1" ht="18.95" customHeight="1" x14ac:dyDescent="0.2">
      <c r="A7" s="8"/>
      <c r="B7" s="2"/>
      <c r="C7" s="9"/>
      <c r="D7" s="3"/>
      <c r="E7" s="3" t="s">
        <v>19</v>
      </c>
      <c r="F7" s="4">
        <v>14.858104180171892</v>
      </c>
      <c r="G7" s="5">
        <v>10.9816524121202</v>
      </c>
      <c r="H7" s="5">
        <v>13.651843332427177</v>
      </c>
      <c r="I7" s="5">
        <v>14.439907153760903</v>
      </c>
      <c r="J7" s="5">
        <v>487.18143075218006</v>
      </c>
      <c r="K7" s="5">
        <v>25.477313314234326</v>
      </c>
      <c r="L7" s="5">
        <v>24.434018527425188</v>
      </c>
      <c r="M7" s="5">
        <v>10.078948579076139</v>
      </c>
      <c r="N7" s="5">
        <v>5.0654147759352588</v>
      </c>
      <c r="O7" s="5">
        <v>12.49849229418038</v>
      </c>
      <c r="P7" s="5">
        <v>9.2351100980740686</v>
      </c>
      <c r="Q7" s="5">
        <v>15.063674954517889</v>
      </c>
      <c r="R7" s="5">
        <v>9.8753936555069952</v>
      </c>
      <c r="S7" s="5">
        <v>0</v>
      </c>
      <c r="T7" s="5">
        <v>3.442604713410427</v>
      </c>
      <c r="U7" s="5">
        <v>0</v>
      </c>
      <c r="V7" s="6">
        <v>2.5352711152004352</v>
      </c>
      <c r="W7" s="7">
        <v>658.81917985822145</v>
      </c>
    </row>
    <row r="8" spans="1:24" s="36" customFormat="1" ht="18.95" customHeight="1" x14ac:dyDescent="0.2">
      <c r="A8" s="8"/>
      <c r="B8" s="2"/>
      <c r="C8" s="9"/>
      <c r="D8" s="3" t="s">
        <v>22</v>
      </c>
      <c r="E8" s="3" t="s">
        <v>21</v>
      </c>
      <c r="F8" s="4">
        <v>1</v>
      </c>
      <c r="G8" s="5">
        <v>0</v>
      </c>
      <c r="H8" s="5">
        <v>0</v>
      </c>
      <c r="I8" s="5">
        <v>0</v>
      </c>
      <c r="J8" s="5">
        <v>103.16666666666666</v>
      </c>
      <c r="K8" s="5">
        <v>1.75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6">
        <v>0</v>
      </c>
      <c r="W8" s="7">
        <v>105.91666666666666</v>
      </c>
    </row>
    <row r="9" spans="1:24" s="36" customFormat="1" ht="18.95" customHeight="1" x14ac:dyDescent="0.2">
      <c r="A9" s="8"/>
      <c r="B9" s="2"/>
      <c r="C9" s="9"/>
      <c r="D9" s="3"/>
      <c r="E9" s="3" t="s">
        <v>23</v>
      </c>
      <c r="F9" s="4">
        <v>2</v>
      </c>
      <c r="G9" s="5">
        <v>0</v>
      </c>
      <c r="H9" s="5">
        <v>0</v>
      </c>
      <c r="I9" s="5">
        <v>0</v>
      </c>
      <c r="J9" s="5">
        <v>206.33333333333331</v>
      </c>
      <c r="K9" s="5">
        <v>3.5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6">
        <v>0</v>
      </c>
      <c r="W9" s="7">
        <v>211.83333333333331</v>
      </c>
    </row>
    <row r="10" spans="1:24" s="36" customFormat="1" ht="18.95" customHeight="1" x14ac:dyDescent="0.2">
      <c r="A10" s="8"/>
      <c r="B10" s="2"/>
      <c r="C10" s="9"/>
      <c r="D10" s="10" t="s">
        <v>24</v>
      </c>
      <c r="E10" s="10"/>
      <c r="F10" s="4">
        <v>16.858104180171892</v>
      </c>
      <c r="G10" s="5">
        <v>10.9816524121202</v>
      </c>
      <c r="H10" s="5">
        <v>13.651843332427177</v>
      </c>
      <c r="I10" s="5">
        <v>14.439907153760903</v>
      </c>
      <c r="J10" s="5">
        <v>693.51476408551355</v>
      </c>
      <c r="K10" s="5">
        <v>28.977313314234326</v>
      </c>
      <c r="L10" s="5">
        <v>24.434018527425188</v>
      </c>
      <c r="M10" s="5">
        <v>10.078948579076139</v>
      </c>
      <c r="N10" s="5">
        <v>5.0654147759352588</v>
      </c>
      <c r="O10" s="5">
        <v>12.49849229418038</v>
      </c>
      <c r="P10" s="5">
        <v>9.2351100980740686</v>
      </c>
      <c r="Q10" s="5">
        <v>15.063674954517889</v>
      </c>
      <c r="R10" s="5">
        <v>9.8753936555069952</v>
      </c>
      <c r="S10" s="5">
        <v>0</v>
      </c>
      <c r="T10" s="5">
        <v>3.442604713410427</v>
      </c>
      <c r="U10" s="5">
        <v>0</v>
      </c>
      <c r="V10" s="6">
        <v>2.5352711152004352</v>
      </c>
      <c r="W10" s="7">
        <v>870.6525131915547</v>
      </c>
      <c r="X10" s="56"/>
    </row>
    <row r="11" spans="1:24" ht="18.95" customHeight="1" x14ac:dyDescent="0.2">
      <c r="A11" s="23" t="s">
        <v>25</v>
      </c>
      <c r="B11" s="11" t="s">
        <v>29</v>
      </c>
      <c r="C11" s="12" t="s">
        <v>30</v>
      </c>
      <c r="D11" s="13" t="s">
        <v>20</v>
      </c>
      <c r="E11" s="13" t="s">
        <v>20</v>
      </c>
      <c r="F11" s="14">
        <v>0</v>
      </c>
      <c r="G11" s="37">
        <v>0</v>
      </c>
      <c r="H11" s="37">
        <v>0</v>
      </c>
      <c r="I11" s="37">
        <v>0</v>
      </c>
      <c r="J11" s="37">
        <v>1.0588235294117647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9">
        <v>0</v>
      </c>
      <c r="W11" s="38">
        <v>1.0588235294117647</v>
      </c>
    </row>
    <row r="12" spans="1:24" ht="18.95" customHeight="1" x14ac:dyDescent="0.2">
      <c r="A12" s="23" t="s">
        <v>26</v>
      </c>
      <c r="B12" s="1" t="s">
        <v>29</v>
      </c>
      <c r="C12" s="15"/>
      <c r="D12" s="16"/>
      <c r="E12" s="16" t="s">
        <v>21</v>
      </c>
      <c r="F12" s="39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50">
        <v>0</v>
      </c>
      <c r="W12" s="41">
        <v>0</v>
      </c>
    </row>
    <row r="13" spans="1:24" ht="18.95" customHeight="1" x14ac:dyDescent="0.2">
      <c r="B13" s="1"/>
      <c r="C13" s="15"/>
      <c r="D13" s="16"/>
      <c r="E13" s="16" t="s">
        <v>19</v>
      </c>
      <c r="F13" s="42">
        <v>0</v>
      </c>
      <c r="G13" s="40">
        <v>0</v>
      </c>
      <c r="H13" s="40">
        <v>0</v>
      </c>
      <c r="I13" s="40">
        <v>0</v>
      </c>
      <c r="J13" s="40">
        <v>1.0588235294117647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50">
        <v>0</v>
      </c>
      <c r="W13" s="41">
        <v>1.0588235294117647</v>
      </c>
    </row>
    <row r="14" spans="1:24" ht="18.95" customHeight="1" x14ac:dyDescent="0.2">
      <c r="A14" s="23" t="s">
        <v>27</v>
      </c>
      <c r="B14" s="1" t="s">
        <v>29</v>
      </c>
      <c r="C14" s="15"/>
      <c r="D14" s="16" t="s">
        <v>22</v>
      </c>
      <c r="E14" s="16" t="s">
        <v>21</v>
      </c>
      <c r="F14" s="39">
        <v>0</v>
      </c>
      <c r="G14" s="40">
        <v>0</v>
      </c>
      <c r="H14" s="40">
        <v>0</v>
      </c>
      <c r="I14" s="40">
        <v>0</v>
      </c>
      <c r="J14" s="40">
        <v>18.416666666666668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50">
        <v>0</v>
      </c>
      <c r="W14" s="41">
        <v>18.416666666666668</v>
      </c>
    </row>
    <row r="15" spans="1:24" ht="18.95" customHeight="1" x14ac:dyDescent="0.2">
      <c r="B15" s="1"/>
      <c r="C15" s="15"/>
      <c r="D15" s="16"/>
      <c r="E15" s="16" t="s">
        <v>23</v>
      </c>
      <c r="F15" s="42">
        <v>0</v>
      </c>
      <c r="G15" s="40">
        <v>0</v>
      </c>
      <c r="H15" s="40">
        <v>0</v>
      </c>
      <c r="I15" s="40">
        <v>0</v>
      </c>
      <c r="J15" s="40">
        <v>36.833333333333336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50">
        <v>0</v>
      </c>
      <c r="W15" s="41">
        <v>36.833333333333336</v>
      </c>
    </row>
    <row r="16" spans="1:24" ht="18.95" customHeight="1" x14ac:dyDescent="0.2">
      <c r="B16" s="1"/>
      <c r="C16" s="17"/>
      <c r="D16" s="18" t="s">
        <v>24</v>
      </c>
      <c r="E16" s="18"/>
      <c r="F16" s="43">
        <v>0</v>
      </c>
      <c r="G16" s="44">
        <v>0</v>
      </c>
      <c r="H16" s="44">
        <v>0</v>
      </c>
      <c r="I16" s="44">
        <v>0</v>
      </c>
      <c r="J16" s="44">
        <v>37.892156862745104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51">
        <v>0</v>
      </c>
      <c r="W16" s="45">
        <v>37.892156862745104</v>
      </c>
    </row>
    <row r="17" spans="1:23" ht="18.95" customHeight="1" x14ac:dyDescent="0.2">
      <c r="A17" s="23" t="s">
        <v>25</v>
      </c>
      <c r="B17" s="11" t="s">
        <v>31</v>
      </c>
      <c r="C17" s="12" t="s">
        <v>32</v>
      </c>
      <c r="D17" s="16" t="s">
        <v>20</v>
      </c>
      <c r="E17" s="16" t="s">
        <v>20</v>
      </c>
      <c r="F17" s="14">
        <v>0.31967545638945233</v>
      </c>
      <c r="G17" s="37">
        <v>0.32129817444219066</v>
      </c>
      <c r="H17" s="37">
        <v>0.26612576064908722</v>
      </c>
      <c r="I17" s="37">
        <v>0.25395537525354972</v>
      </c>
      <c r="J17" s="37">
        <v>45.80283975659232</v>
      </c>
      <c r="K17" s="37">
        <v>0.31318458417849898</v>
      </c>
      <c r="L17" s="37">
        <v>0.49655172413793103</v>
      </c>
      <c r="M17" s="37">
        <v>8.0324543610547666E-2</v>
      </c>
      <c r="N17" s="37">
        <v>2.1906693711967545E-2</v>
      </c>
      <c r="O17" s="37">
        <v>0.31967545638945233</v>
      </c>
      <c r="P17" s="37">
        <v>0.26125760649087215</v>
      </c>
      <c r="Q17" s="37">
        <v>0</v>
      </c>
      <c r="R17" s="37">
        <v>0.14766734279918867</v>
      </c>
      <c r="S17" s="37">
        <v>0</v>
      </c>
      <c r="T17" s="37">
        <v>5.5172413793103448E-2</v>
      </c>
      <c r="U17" s="37">
        <v>0</v>
      </c>
      <c r="V17" s="49">
        <v>5.0304259634888437E-2</v>
      </c>
      <c r="W17" s="38">
        <v>48.709939148073055</v>
      </c>
    </row>
    <row r="18" spans="1:23" ht="18.95" customHeight="1" x14ac:dyDescent="0.2">
      <c r="A18" s="23" t="s">
        <v>26</v>
      </c>
      <c r="B18" s="1" t="s">
        <v>31</v>
      </c>
      <c r="C18" s="15"/>
      <c r="D18" s="16"/>
      <c r="E18" s="16" t="s">
        <v>21</v>
      </c>
      <c r="F18" s="39">
        <v>0</v>
      </c>
      <c r="G18" s="40">
        <v>0</v>
      </c>
      <c r="H18" s="40">
        <v>0</v>
      </c>
      <c r="I18" s="40">
        <v>0</v>
      </c>
      <c r="J18" s="40">
        <v>0.35294117647058826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50">
        <v>0</v>
      </c>
      <c r="W18" s="41">
        <v>0.35294117647058826</v>
      </c>
    </row>
    <row r="19" spans="1:23" ht="18.95" customHeight="1" x14ac:dyDescent="0.2">
      <c r="B19" s="1"/>
      <c r="C19" s="15"/>
      <c r="D19" s="16"/>
      <c r="E19" s="16" t="s">
        <v>19</v>
      </c>
      <c r="F19" s="42">
        <v>0.31967545638945233</v>
      </c>
      <c r="G19" s="40">
        <v>0.32129817444219066</v>
      </c>
      <c r="H19" s="40">
        <v>0.26612576064908722</v>
      </c>
      <c r="I19" s="40">
        <v>0.25395537525354972</v>
      </c>
      <c r="J19" s="40">
        <v>46.155780933062907</v>
      </c>
      <c r="K19" s="40">
        <v>0.31318458417849898</v>
      </c>
      <c r="L19" s="40">
        <v>0.49655172413793103</v>
      </c>
      <c r="M19" s="40">
        <v>8.0324543610547666E-2</v>
      </c>
      <c r="N19" s="40">
        <v>2.1906693711967545E-2</v>
      </c>
      <c r="O19" s="40">
        <v>0.31967545638945233</v>
      </c>
      <c r="P19" s="40">
        <v>0.26125760649087215</v>
      </c>
      <c r="Q19" s="40">
        <v>0</v>
      </c>
      <c r="R19" s="40">
        <v>0.14766734279918867</v>
      </c>
      <c r="S19" s="40">
        <v>0</v>
      </c>
      <c r="T19" s="40">
        <v>5.5172413793103448E-2</v>
      </c>
      <c r="U19" s="40">
        <v>0</v>
      </c>
      <c r="V19" s="50">
        <v>5.0304259634888437E-2</v>
      </c>
      <c r="W19" s="41">
        <v>49.062880324543642</v>
      </c>
    </row>
    <row r="20" spans="1:23" ht="18.95" customHeight="1" x14ac:dyDescent="0.2">
      <c r="A20" s="23" t="s">
        <v>27</v>
      </c>
      <c r="B20" s="1" t="s">
        <v>31</v>
      </c>
      <c r="C20" s="15"/>
      <c r="D20" s="16" t="s">
        <v>22</v>
      </c>
      <c r="E20" s="16" t="s">
        <v>21</v>
      </c>
      <c r="F20" s="39">
        <v>0.25</v>
      </c>
      <c r="G20" s="40">
        <v>0</v>
      </c>
      <c r="H20" s="40">
        <v>0</v>
      </c>
      <c r="I20" s="40">
        <v>0</v>
      </c>
      <c r="J20" s="40">
        <v>20.250000000000004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50">
        <v>0</v>
      </c>
      <c r="W20" s="41">
        <v>20.500000000000004</v>
      </c>
    </row>
    <row r="21" spans="1:23" ht="18.95" customHeight="1" x14ac:dyDescent="0.2">
      <c r="B21" s="1"/>
      <c r="C21" s="15"/>
      <c r="D21" s="16"/>
      <c r="E21" s="16" t="s">
        <v>23</v>
      </c>
      <c r="F21" s="42">
        <v>0.5</v>
      </c>
      <c r="G21" s="40">
        <v>0</v>
      </c>
      <c r="H21" s="40">
        <v>0</v>
      </c>
      <c r="I21" s="40">
        <v>0</v>
      </c>
      <c r="J21" s="40">
        <v>40.500000000000007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50">
        <v>0</v>
      </c>
      <c r="W21" s="41">
        <v>41.000000000000007</v>
      </c>
    </row>
    <row r="22" spans="1:23" ht="18.95" customHeight="1" x14ac:dyDescent="0.2">
      <c r="B22" s="1"/>
      <c r="C22" s="17"/>
      <c r="D22" s="46" t="s">
        <v>24</v>
      </c>
      <c r="E22" s="46"/>
      <c r="F22" s="43">
        <v>0.81967545638945238</v>
      </c>
      <c r="G22" s="44">
        <v>0.32129817444219066</v>
      </c>
      <c r="H22" s="44">
        <v>0.26612576064908722</v>
      </c>
      <c r="I22" s="44">
        <v>0.25395537525354972</v>
      </c>
      <c r="J22" s="44">
        <v>86.655780933062914</v>
      </c>
      <c r="K22" s="44">
        <v>0.31318458417849898</v>
      </c>
      <c r="L22" s="44">
        <v>0.49655172413793103</v>
      </c>
      <c r="M22" s="44">
        <v>8.0324543610547666E-2</v>
      </c>
      <c r="N22" s="44">
        <v>2.1906693711967545E-2</v>
      </c>
      <c r="O22" s="44">
        <v>0.31967545638945233</v>
      </c>
      <c r="P22" s="44">
        <v>0.26125760649087215</v>
      </c>
      <c r="Q22" s="44">
        <v>0</v>
      </c>
      <c r="R22" s="44">
        <v>0.14766734279918867</v>
      </c>
      <c r="S22" s="44">
        <v>0</v>
      </c>
      <c r="T22" s="44">
        <v>5.5172413793103448E-2</v>
      </c>
      <c r="U22" s="44">
        <v>0</v>
      </c>
      <c r="V22" s="51">
        <v>5.0304259634888437E-2</v>
      </c>
      <c r="W22" s="45">
        <v>90.062880324543642</v>
      </c>
    </row>
    <row r="23" spans="1:23" ht="18.95" customHeight="1" x14ac:dyDescent="0.2">
      <c r="A23" s="23" t="s">
        <v>25</v>
      </c>
      <c r="B23" s="11" t="s">
        <v>33</v>
      </c>
      <c r="C23" s="12" t="s">
        <v>34</v>
      </c>
      <c r="D23" s="13" t="s">
        <v>20</v>
      </c>
      <c r="E23" s="13" t="s">
        <v>20</v>
      </c>
      <c r="F23" s="14">
        <v>0</v>
      </c>
      <c r="G23" s="37">
        <v>0</v>
      </c>
      <c r="H23" s="37">
        <v>0</v>
      </c>
      <c r="I23" s="37">
        <v>0</v>
      </c>
      <c r="J23" s="37">
        <v>67.941176470588232</v>
      </c>
      <c r="K23" s="37">
        <v>0.17647058823529413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49">
        <v>0</v>
      </c>
      <c r="W23" s="38">
        <v>68.117647058823522</v>
      </c>
    </row>
    <row r="24" spans="1:23" ht="18.95" customHeight="1" x14ac:dyDescent="0.2">
      <c r="A24" s="23" t="s">
        <v>26</v>
      </c>
      <c r="B24" s="1" t="s">
        <v>33</v>
      </c>
      <c r="C24" s="15"/>
      <c r="D24" s="16"/>
      <c r="E24" s="16" t="s">
        <v>21</v>
      </c>
      <c r="F24" s="39">
        <v>0</v>
      </c>
      <c r="G24" s="40">
        <v>0</v>
      </c>
      <c r="H24" s="40">
        <v>0</v>
      </c>
      <c r="I24" s="40">
        <v>0</v>
      </c>
      <c r="J24" s="40">
        <v>0.52941176470588236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50">
        <v>0</v>
      </c>
      <c r="W24" s="41">
        <v>0.52941176470588236</v>
      </c>
    </row>
    <row r="25" spans="1:23" ht="18.95" customHeight="1" x14ac:dyDescent="0.2">
      <c r="B25" s="1"/>
      <c r="C25" s="15"/>
      <c r="D25" s="16"/>
      <c r="E25" s="16" t="s">
        <v>19</v>
      </c>
      <c r="F25" s="42">
        <v>0</v>
      </c>
      <c r="G25" s="40">
        <v>0</v>
      </c>
      <c r="H25" s="40">
        <v>0</v>
      </c>
      <c r="I25" s="40">
        <v>0</v>
      </c>
      <c r="J25" s="40">
        <v>68.470588235294116</v>
      </c>
      <c r="K25" s="40">
        <v>0.17647058823529413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50">
        <v>0</v>
      </c>
      <c r="W25" s="41">
        <v>68.647058823529406</v>
      </c>
    </row>
    <row r="26" spans="1:23" ht="18.95" customHeight="1" x14ac:dyDescent="0.2">
      <c r="A26" s="23" t="s">
        <v>27</v>
      </c>
      <c r="B26" s="1" t="s">
        <v>33</v>
      </c>
      <c r="C26" s="15"/>
      <c r="D26" s="16" t="s">
        <v>22</v>
      </c>
      <c r="E26" s="16" t="s">
        <v>21</v>
      </c>
      <c r="F26" s="39">
        <v>0.75</v>
      </c>
      <c r="G26" s="40">
        <v>0</v>
      </c>
      <c r="H26" s="40">
        <v>0</v>
      </c>
      <c r="I26" s="40">
        <v>0</v>
      </c>
      <c r="J26" s="40">
        <v>24.333333333333332</v>
      </c>
      <c r="K26" s="40">
        <v>1.5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50">
        <v>0</v>
      </c>
      <c r="W26" s="41">
        <v>26.583333333333332</v>
      </c>
    </row>
    <row r="27" spans="1:23" ht="18.95" customHeight="1" x14ac:dyDescent="0.2">
      <c r="B27" s="1"/>
      <c r="C27" s="15"/>
      <c r="D27" s="16"/>
      <c r="E27" s="16" t="s">
        <v>23</v>
      </c>
      <c r="F27" s="42">
        <v>1.5</v>
      </c>
      <c r="G27" s="40">
        <v>0</v>
      </c>
      <c r="H27" s="40">
        <v>0</v>
      </c>
      <c r="I27" s="40">
        <v>0</v>
      </c>
      <c r="J27" s="40">
        <v>48.666666666666664</v>
      </c>
      <c r="K27" s="40">
        <v>3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50">
        <v>0</v>
      </c>
      <c r="W27" s="41">
        <v>53.166666666666664</v>
      </c>
    </row>
    <row r="28" spans="1:23" ht="18.95" customHeight="1" x14ac:dyDescent="0.2">
      <c r="B28" s="1"/>
      <c r="C28" s="17"/>
      <c r="D28" s="18" t="s">
        <v>24</v>
      </c>
      <c r="E28" s="18"/>
      <c r="F28" s="43">
        <v>1.5</v>
      </c>
      <c r="G28" s="44">
        <v>0</v>
      </c>
      <c r="H28" s="44">
        <v>0</v>
      </c>
      <c r="I28" s="44">
        <v>0</v>
      </c>
      <c r="J28" s="44">
        <v>117.13725490196077</v>
      </c>
      <c r="K28" s="44">
        <v>3.1764705882352939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51">
        <v>0</v>
      </c>
      <c r="W28" s="45">
        <v>121.81372549019606</v>
      </c>
    </row>
    <row r="29" spans="1:23" ht="18.95" customHeight="1" x14ac:dyDescent="0.2">
      <c r="A29" s="23" t="s">
        <v>25</v>
      </c>
      <c r="B29" s="11" t="s">
        <v>35</v>
      </c>
      <c r="C29" s="12" t="s">
        <v>36</v>
      </c>
      <c r="D29" s="13" t="s">
        <v>20</v>
      </c>
      <c r="E29" s="13" t="s">
        <v>20</v>
      </c>
      <c r="F29" s="14">
        <v>0</v>
      </c>
      <c r="G29" s="37">
        <v>0</v>
      </c>
      <c r="H29" s="37">
        <v>0</v>
      </c>
      <c r="I29" s="37">
        <v>0</v>
      </c>
      <c r="J29" s="37">
        <v>80.17647058823529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49">
        <v>0</v>
      </c>
      <c r="W29" s="38">
        <v>80.17647058823529</v>
      </c>
    </row>
    <row r="30" spans="1:23" ht="18.95" customHeight="1" x14ac:dyDescent="0.2">
      <c r="A30" s="23" t="s">
        <v>26</v>
      </c>
      <c r="B30" s="1" t="s">
        <v>35</v>
      </c>
      <c r="C30" s="15"/>
      <c r="D30" s="16"/>
      <c r="E30" s="16" t="s">
        <v>21</v>
      </c>
      <c r="F30" s="39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50">
        <v>0</v>
      </c>
      <c r="W30" s="41">
        <v>0</v>
      </c>
    </row>
    <row r="31" spans="1:23" ht="18.95" customHeight="1" x14ac:dyDescent="0.2">
      <c r="B31" s="1"/>
      <c r="C31" s="15"/>
      <c r="D31" s="16"/>
      <c r="E31" s="16" t="s">
        <v>19</v>
      </c>
      <c r="F31" s="42">
        <v>0</v>
      </c>
      <c r="G31" s="40">
        <v>0</v>
      </c>
      <c r="H31" s="40">
        <v>0</v>
      </c>
      <c r="I31" s="40">
        <v>0</v>
      </c>
      <c r="J31" s="40">
        <v>80.17647058823529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50">
        <v>0</v>
      </c>
      <c r="W31" s="41">
        <v>80.17647058823529</v>
      </c>
    </row>
    <row r="32" spans="1:23" ht="18.95" customHeight="1" x14ac:dyDescent="0.2">
      <c r="A32" s="23" t="s">
        <v>27</v>
      </c>
      <c r="B32" s="1" t="s">
        <v>35</v>
      </c>
      <c r="C32" s="15"/>
      <c r="D32" s="16" t="s">
        <v>22</v>
      </c>
      <c r="E32" s="16" t="s">
        <v>21</v>
      </c>
      <c r="F32" s="39">
        <v>0</v>
      </c>
      <c r="G32" s="40">
        <v>0</v>
      </c>
      <c r="H32" s="40">
        <v>0</v>
      </c>
      <c r="I32" s="40">
        <v>0</v>
      </c>
      <c r="J32" s="40">
        <v>9.0833333333333321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50">
        <v>0</v>
      </c>
      <c r="W32" s="41">
        <v>9.0833333333333321</v>
      </c>
    </row>
    <row r="33" spans="1:23" ht="18.95" customHeight="1" x14ac:dyDescent="0.2">
      <c r="B33" s="1"/>
      <c r="C33" s="15"/>
      <c r="D33" s="16"/>
      <c r="E33" s="16" t="s">
        <v>23</v>
      </c>
      <c r="F33" s="42">
        <v>0</v>
      </c>
      <c r="G33" s="40">
        <v>0</v>
      </c>
      <c r="H33" s="40">
        <v>0</v>
      </c>
      <c r="I33" s="40">
        <v>0</v>
      </c>
      <c r="J33" s="40">
        <v>18.166666666666664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50">
        <v>0</v>
      </c>
      <c r="W33" s="41">
        <v>18.166666666666664</v>
      </c>
    </row>
    <row r="34" spans="1:23" ht="18.95" customHeight="1" x14ac:dyDescent="0.2">
      <c r="B34" s="1"/>
      <c r="C34" s="17"/>
      <c r="D34" s="18" t="s">
        <v>24</v>
      </c>
      <c r="E34" s="18"/>
      <c r="F34" s="43">
        <v>0</v>
      </c>
      <c r="G34" s="44">
        <v>0</v>
      </c>
      <c r="H34" s="44">
        <v>0</v>
      </c>
      <c r="I34" s="44">
        <v>0</v>
      </c>
      <c r="J34" s="44">
        <v>98.343137254901961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51">
        <v>0</v>
      </c>
      <c r="W34" s="45">
        <v>98.343137254901961</v>
      </c>
    </row>
    <row r="35" spans="1:23" ht="18.95" customHeight="1" x14ac:dyDescent="0.2">
      <c r="A35" s="23" t="s">
        <v>25</v>
      </c>
      <c r="B35" s="11" t="s">
        <v>37</v>
      </c>
      <c r="C35" s="12" t="s">
        <v>38</v>
      </c>
      <c r="D35" s="13" t="s">
        <v>20</v>
      </c>
      <c r="E35" s="13" t="s">
        <v>20</v>
      </c>
      <c r="F35" s="14">
        <v>0.95902636916835693</v>
      </c>
      <c r="G35" s="37">
        <v>0.96389452332657199</v>
      </c>
      <c r="H35" s="37">
        <v>0.79837728194726165</v>
      </c>
      <c r="I35" s="37">
        <v>0.76186612576064916</v>
      </c>
      <c r="J35" s="37">
        <v>56.526166328600432</v>
      </c>
      <c r="K35" s="37">
        <v>0.939553752535497</v>
      </c>
      <c r="L35" s="37">
        <v>1.489655172413793</v>
      </c>
      <c r="M35" s="37">
        <v>0.240973630831643</v>
      </c>
      <c r="N35" s="37">
        <v>6.5720081135902636E-2</v>
      </c>
      <c r="O35" s="37">
        <v>0.95902636916835693</v>
      </c>
      <c r="P35" s="37">
        <v>0.78377281947261646</v>
      </c>
      <c r="Q35" s="37">
        <v>0</v>
      </c>
      <c r="R35" s="37">
        <v>0.44300202839756597</v>
      </c>
      <c r="S35" s="37">
        <v>0</v>
      </c>
      <c r="T35" s="37">
        <v>0.16551724137931034</v>
      </c>
      <c r="U35" s="37">
        <v>0</v>
      </c>
      <c r="V35" s="49">
        <v>0.15091277890466531</v>
      </c>
      <c r="W35" s="38">
        <v>65.247464503042607</v>
      </c>
    </row>
    <row r="36" spans="1:23" ht="18.95" customHeight="1" x14ac:dyDescent="0.2">
      <c r="A36" s="23" t="s">
        <v>26</v>
      </c>
      <c r="B36" s="1" t="s">
        <v>37</v>
      </c>
      <c r="C36" s="15"/>
      <c r="D36" s="16"/>
      <c r="E36" s="16" t="s">
        <v>21</v>
      </c>
      <c r="F36" s="39">
        <v>0</v>
      </c>
      <c r="G36" s="40">
        <v>0</v>
      </c>
      <c r="H36" s="40">
        <v>0</v>
      </c>
      <c r="I36" s="40">
        <v>0</v>
      </c>
      <c r="J36" s="40">
        <v>0.52941176470588236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50">
        <v>0</v>
      </c>
      <c r="W36" s="41">
        <v>0.52941176470588236</v>
      </c>
    </row>
    <row r="37" spans="1:23" ht="18.95" customHeight="1" x14ac:dyDescent="0.2">
      <c r="B37" s="1"/>
      <c r="C37" s="15"/>
      <c r="D37" s="16"/>
      <c r="E37" s="16" t="s">
        <v>19</v>
      </c>
      <c r="F37" s="42">
        <v>0.95902636916835693</v>
      </c>
      <c r="G37" s="40">
        <v>0.96389452332657199</v>
      </c>
      <c r="H37" s="40">
        <v>0.79837728194726165</v>
      </c>
      <c r="I37" s="40">
        <v>0.76186612576064916</v>
      </c>
      <c r="J37" s="40">
        <v>57.055578093306316</v>
      </c>
      <c r="K37" s="40">
        <v>0.939553752535497</v>
      </c>
      <c r="L37" s="40">
        <v>1.489655172413793</v>
      </c>
      <c r="M37" s="40">
        <v>0.240973630831643</v>
      </c>
      <c r="N37" s="40">
        <v>6.5720081135902636E-2</v>
      </c>
      <c r="O37" s="40">
        <v>0.95902636916835693</v>
      </c>
      <c r="P37" s="40">
        <v>0.78377281947261646</v>
      </c>
      <c r="Q37" s="40">
        <v>0</v>
      </c>
      <c r="R37" s="40">
        <v>0.44300202839756597</v>
      </c>
      <c r="S37" s="40">
        <v>0</v>
      </c>
      <c r="T37" s="40">
        <v>0.16551724137931034</v>
      </c>
      <c r="U37" s="40">
        <v>0</v>
      </c>
      <c r="V37" s="50">
        <v>0.15091277890466531</v>
      </c>
      <c r="W37" s="41">
        <v>65.776876267748506</v>
      </c>
    </row>
    <row r="38" spans="1:23" ht="18.95" customHeight="1" x14ac:dyDescent="0.2">
      <c r="A38" s="23" t="s">
        <v>27</v>
      </c>
      <c r="B38" s="1" t="s">
        <v>37</v>
      </c>
      <c r="C38" s="15"/>
      <c r="D38" s="16" t="s">
        <v>22</v>
      </c>
      <c r="E38" s="16" t="s">
        <v>21</v>
      </c>
      <c r="F38" s="39">
        <v>0</v>
      </c>
      <c r="G38" s="40">
        <v>0</v>
      </c>
      <c r="H38" s="40">
        <v>0</v>
      </c>
      <c r="I38" s="40">
        <v>0</v>
      </c>
      <c r="J38" s="40">
        <v>9.0833333333333321</v>
      </c>
      <c r="K38" s="40">
        <v>0.25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50">
        <v>0</v>
      </c>
      <c r="W38" s="41">
        <v>9.3333333333333321</v>
      </c>
    </row>
    <row r="39" spans="1:23" ht="18.95" customHeight="1" x14ac:dyDescent="0.2">
      <c r="B39" s="1"/>
      <c r="C39" s="15"/>
      <c r="D39" s="16"/>
      <c r="E39" s="16" t="s">
        <v>23</v>
      </c>
      <c r="F39" s="42">
        <v>0</v>
      </c>
      <c r="G39" s="40">
        <v>0</v>
      </c>
      <c r="H39" s="40">
        <v>0</v>
      </c>
      <c r="I39" s="40">
        <v>0</v>
      </c>
      <c r="J39" s="40">
        <v>18.166666666666664</v>
      </c>
      <c r="K39" s="40">
        <v>0.5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50">
        <v>0</v>
      </c>
      <c r="W39" s="41">
        <v>18.666666666666664</v>
      </c>
    </row>
    <row r="40" spans="1:23" ht="18.95" customHeight="1" x14ac:dyDescent="0.2">
      <c r="B40" s="1"/>
      <c r="C40" s="17"/>
      <c r="D40" s="18" t="s">
        <v>24</v>
      </c>
      <c r="E40" s="18"/>
      <c r="F40" s="43">
        <v>0.95902636916835693</v>
      </c>
      <c r="G40" s="44">
        <v>0.96389452332657199</v>
      </c>
      <c r="H40" s="44">
        <v>0.79837728194726165</v>
      </c>
      <c r="I40" s="44">
        <v>0.76186612576064916</v>
      </c>
      <c r="J40" s="44">
        <v>75.22224475997298</v>
      </c>
      <c r="K40" s="44">
        <v>1.4395537525354971</v>
      </c>
      <c r="L40" s="44">
        <v>1.489655172413793</v>
      </c>
      <c r="M40" s="44">
        <v>0.240973630831643</v>
      </c>
      <c r="N40" s="44">
        <v>6.5720081135902636E-2</v>
      </c>
      <c r="O40" s="44">
        <v>0.95902636916835693</v>
      </c>
      <c r="P40" s="44">
        <v>0.78377281947261646</v>
      </c>
      <c r="Q40" s="44">
        <v>0</v>
      </c>
      <c r="R40" s="44">
        <v>0.44300202839756597</v>
      </c>
      <c r="S40" s="44">
        <v>0</v>
      </c>
      <c r="T40" s="44">
        <v>0.16551724137931034</v>
      </c>
      <c r="U40" s="44">
        <v>0</v>
      </c>
      <c r="V40" s="51">
        <v>0.15091277890466531</v>
      </c>
      <c r="W40" s="45">
        <v>84.443542934415191</v>
      </c>
    </row>
    <row r="41" spans="1:23" ht="18.95" customHeight="1" x14ac:dyDescent="0.2">
      <c r="A41" s="23" t="s">
        <v>25</v>
      </c>
      <c r="B41" s="11" t="s">
        <v>39</v>
      </c>
      <c r="C41" s="12" t="s">
        <v>40</v>
      </c>
      <c r="D41" s="13" t="s">
        <v>20</v>
      </c>
      <c r="E41" s="13" t="s">
        <v>20</v>
      </c>
      <c r="F41" s="14">
        <v>0.63935091277890466</v>
      </c>
      <c r="G41" s="37">
        <v>0.64259634888438133</v>
      </c>
      <c r="H41" s="37">
        <v>0.53225152129817443</v>
      </c>
      <c r="I41" s="37">
        <v>0.50791075050709944</v>
      </c>
      <c r="J41" s="37">
        <v>48.4292089249493</v>
      </c>
      <c r="K41" s="37">
        <v>0.62636916835699796</v>
      </c>
      <c r="L41" s="37">
        <v>0.99310344827586206</v>
      </c>
      <c r="M41" s="37">
        <v>0.16064908722109533</v>
      </c>
      <c r="N41" s="37">
        <v>4.3813387423935091E-2</v>
      </c>
      <c r="O41" s="37">
        <v>0.63935091277890466</v>
      </c>
      <c r="P41" s="37">
        <v>0.5225152129817443</v>
      </c>
      <c r="Q41" s="37">
        <v>0</v>
      </c>
      <c r="R41" s="37">
        <v>0.29533468559837733</v>
      </c>
      <c r="S41" s="37">
        <v>0</v>
      </c>
      <c r="T41" s="37">
        <v>0.1103448275862069</v>
      </c>
      <c r="U41" s="37">
        <v>0</v>
      </c>
      <c r="V41" s="49">
        <v>0.10060851926977687</v>
      </c>
      <c r="W41" s="38">
        <v>54.243407707910755</v>
      </c>
    </row>
    <row r="42" spans="1:23" ht="18.95" customHeight="1" x14ac:dyDescent="0.2">
      <c r="A42" s="23" t="s">
        <v>26</v>
      </c>
      <c r="B42" s="1" t="s">
        <v>39</v>
      </c>
      <c r="C42" s="15"/>
      <c r="D42" s="16"/>
      <c r="E42" s="16" t="s">
        <v>21</v>
      </c>
      <c r="F42" s="39">
        <v>0</v>
      </c>
      <c r="G42" s="40">
        <v>0</v>
      </c>
      <c r="H42" s="40">
        <v>0</v>
      </c>
      <c r="I42" s="40">
        <v>0</v>
      </c>
      <c r="J42" s="40">
        <v>0.17647058823529413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50">
        <v>0</v>
      </c>
      <c r="W42" s="41">
        <v>0.17647058823529413</v>
      </c>
    </row>
    <row r="43" spans="1:23" ht="18.95" customHeight="1" x14ac:dyDescent="0.2">
      <c r="B43" s="1"/>
      <c r="C43" s="15"/>
      <c r="D43" s="16"/>
      <c r="E43" s="16" t="s">
        <v>19</v>
      </c>
      <c r="F43" s="42">
        <v>0.63935091277890466</v>
      </c>
      <c r="G43" s="40">
        <v>0.64259634888438133</v>
      </c>
      <c r="H43" s="40">
        <v>0.53225152129817443</v>
      </c>
      <c r="I43" s="40">
        <v>0.50791075050709944</v>
      </c>
      <c r="J43" s="40">
        <v>48.605679513184597</v>
      </c>
      <c r="K43" s="40">
        <v>0.62636916835699796</v>
      </c>
      <c r="L43" s="40">
        <v>0.99310344827586206</v>
      </c>
      <c r="M43" s="40">
        <v>0.16064908722109533</v>
      </c>
      <c r="N43" s="40">
        <v>4.3813387423935091E-2</v>
      </c>
      <c r="O43" s="40">
        <v>0.63935091277890466</v>
      </c>
      <c r="P43" s="40">
        <v>0.5225152129817443</v>
      </c>
      <c r="Q43" s="40">
        <v>0</v>
      </c>
      <c r="R43" s="40">
        <v>0.29533468559837733</v>
      </c>
      <c r="S43" s="40">
        <v>0</v>
      </c>
      <c r="T43" s="40">
        <v>0.1103448275862069</v>
      </c>
      <c r="U43" s="40">
        <v>0</v>
      </c>
      <c r="V43" s="50">
        <v>0.10060851926977687</v>
      </c>
      <c r="W43" s="41">
        <v>54.419878296146052</v>
      </c>
    </row>
    <row r="44" spans="1:23" ht="18.95" customHeight="1" x14ac:dyDescent="0.2">
      <c r="A44" s="23" t="s">
        <v>27</v>
      </c>
      <c r="B44" s="1" t="s">
        <v>39</v>
      </c>
      <c r="C44" s="15"/>
      <c r="D44" s="16" t="s">
        <v>22</v>
      </c>
      <c r="E44" s="16" t="s">
        <v>21</v>
      </c>
      <c r="F44" s="39">
        <v>0</v>
      </c>
      <c r="G44" s="40">
        <v>0</v>
      </c>
      <c r="H44" s="40">
        <v>0</v>
      </c>
      <c r="I44" s="40">
        <v>0</v>
      </c>
      <c r="J44" s="40">
        <v>3.75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50">
        <v>0</v>
      </c>
      <c r="W44" s="41">
        <v>3.75</v>
      </c>
    </row>
    <row r="45" spans="1:23" ht="18.95" customHeight="1" x14ac:dyDescent="0.2">
      <c r="B45" s="1"/>
      <c r="C45" s="15"/>
      <c r="D45" s="16"/>
      <c r="E45" s="16" t="s">
        <v>23</v>
      </c>
      <c r="F45" s="42">
        <v>0</v>
      </c>
      <c r="G45" s="40">
        <v>0</v>
      </c>
      <c r="H45" s="40">
        <v>0</v>
      </c>
      <c r="I45" s="40">
        <v>0</v>
      </c>
      <c r="J45" s="40">
        <v>7.5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50">
        <v>0</v>
      </c>
      <c r="W45" s="41">
        <v>7.5</v>
      </c>
    </row>
    <row r="46" spans="1:23" ht="18.95" customHeight="1" x14ac:dyDescent="0.2">
      <c r="B46" s="1"/>
      <c r="C46" s="17"/>
      <c r="D46" s="18" t="s">
        <v>24</v>
      </c>
      <c r="E46" s="18"/>
      <c r="F46" s="43">
        <v>0.63935091277890466</v>
      </c>
      <c r="G46" s="44">
        <v>0.64259634888438133</v>
      </c>
      <c r="H46" s="44">
        <v>0.53225152129817443</v>
      </c>
      <c r="I46" s="44">
        <v>0.50791075050709944</v>
      </c>
      <c r="J46" s="44">
        <v>56.105679513184597</v>
      </c>
      <c r="K46" s="44">
        <v>0.62636916835699796</v>
      </c>
      <c r="L46" s="44">
        <v>0.99310344827586206</v>
      </c>
      <c r="M46" s="44">
        <v>0.16064908722109533</v>
      </c>
      <c r="N46" s="44">
        <v>4.3813387423935091E-2</v>
      </c>
      <c r="O46" s="44">
        <v>0.63935091277890466</v>
      </c>
      <c r="P46" s="44">
        <v>0.5225152129817443</v>
      </c>
      <c r="Q46" s="44">
        <v>0</v>
      </c>
      <c r="R46" s="44">
        <v>0.29533468559837733</v>
      </c>
      <c r="S46" s="44">
        <v>0</v>
      </c>
      <c r="T46" s="44">
        <v>0.1103448275862069</v>
      </c>
      <c r="U46" s="44">
        <v>0</v>
      </c>
      <c r="V46" s="51">
        <v>0.10060851926977687</v>
      </c>
      <c r="W46" s="45">
        <v>61.919878296146052</v>
      </c>
    </row>
    <row r="47" spans="1:23" ht="18.95" customHeight="1" x14ac:dyDescent="0.2">
      <c r="A47" s="23" t="s">
        <v>25</v>
      </c>
      <c r="B47" s="11" t="s">
        <v>41</v>
      </c>
      <c r="C47" s="12" t="s">
        <v>42</v>
      </c>
      <c r="D47" s="13" t="s">
        <v>20</v>
      </c>
      <c r="E47" s="13" t="s">
        <v>20</v>
      </c>
      <c r="F47" s="14">
        <v>12.763580853599885</v>
      </c>
      <c r="G47" s="37">
        <v>9.0538633654670555</v>
      </c>
      <c r="H47" s="37">
        <v>12.055088768532654</v>
      </c>
      <c r="I47" s="37">
        <v>12.916174902239604</v>
      </c>
      <c r="J47" s="37">
        <v>159.01145103615568</v>
      </c>
      <c r="K47" s="37">
        <v>23.421735220928039</v>
      </c>
      <c r="L47" s="37">
        <v>21.454708182597603</v>
      </c>
      <c r="M47" s="37">
        <v>9.5970013174128521</v>
      </c>
      <c r="N47" s="37">
        <v>4.9339746136634535</v>
      </c>
      <c r="O47" s="37">
        <v>10.580439555843666</v>
      </c>
      <c r="P47" s="37">
        <v>7.6675644591288359</v>
      </c>
      <c r="Q47" s="37">
        <v>15.063674954517889</v>
      </c>
      <c r="R47" s="37">
        <v>8.9893895987118633</v>
      </c>
      <c r="S47" s="37">
        <v>0</v>
      </c>
      <c r="T47" s="37">
        <v>3.111570230651806</v>
      </c>
      <c r="U47" s="37">
        <v>0</v>
      </c>
      <c r="V47" s="49">
        <v>2.2334455573911045</v>
      </c>
      <c r="W47" s="38">
        <v>312.85366261684197</v>
      </c>
    </row>
    <row r="48" spans="1:23" ht="18.95" customHeight="1" x14ac:dyDescent="0.2">
      <c r="A48" s="23" t="s">
        <v>26</v>
      </c>
      <c r="B48" s="1" t="s">
        <v>41</v>
      </c>
      <c r="C48" s="15"/>
      <c r="D48" s="16"/>
      <c r="E48" s="16" t="s">
        <v>21</v>
      </c>
      <c r="F48" s="39">
        <v>0.17647058823529413</v>
      </c>
      <c r="G48" s="40">
        <v>0</v>
      </c>
      <c r="H48" s="40">
        <v>0</v>
      </c>
      <c r="I48" s="40">
        <v>0</v>
      </c>
      <c r="J48" s="40">
        <v>1.0588235294117647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50">
        <v>0</v>
      </c>
      <c r="W48" s="41">
        <v>1.2352941176470589</v>
      </c>
    </row>
    <row r="49" spans="1:23" ht="18.95" customHeight="1" x14ac:dyDescent="0.2">
      <c r="B49" s="1"/>
      <c r="C49" s="15"/>
      <c r="D49" s="16"/>
      <c r="E49" s="16" t="s">
        <v>19</v>
      </c>
      <c r="F49" s="42">
        <v>12.940051441835179</v>
      </c>
      <c r="G49" s="40">
        <v>9.0538633654670555</v>
      </c>
      <c r="H49" s="40">
        <v>12.055088768532654</v>
      </c>
      <c r="I49" s="40">
        <v>12.916174902239604</v>
      </c>
      <c r="J49" s="40">
        <v>160.07027456556744</v>
      </c>
      <c r="K49" s="40">
        <v>23.421735220928039</v>
      </c>
      <c r="L49" s="40">
        <v>21.454708182597603</v>
      </c>
      <c r="M49" s="40">
        <v>9.5970013174128521</v>
      </c>
      <c r="N49" s="40">
        <v>4.9339746136634535</v>
      </c>
      <c r="O49" s="40">
        <v>10.580439555843666</v>
      </c>
      <c r="P49" s="40">
        <v>7.6675644591288359</v>
      </c>
      <c r="Q49" s="40">
        <v>15.063674954517889</v>
      </c>
      <c r="R49" s="40">
        <v>8.9893895987118633</v>
      </c>
      <c r="S49" s="40">
        <v>0</v>
      </c>
      <c r="T49" s="40">
        <v>3.111570230651806</v>
      </c>
      <c r="U49" s="40">
        <v>0</v>
      </c>
      <c r="V49" s="50">
        <v>2.2334455573911045</v>
      </c>
      <c r="W49" s="41">
        <v>314.08895673448905</v>
      </c>
    </row>
    <row r="50" spans="1:23" ht="18.95" customHeight="1" x14ac:dyDescent="0.2">
      <c r="A50" s="23" t="s">
        <v>27</v>
      </c>
      <c r="B50" s="1" t="s">
        <v>41</v>
      </c>
      <c r="C50" s="15"/>
      <c r="D50" s="16" t="s">
        <v>22</v>
      </c>
      <c r="E50" s="16" t="s">
        <v>21</v>
      </c>
      <c r="F50" s="39">
        <v>0</v>
      </c>
      <c r="G50" s="40">
        <v>0</v>
      </c>
      <c r="H50" s="40">
        <v>0</v>
      </c>
      <c r="I50" s="40">
        <v>0</v>
      </c>
      <c r="J50" s="40">
        <v>18.25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50">
        <v>0</v>
      </c>
      <c r="W50" s="41">
        <v>18.25</v>
      </c>
    </row>
    <row r="51" spans="1:23" ht="18.95" customHeight="1" x14ac:dyDescent="0.2">
      <c r="B51" s="1"/>
      <c r="C51" s="15"/>
      <c r="D51" s="16"/>
      <c r="E51" s="16" t="s">
        <v>23</v>
      </c>
      <c r="F51" s="42">
        <v>0</v>
      </c>
      <c r="G51" s="40">
        <v>0</v>
      </c>
      <c r="H51" s="40">
        <v>0</v>
      </c>
      <c r="I51" s="40">
        <v>0</v>
      </c>
      <c r="J51" s="40">
        <v>36.5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50">
        <v>0</v>
      </c>
      <c r="W51" s="41">
        <v>36.5</v>
      </c>
    </row>
    <row r="52" spans="1:23" ht="18.95" customHeight="1" x14ac:dyDescent="0.2">
      <c r="B52" s="1"/>
      <c r="C52" s="17"/>
      <c r="D52" s="18" t="s">
        <v>24</v>
      </c>
      <c r="E52" s="18"/>
      <c r="F52" s="43">
        <v>12.940051441835179</v>
      </c>
      <c r="G52" s="44">
        <v>9.0538633654670555</v>
      </c>
      <c r="H52" s="44">
        <v>12.055088768532654</v>
      </c>
      <c r="I52" s="44">
        <v>12.916174902239604</v>
      </c>
      <c r="J52" s="44">
        <v>196.57027456556744</v>
      </c>
      <c r="K52" s="44">
        <v>23.421735220928039</v>
      </c>
      <c r="L52" s="44">
        <v>21.454708182597603</v>
      </c>
      <c r="M52" s="44">
        <v>9.5970013174128521</v>
      </c>
      <c r="N52" s="44">
        <v>4.9339746136634535</v>
      </c>
      <c r="O52" s="44">
        <v>10.580439555843666</v>
      </c>
      <c r="P52" s="44">
        <v>7.6675644591288359</v>
      </c>
      <c r="Q52" s="44">
        <v>15.063674954517889</v>
      </c>
      <c r="R52" s="44">
        <v>8.9893895987118633</v>
      </c>
      <c r="S52" s="44">
        <v>0</v>
      </c>
      <c r="T52" s="44">
        <v>3.111570230651806</v>
      </c>
      <c r="U52" s="44">
        <v>0</v>
      </c>
      <c r="V52" s="51">
        <v>2.2334455573911045</v>
      </c>
      <c r="W52" s="45">
        <v>350.58895673448899</v>
      </c>
    </row>
    <row r="53" spans="1:23" ht="18.95" customHeight="1" x14ac:dyDescent="0.2">
      <c r="A53" s="23" t="s">
        <v>25</v>
      </c>
      <c r="B53" s="11" t="s">
        <v>43</v>
      </c>
      <c r="C53" s="12" t="s">
        <v>44</v>
      </c>
      <c r="D53" s="13" t="s">
        <v>20</v>
      </c>
      <c r="E53" s="13" t="s">
        <v>20</v>
      </c>
      <c r="F53" s="14">
        <v>0</v>
      </c>
      <c r="G53" s="37">
        <v>0</v>
      </c>
      <c r="H53" s="37">
        <v>0</v>
      </c>
      <c r="I53" s="37">
        <v>0</v>
      </c>
      <c r="J53" s="37">
        <v>25.588235294117645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49">
        <v>0</v>
      </c>
      <c r="W53" s="38">
        <v>25.588235294117645</v>
      </c>
    </row>
    <row r="54" spans="1:23" ht="18.95" customHeight="1" x14ac:dyDescent="0.2">
      <c r="A54" s="23" t="s">
        <v>26</v>
      </c>
      <c r="B54" s="1" t="s">
        <v>43</v>
      </c>
      <c r="C54" s="15"/>
      <c r="D54" s="16"/>
      <c r="E54" s="16" t="s">
        <v>21</v>
      </c>
      <c r="F54" s="39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50">
        <v>0</v>
      </c>
      <c r="W54" s="41">
        <v>0</v>
      </c>
    </row>
    <row r="55" spans="1:23" ht="18.95" customHeight="1" x14ac:dyDescent="0.2">
      <c r="B55" s="1"/>
      <c r="C55" s="15"/>
      <c r="D55" s="16"/>
      <c r="E55" s="16" t="s">
        <v>19</v>
      </c>
      <c r="F55" s="42">
        <v>0</v>
      </c>
      <c r="G55" s="40">
        <v>0</v>
      </c>
      <c r="H55" s="40">
        <v>0</v>
      </c>
      <c r="I55" s="40">
        <v>0</v>
      </c>
      <c r="J55" s="40">
        <v>25.588235294117645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50">
        <v>0</v>
      </c>
      <c r="W55" s="41">
        <v>25.588235294117645</v>
      </c>
    </row>
    <row r="56" spans="1:23" ht="18.95" customHeight="1" x14ac:dyDescent="0.2">
      <c r="A56" s="23" t="s">
        <v>27</v>
      </c>
      <c r="B56" s="1" t="s">
        <v>43</v>
      </c>
      <c r="C56" s="15"/>
      <c r="D56" s="16" t="s">
        <v>22</v>
      </c>
      <c r="E56" s="16" t="s">
        <v>21</v>
      </c>
      <c r="F56" s="39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50">
        <v>0</v>
      </c>
      <c r="W56" s="41">
        <v>0</v>
      </c>
    </row>
    <row r="57" spans="1:23" ht="18.95" customHeight="1" x14ac:dyDescent="0.2">
      <c r="B57" s="1"/>
      <c r="C57" s="15"/>
      <c r="D57" s="16"/>
      <c r="E57" s="16" t="s">
        <v>23</v>
      </c>
      <c r="F57" s="42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50">
        <v>0</v>
      </c>
      <c r="W57" s="41">
        <v>0</v>
      </c>
    </row>
    <row r="58" spans="1:23" ht="18.95" customHeight="1" x14ac:dyDescent="0.2">
      <c r="B58" s="1"/>
      <c r="C58" s="17"/>
      <c r="D58" s="18" t="s">
        <v>24</v>
      </c>
      <c r="E58" s="18"/>
      <c r="F58" s="43">
        <v>0</v>
      </c>
      <c r="G58" s="44">
        <v>0</v>
      </c>
      <c r="H58" s="44">
        <v>0</v>
      </c>
      <c r="I58" s="44">
        <v>0</v>
      </c>
      <c r="J58" s="44">
        <v>25.588235294117645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51">
        <v>0</v>
      </c>
      <c r="W58" s="45">
        <v>25.588235294117645</v>
      </c>
    </row>
  </sheetData>
  <printOptions horizontalCentered="1"/>
  <pageMargins left="0.39370078740157483" right="0.39370078740157483" top="0.78740157480314965" bottom="0.59055118110236227" header="0.51181102362204722" footer="0.39370078740157483"/>
  <pageSetup paperSize="9" scale="75" orientation="landscape" r:id="rId1"/>
  <headerFooter alignWithMargins="0">
    <oddFooter>&amp;L&amp;Z&amp;F&amp;Rหน้า &amp;P/&amp;N</oddFooter>
  </headerFooter>
  <rowBreaks count="1" manualBreakCount="1">
    <brk id="3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X58"/>
  <sheetViews>
    <sheetView showGridLines="0" topLeftCell="C34" zoomScaleNormal="100" workbookViewId="0">
      <selection activeCell="H73" sqref="H73"/>
    </sheetView>
  </sheetViews>
  <sheetFormatPr defaultRowHeight="18.95" customHeight="1" x14ac:dyDescent="0.2"/>
  <cols>
    <col min="1" max="1" width="7.28515625" style="23" hidden="1" customWidth="1"/>
    <col min="2" max="2" width="4" style="23" hidden="1" customWidth="1"/>
    <col min="3" max="3" width="28.7109375" style="29" customWidth="1"/>
    <col min="4" max="5" width="9.28515625" style="29" customWidth="1"/>
    <col min="6" max="10" width="7.7109375" style="29" customWidth="1"/>
    <col min="11" max="16" width="5.7109375" style="29" customWidth="1"/>
    <col min="17" max="18" width="7.7109375" style="29" customWidth="1"/>
    <col min="19" max="21" width="9.5703125" style="29" customWidth="1"/>
    <col min="22" max="22" width="9.140625" style="29"/>
    <col min="23" max="23" width="7.85546875" style="29" customWidth="1"/>
    <col min="24" max="16384" width="9.140625" style="29"/>
  </cols>
  <sheetData>
    <row r="1" spans="1:24" s="21" customFormat="1" ht="13.5" x14ac:dyDescent="0.2">
      <c r="A1" s="20"/>
      <c r="B1" s="20"/>
      <c r="C1" s="52" t="s">
        <v>58</v>
      </c>
    </row>
    <row r="2" spans="1:24" s="21" customFormat="1" ht="12.75" x14ac:dyDescent="0.2">
      <c r="A2" s="20"/>
      <c r="B2" s="20"/>
      <c r="C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4" ht="18.95" customHeight="1" x14ac:dyDescent="0.2">
      <c r="C3" s="24" t="s">
        <v>0</v>
      </c>
      <c r="D3" s="25" t="s">
        <v>4</v>
      </c>
      <c r="E3" s="24" t="s">
        <v>5</v>
      </c>
      <c r="F3" s="26" t="s">
        <v>3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47"/>
      <c r="W3" s="28"/>
    </row>
    <row r="4" spans="1:24" ht="18.95" customHeight="1" x14ac:dyDescent="0.2">
      <c r="C4" s="30"/>
      <c r="D4" s="31" t="s">
        <v>1</v>
      </c>
      <c r="E4" s="32" t="s">
        <v>2</v>
      </c>
      <c r="F4" s="33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4" t="s">
        <v>18</v>
      </c>
      <c r="S4" s="54" t="s">
        <v>45</v>
      </c>
      <c r="T4" s="54" t="s">
        <v>46</v>
      </c>
      <c r="U4" s="54" t="s">
        <v>47</v>
      </c>
      <c r="V4" s="55" t="s">
        <v>48</v>
      </c>
      <c r="W4" s="35" t="s">
        <v>19</v>
      </c>
    </row>
    <row r="5" spans="1:24" s="36" customFormat="1" ht="18.95" customHeight="1" x14ac:dyDescent="0.2">
      <c r="A5" s="8"/>
      <c r="B5" s="2"/>
      <c r="C5" s="3" t="s">
        <v>28</v>
      </c>
      <c r="D5" s="3" t="s">
        <v>20</v>
      </c>
      <c r="E5" s="3" t="s">
        <v>20</v>
      </c>
      <c r="F5" s="4">
        <v>2.6329411764705877</v>
      </c>
      <c r="G5" s="5">
        <v>1.7788235294117647</v>
      </c>
      <c r="H5" s="5">
        <v>3.7694117647058816</v>
      </c>
      <c r="I5" s="5">
        <v>1.1011764705882354</v>
      </c>
      <c r="J5" s="5">
        <v>577.82980392156855</v>
      </c>
      <c r="K5" s="5">
        <v>10.232941176470588</v>
      </c>
      <c r="L5" s="5">
        <v>6.4658823529411764</v>
      </c>
      <c r="M5" s="5">
        <v>2.6329411764705877</v>
      </c>
      <c r="N5" s="5">
        <v>1.7788235294117645</v>
      </c>
      <c r="O5" s="5">
        <v>3.7811764705882349</v>
      </c>
      <c r="P5" s="5">
        <v>3.077647058823529</v>
      </c>
      <c r="Q5" s="5">
        <v>0</v>
      </c>
      <c r="R5" s="5">
        <v>4.249411764705882</v>
      </c>
      <c r="S5" s="5">
        <v>0</v>
      </c>
      <c r="T5" s="5">
        <v>1.9764705882352942</v>
      </c>
      <c r="U5" s="5">
        <v>0</v>
      </c>
      <c r="V5" s="6">
        <v>2.3223529411764705</v>
      </c>
      <c r="W5" s="7">
        <v>623.62980392156862</v>
      </c>
    </row>
    <row r="6" spans="1:24" s="36" customFormat="1" ht="18.95" customHeight="1" x14ac:dyDescent="0.2">
      <c r="A6" s="8"/>
      <c r="B6" s="2"/>
      <c r="C6" s="9"/>
      <c r="D6" s="3"/>
      <c r="E6" s="3" t="s">
        <v>21</v>
      </c>
      <c r="F6" s="4">
        <v>0</v>
      </c>
      <c r="G6" s="5">
        <v>0</v>
      </c>
      <c r="H6" s="5">
        <v>0</v>
      </c>
      <c r="I6" s="5">
        <v>0</v>
      </c>
      <c r="J6" s="5">
        <v>3.3529411764705883</v>
      </c>
      <c r="K6" s="5">
        <v>0.17647058823529413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6">
        <v>0</v>
      </c>
      <c r="W6" s="7">
        <v>3.5294117647058822</v>
      </c>
    </row>
    <row r="7" spans="1:24" s="36" customFormat="1" ht="18.95" customHeight="1" x14ac:dyDescent="0.2">
      <c r="A7" s="8"/>
      <c r="B7" s="2"/>
      <c r="C7" s="9"/>
      <c r="D7" s="3"/>
      <c r="E7" s="3" t="s">
        <v>19</v>
      </c>
      <c r="F7" s="4">
        <v>2.6329411764705877</v>
      </c>
      <c r="G7" s="5">
        <v>1.7788235294117647</v>
      </c>
      <c r="H7" s="5">
        <v>3.7694117647058816</v>
      </c>
      <c r="I7" s="5">
        <v>1.1011764705882354</v>
      </c>
      <c r="J7" s="5">
        <v>581.18274509803916</v>
      </c>
      <c r="K7" s="5">
        <v>10.409411764705881</v>
      </c>
      <c r="L7" s="5">
        <v>6.4658823529411764</v>
      </c>
      <c r="M7" s="5">
        <v>2.6329411764705877</v>
      </c>
      <c r="N7" s="5">
        <v>1.7788235294117645</v>
      </c>
      <c r="O7" s="5">
        <v>3.7811764705882349</v>
      </c>
      <c r="P7" s="5">
        <v>3.077647058823529</v>
      </c>
      <c r="Q7" s="5">
        <v>0</v>
      </c>
      <c r="R7" s="5">
        <v>4.249411764705882</v>
      </c>
      <c r="S7" s="5">
        <v>0</v>
      </c>
      <c r="T7" s="5">
        <v>1.9764705882352942</v>
      </c>
      <c r="U7" s="5">
        <v>0</v>
      </c>
      <c r="V7" s="6">
        <v>2.3223529411764705</v>
      </c>
      <c r="W7" s="7">
        <v>627.15921568627448</v>
      </c>
    </row>
    <row r="8" spans="1:24" s="36" customFormat="1" ht="18.95" customHeight="1" x14ac:dyDescent="0.2">
      <c r="A8" s="8"/>
      <c r="B8" s="2"/>
      <c r="C8" s="9"/>
      <c r="D8" s="3" t="s">
        <v>22</v>
      </c>
      <c r="E8" s="3" t="s">
        <v>21</v>
      </c>
      <c r="F8" s="4">
        <v>1</v>
      </c>
      <c r="G8" s="5">
        <v>0.25</v>
      </c>
      <c r="H8" s="5">
        <v>1</v>
      </c>
      <c r="I8" s="5">
        <v>0</v>
      </c>
      <c r="J8" s="5">
        <v>75.583333333333329</v>
      </c>
      <c r="K8" s="5">
        <v>0.75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6">
        <v>0</v>
      </c>
      <c r="W8" s="7">
        <v>78.583333333333329</v>
      </c>
    </row>
    <row r="9" spans="1:24" s="36" customFormat="1" ht="18.95" customHeight="1" x14ac:dyDescent="0.2">
      <c r="A9" s="8"/>
      <c r="B9" s="2"/>
      <c r="C9" s="9"/>
      <c r="D9" s="3"/>
      <c r="E9" s="3" t="s">
        <v>23</v>
      </c>
      <c r="F9" s="4">
        <v>2</v>
      </c>
      <c r="G9" s="5">
        <v>0.5</v>
      </c>
      <c r="H9" s="5">
        <v>2</v>
      </c>
      <c r="I9" s="5">
        <v>0</v>
      </c>
      <c r="J9" s="5">
        <v>151.16666666666666</v>
      </c>
      <c r="K9" s="5">
        <v>1.5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6">
        <v>0</v>
      </c>
      <c r="W9" s="7">
        <v>157.16666666666666</v>
      </c>
    </row>
    <row r="10" spans="1:24" s="36" customFormat="1" ht="18.95" customHeight="1" x14ac:dyDescent="0.2">
      <c r="A10" s="8"/>
      <c r="B10" s="2"/>
      <c r="C10" s="9"/>
      <c r="D10" s="10" t="s">
        <v>24</v>
      </c>
      <c r="E10" s="10"/>
      <c r="F10" s="4">
        <v>4.6329411764705881</v>
      </c>
      <c r="G10" s="5">
        <v>2.2788235294117647</v>
      </c>
      <c r="H10" s="5">
        <v>5.7694117647058816</v>
      </c>
      <c r="I10" s="5">
        <v>1.1011764705882354</v>
      </c>
      <c r="J10" s="5">
        <v>732.34941176470579</v>
      </c>
      <c r="K10" s="5">
        <v>11.909411764705881</v>
      </c>
      <c r="L10" s="5">
        <v>6.4658823529411764</v>
      </c>
      <c r="M10" s="5">
        <v>2.6329411764705877</v>
      </c>
      <c r="N10" s="5">
        <v>1.7788235294117645</v>
      </c>
      <c r="O10" s="5">
        <v>3.7811764705882349</v>
      </c>
      <c r="P10" s="5">
        <v>3.077647058823529</v>
      </c>
      <c r="Q10" s="5">
        <v>0</v>
      </c>
      <c r="R10" s="5">
        <v>4.249411764705882</v>
      </c>
      <c r="S10" s="5">
        <v>0</v>
      </c>
      <c r="T10" s="5">
        <v>1.9764705882352942</v>
      </c>
      <c r="U10" s="5">
        <v>0</v>
      </c>
      <c r="V10" s="6">
        <v>2.3223529411764705</v>
      </c>
      <c r="W10" s="7">
        <v>784.32588235294111</v>
      </c>
      <c r="X10" s="56"/>
    </row>
    <row r="11" spans="1:24" ht="18.95" customHeight="1" x14ac:dyDescent="0.2">
      <c r="A11" s="23" t="s">
        <v>25</v>
      </c>
      <c r="B11" s="11" t="s">
        <v>29</v>
      </c>
      <c r="C11" s="12" t="s">
        <v>30</v>
      </c>
      <c r="D11" s="13" t="s">
        <v>20</v>
      </c>
      <c r="E11" s="13" t="s">
        <v>20</v>
      </c>
      <c r="F11" s="14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9">
        <v>0</v>
      </c>
      <c r="W11" s="38">
        <v>0</v>
      </c>
    </row>
    <row r="12" spans="1:24" ht="18.95" customHeight="1" x14ac:dyDescent="0.2">
      <c r="A12" s="23" t="s">
        <v>26</v>
      </c>
      <c r="B12" s="1" t="s">
        <v>29</v>
      </c>
      <c r="C12" s="15"/>
      <c r="D12" s="16"/>
      <c r="E12" s="16" t="s">
        <v>21</v>
      </c>
      <c r="F12" s="39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50">
        <v>0</v>
      </c>
      <c r="W12" s="41">
        <v>0</v>
      </c>
    </row>
    <row r="13" spans="1:24" ht="18.95" customHeight="1" x14ac:dyDescent="0.2">
      <c r="B13" s="1"/>
      <c r="C13" s="15"/>
      <c r="D13" s="16"/>
      <c r="E13" s="16" t="s">
        <v>19</v>
      </c>
      <c r="F13" s="42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50">
        <v>0</v>
      </c>
      <c r="W13" s="41">
        <v>0</v>
      </c>
    </row>
    <row r="14" spans="1:24" ht="18.95" customHeight="1" x14ac:dyDescent="0.2">
      <c r="A14" s="23" t="s">
        <v>27</v>
      </c>
      <c r="B14" s="1" t="s">
        <v>29</v>
      </c>
      <c r="C14" s="15"/>
      <c r="D14" s="16" t="s">
        <v>22</v>
      </c>
      <c r="E14" s="16" t="s">
        <v>21</v>
      </c>
      <c r="F14" s="39">
        <v>0</v>
      </c>
      <c r="G14" s="40">
        <v>0</v>
      </c>
      <c r="H14" s="40">
        <v>0</v>
      </c>
      <c r="I14" s="40">
        <v>0</v>
      </c>
      <c r="J14" s="40">
        <v>11.416666666666666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50">
        <v>0</v>
      </c>
      <c r="W14" s="41">
        <v>11.416666666666666</v>
      </c>
    </row>
    <row r="15" spans="1:24" ht="18.95" customHeight="1" x14ac:dyDescent="0.2">
      <c r="B15" s="1"/>
      <c r="C15" s="15"/>
      <c r="D15" s="16"/>
      <c r="E15" s="16" t="s">
        <v>23</v>
      </c>
      <c r="F15" s="42">
        <v>0</v>
      </c>
      <c r="G15" s="40">
        <v>0</v>
      </c>
      <c r="H15" s="40">
        <v>0</v>
      </c>
      <c r="I15" s="40">
        <v>0</v>
      </c>
      <c r="J15" s="40">
        <v>22.833333333333332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50">
        <v>0</v>
      </c>
      <c r="W15" s="41">
        <v>22.833333333333332</v>
      </c>
    </row>
    <row r="16" spans="1:24" ht="18.95" customHeight="1" x14ac:dyDescent="0.2">
      <c r="B16" s="1"/>
      <c r="C16" s="17"/>
      <c r="D16" s="18" t="s">
        <v>24</v>
      </c>
      <c r="E16" s="18"/>
      <c r="F16" s="43">
        <v>0</v>
      </c>
      <c r="G16" s="44">
        <v>0</v>
      </c>
      <c r="H16" s="44">
        <v>0</v>
      </c>
      <c r="I16" s="44">
        <v>0</v>
      </c>
      <c r="J16" s="44">
        <v>22.833333333333332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51">
        <v>0</v>
      </c>
      <c r="W16" s="45">
        <v>22.833333333333332</v>
      </c>
    </row>
    <row r="17" spans="1:23" ht="18.95" customHeight="1" x14ac:dyDescent="0.2">
      <c r="A17" s="23" t="s">
        <v>25</v>
      </c>
      <c r="B17" s="11" t="s">
        <v>31</v>
      </c>
      <c r="C17" s="12" t="s">
        <v>32</v>
      </c>
      <c r="D17" s="16" t="s">
        <v>20</v>
      </c>
      <c r="E17" s="16" t="s">
        <v>20</v>
      </c>
      <c r="F17" s="14">
        <v>0</v>
      </c>
      <c r="G17" s="37">
        <v>0</v>
      </c>
      <c r="H17" s="37">
        <v>0</v>
      </c>
      <c r="I17" s="37">
        <v>0</v>
      </c>
      <c r="J17" s="37">
        <v>120.39215686274505</v>
      </c>
      <c r="K17" s="37">
        <v>0.1176470588235294</v>
      </c>
      <c r="L17" s="37">
        <v>0</v>
      </c>
      <c r="M17" s="37">
        <v>0</v>
      </c>
      <c r="N17" s="37">
        <v>0</v>
      </c>
      <c r="O17" s="37">
        <v>0.1176470588235294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49">
        <v>0</v>
      </c>
      <c r="W17" s="38">
        <v>120.62745098039213</v>
      </c>
    </row>
    <row r="18" spans="1:23" ht="18.95" customHeight="1" x14ac:dyDescent="0.2">
      <c r="A18" s="23" t="s">
        <v>26</v>
      </c>
      <c r="B18" s="1" t="s">
        <v>31</v>
      </c>
      <c r="C18" s="15"/>
      <c r="D18" s="16"/>
      <c r="E18" s="16" t="s">
        <v>21</v>
      </c>
      <c r="F18" s="39">
        <v>0</v>
      </c>
      <c r="G18" s="40">
        <v>0</v>
      </c>
      <c r="H18" s="40">
        <v>0</v>
      </c>
      <c r="I18" s="40">
        <v>0</v>
      </c>
      <c r="J18" s="40">
        <v>0.17647058823529413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50">
        <v>0</v>
      </c>
      <c r="W18" s="41">
        <v>0.17647058823529413</v>
      </c>
    </row>
    <row r="19" spans="1:23" ht="18.95" customHeight="1" x14ac:dyDescent="0.2">
      <c r="B19" s="1"/>
      <c r="C19" s="15"/>
      <c r="D19" s="16"/>
      <c r="E19" s="16" t="s">
        <v>19</v>
      </c>
      <c r="F19" s="42">
        <v>0</v>
      </c>
      <c r="G19" s="40">
        <v>0</v>
      </c>
      <c r="H19" s="40">
        <v>0</v>
      </c>
      <c r="I19" s="40">
        <v>0</v>
      </c>
      <c r="J19" s="40">
        <v>120.56862745098034</v>
      </c>
      <c r="K19" s="40">
        <v>0.1176470588235294</v>
      </c>
      <c r="L19" s="40">
        <v>0</v>
      </c>
      <c r="M19" s="40">
        <v>0</v>
      </c>
      <c r="N19" s="40">
        <v>0</v>
      </c>
      <c r="O19" s="40">
        <v>0.1176470588235294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50">
        <v>0</v>
      </c>
      <c r="W19" s="41">
        <v>120.80392156862742</v>
      </c>
    </row>
    <row r="20" spans="1:23" ht="18.95" customHeight="1" x14ac:dyDescent="0.2">
      <c r="A20" s="23" t="s">
        <v>27</v>
      </c>
      <c r="B20" s="1" t="s">
        <v>31</v>
      </c>
      <c r="C20" s="15"/>
      <c r="D20" s="16" t="s">
        <v>22</v>
      </c>
      <c r="E20" s="16" t="s">
        <v>21</v>
      </c>
      <c r="F20" s="39">
        <v>0.75</v>
      </c>
      <c r="G20" s="40">
        <v>0</v>
      </c>
      <c r="H20" s="40">
        <v>0</v>
      </c>
      <c r="I20" s="40">
        <v>0</v>
      </c>
      <c r="J20" s="40">
        <v>14.333333333333334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50">
        <v>0</v>
      </c>
      <c r="W20" s="41">
        <v>15.083333333333334</v>
      </c>
    </row>
    <row r="21" spans="1:23" ht="18.95" customHeight="1" x14ac:dyDescent="0.2">
      <c r="B21" s="1"/>
      <c r="C21" s="15"/>
      <c r="D21" s="16"/>
      <c r="E21" s="16" t="s">
        <v>23</v>
      </c>
      <c r="F21" s="42">
        <v>1.5</v>
      </c>
      <c r="G21" s="40">
        <v>0</v>
      </c>
      <c r="H21" s="40">
        <v>0</v>
      </c>
      <c r="I21" s="40">
        <v>0</v>
      </c>
      <c r="J21" s="40">
        <v>28.666666666666668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50">
        <v>0</v>
      </c>
      <c r="W21" s="41">
        <v>30.166666666666668</v>
      </c>
    </row>
    <row r="22" spans="1:23" ht="18.95" customHeight="1" x14ac:dyDescent="0.2">
      <c r="B22" s="1"/>
      <c r="C22" s="17"/>
      <c r="D22" s="46" t="s">
        <v>24</v>
      </c>
      <c r="E22" s="46"/>
      <c r="F22" s="43">
        <v>1.5</v>
      </c>
      <c r="G22" s="44">
        <v>0</v>
      </c>
      <c r="H22" s="44">
        <v>0</v>
      </c>
      <c r="I22" s="44">
        <v>0</v>
      </c>
      <c r="J22" s="44">
        <v>149.23529411764699</v>
      </c>
      <c r="K22" s="44">
        <v>0.1176470588235294</v>
      </c>
      <c r="L22" s="44">
        <v>0</v>
      </c>
      <c r="M22" s="44">
        <v>0</v>
      </c>
      <c r="N22" s="44">
        <v>0</v>
      </c>
      <c r="O22" s="44">
        <v>0.1176470588235294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51">
        <v>0</v>
      </c>
      <c r="W22" s="45">
        <v>150.97058823529406</v>
      </c>
    </row>
    <row r="23" spans="1:23" ht="18.95" customHeight="1" x14ac:dyDescent="0.2">
      <c r="A23" s="23" t="s">
        <v>25</v>
      </c>
      <c r="B23" s="11" t="s">
        <v>33</v>
      </c>
      <c r="C23" s="12" t="s">
        <v>34</v>
      </c>
      <c r="D23" s="13" t="s">
        <v>20</v>
      </c>
      <c r="E23" s="13" t="s">
        <v>20</v>
      </c>
      <c r="F23" s="14">
        <v>0</v>
      </c>
      <c r="G23" s="37">
        <v>0</v>
      </c>
      <c r="H23" s="37">
        <v>0</v>
      </c>
      <c r="I23" s="37">
        <v>0</v>
      </c>
      <c r="J23" s="37">
        <v>141.05882352941177</v>
      </c>
      <c r="K23" s="37">
        <v>0.35294117647058826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49">
        <v>0</v>
      </c>
      <c r="W23" s="38">
        <v>141.41176470588235</v>
      </c>
    </row>
    <row r="24" spans="1:23" ht="18.95" customHeight="1" x14ac:dyDescent="0.2">
      <c r="A24" s="23" t="s">
        <v>26</v>
      </c>
      <c r="B24" s="1" t="s">
        <v>33</v>
      </c>
      <c r="C24" s="15"/>
      <c r="D24" s="16"/>
      <c r="E24" s="16" t="s">
        <v>21</v>
      </c>
      <c r="F24" s="39">
        <v>0</v>
      </c>
      <c r="G24" s="40">
        <v>0</v>
      </c>
      <c r="H24" s="40">
        <v>0</v>
      </c>
      <c r="I24" s="40">
        <v>0</v>
      </c>
      <c r="J24" s="40">
        <v>1.9411764705882355</v>
      </c>
      <c r="K24" s="40">
        <v>0.17647058823529413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50">
        <v>0</v>
      </c>
      <c r="W24" s="41">
        <v>2.1176470588235294</v>
      </c>
    </row>
    <row r="25" spans="1:23" ht="18.95" customHeight="1" x14ac:dyDescent="0.2">
      <c r="B25" s="1"/>
      <c r="C25" s="15"/>
      <c r="D25" s="16"/>
      <c r="E25" s="16" t="s">
        <v>19</v>
      </c>
      <c r="F25" s="42">
        <v>0</v>
      </c>
      <c r="G25" s="40">
        <v>0</v>
      </c>
      <c r="H25" s="40">
        <v>0</v>
      </c>
      <c r="I25" s="40">
        <v>0</v>
      </c>
      <c r="J25" s="40">
        <v>143</v>
      </c>
      <c r="K25" s="40">
        <v>0.52941176470588236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50">
        <v>0</v>
      </c>
      <c r="W25" s="41">
        <v>143.52941176470588</v>
      </c>
    </row>
    <row r="26" spans="1:23" ht="18.95" customHeight="1" x14ac:dyDescent="0.2">
      <c r="A26" s="23" t="s">
        <v>27</v>
      </c>
      <c r="B26" s="1" t="s">
        <v>33</v>
      </c>
      <c r="C26" s="15"/>
      <c r="D26" s="16" t="s">
        <v>22</v>
      </c>
      <c r="E26" s="16" t="s">
        <v>21</v>
      </c>
      <c r="F26" s="39">
        <v>0</v>
      </c>
      <c r="G26" s="40">
        <v>0</v>
      </c>
      <c r="H26" s="40">
        <v>0</v>
      </c>
      <c r="I26" s="40">
        <v>0</v>
      </c>
      <c r="J26" s="40">
        <v>18.499999999999996</v>
      </c>
      <c r="K26" s="40">
        <v>0.75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50">
        <v>0</v>
      </c>
      <c r="W26" s="41">
        <v>19.249999999999996</v>
      </c>
    </row>
    <row r="27" spans="1:23" ht="18.95" customHeight="1" x14ac:dyDescent="0.2">
      <c r="B27" s="1"/>
      <c r="C27" s="15"/>
      <c r="D27" s="16"/>
      <c r="E27" s="16" t="s">
        <v>23</v>
      </c>
      <c r="F27" s="42">
        <v>0</v>
      </c>
      <c r="G27" s="40">
        <v>0</v>
      </c>
      <c r="H27" s="40">
        <v>0</v>
      </c>
      <c r="I27" s="40">
        <v>0</v>
      </c>
      <c r="J27" s="40">
        <v>36.999999999999993</v>
      </c>
      <c r="K27" s="40">
        <v>1.5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50">
        <v>0</v>
      </c>
      <c r="W27" s="41">
        <v>38.499999999999993</v>
      </c>
    </row>
    <row r="28" spans="1:23" ht="18.95" customHeight="1" x14ac:dyDescent="0.2">
      <c r="B28" s="1"/>
      <c r="C28" s="17"/>
      <c r="D28" s="18" t="s">
        <v>24</v>
      </c>
      <c r="E28" s="18"/>
      <c r="F28" s="43">
        <v>0</v>
      </c>
      <c r="G28" s="44">
        <v>0</v>
      </c>
      <c r="H28" s="44">
        <v>0</v>
      </c>
      <c r="I28" s="44">
        <v>0</v>
      </c>
      <c r="J28" s="44">
        <v>180</v>
      </c>
      <c r="K28" s="44">
        <v>2.0294117647058822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51">
        <v>0</v>
      </c>
      <c r="W28" s="45">
        <v>182.02941176470588</v>
      </c>
    </row>
    <row r="29" spans="1:23" ht="18.95" customHeight="1" x14ac:dyDescent="0.2">
      <c r="A29" s="23" t="s">
        <v>25</v>
      </c>
      <c r="B29" s="11" t="s">
        <v>35</v>
      </c>
      <c r="C29" s="12" t="s">
        <v>36</v>
      </c>
      <c r="D29" s="13" t="s">
        <v>20</v>
      </c>
      <c r="E29" s="13" t="s">
        <v>20</v>
      </c>
      <c r="F29" s="14">
        <v>0</v>
      </c>
      <c r="G29" s="37">
        <v>0</v>
      </c>
      <c r="H29" s="37">
        <v>0</v>
      </c>
      <c r="I29" s="37">
        <v>0</v>
      </c>
      <c r="J29" s="37">
        <v>111.88235294117648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49">
        <v>0</v>
      </c>
      <c r="W29" s="38">
        <v>111.88235294117648</v>
      </c>
    </row>
    <row r="30" spans="1:23" ht="18.95" customHeight="1" x14ac:dyDescent="0.2">
      <c r="A30" s="23" t="s">
        <v>26</v>
      </c>
      <c r="B30" s="1" t="s">
        <v>35</v>
      </c>
      <c r="C30" s="15"/>
      <c r="D30" s="16"/>
      <c r="E30" s="16" t="s">
        <v>21</v>
      </c>
      <c r="F30" s="39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50">
        <v>0</v>
      </c>
      <c r="W30" s="41">
        <v>0</v>
      </c>
    </row>
    <row r="31" spans="1:23" ht="18.95" customHeight="1" x14ac:dyDescent="0.2">
      <c r="B31" s="1"/>
      <c r="C31" s="15"/>
      <c r="D31" s="16"/>
      <c r="E31" s="16" t="s">
        <v>19</v>
      </c>
      <c r="F31" s="42">
        <v>0</v>
      </c>
      <c r="G31" s="40">
        <v>0</v>
      </c>
      <c r="H31" s="40">
        <v>0</v>
      </c>
      <c r="I31" s="40">
        <v>0</v>
      </c>
      <c r="J31" s="40">
        <v>111.88235294117648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50">
        <v>0</v>
      </c>
      <c r="W31" s="41">
        <v>111.88235294117648</v>
      </c>
    </row>
    <row r="32" spans="1:23" ht="18.95" customHeight="1" x14ac:dyDescent="0.2">
      <c r="A32" s="23" t="s">
        <v>27</v>
      </c>
      <c r="B32" s="1" t="s">
        <v>35</v>
      </c>
      <c r="C32" s="15"/>
      <c r="D32" s="16" t="s">
        <v>22</v>
      </c>
      <c r="E32" s="16" t="s">
        <v>21</v>
      </c>
      <c r="F32" s="39">
        <v>0</v>
      </c>
      <c r="G32" s="40">
        <v>0</v>
      </c>
      <c r="H32" s="40">
        <v>0</v>
      </c>
      <c r="I32" s="40">
        <v>0</v>
      </c>
      <c r="J32" s="40">
        <v>6.75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50">
        <v>0</v>
      </c>
      <c r="W32" s="41">
        <v>6.75</v>
      </c>
    </row>
    <row r="33" spans="1:23" ht="18.95" customHeight="1" x14ac:dyDescent="0.2">
      <c r="B33" s="1"/>
      <c r="C33" s="15"/>
      <c r="D33" s="16"/>
      <c r="E33" s="16" t="s">
        <v>23</v>
      </c>
      <c r="F33" s="42">
        <v>0</v>
      </c>
      <c r="G33" s="40">
        <v>0</v>
      </c>
      <c r="H33" s="40">
        <v>0</v>
      </c>
      <c r="I33" s="40">
        <v>0</v>
      </c>
      <c r="J33" s="40">
        <v>13.5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50">
        <v>0</v>
      </c>
      <c r="W33" s="41">
        <v>13.5</v>
      </c>
    </row>
    <row r="34" spans="1:23" ht="18.95" customHeight="1" x14ac:dyDescent="0.2">
      <c r="B34" s="1"/>
      <c r="C34" s="17"/>
      <c r="D34" s="18" t="s">
        <v>24</v>
      </c>
      <c r="E34" s="18"/>
      <c r="F34" s="43">
        <v>0</v>
      </c>
      <c r="G34" s="44">
        <v>0</v>
      </c>
      <c r="H34" s="44">
        <v>0</v>
      </c>
      <c r="I34" s="44">
        <v>0</v>
      </c>
      <c r="J34" s="44">
        <v>125.38235294117648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51">
        <v>0</v>
      </c>
      <c r="W34" s="45">
        <v>125.38235294117648</v>
      </c>
    </row>
    <row r="35" spans="1:23" ht="18.95" customHeight="1" x14ac:dyDescent="0.2">
      <c r="A35" s="23" t="s">
        <v>25</v>
      </c>
      <c r="B35" s="11" t="s">
        <v>37</v>
      </c>
      <c r="C35" s="12" t="s">
        <v>38</v>
      </c>
      <c r="D35" s="13" t="s">
        <v>20</v>
      </c>
      <c r="E35" s="13" t="s">
        <v>20</v>
      </c>
      <c r="F35" s="14">
        <v>0</v>
      </c>
      <c r="G35" s="37">
        <v>0</v>
      </c>
      <c r="H35" s="37">
        <v>0</v>
      </c>
      <c r="I35" s="37">
        <v>0</v>
      </c>
      <c r="J35" s="37">
        <v>64.764705882352942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49">
        <v>0</v>
      </c>
      <c r="W35" s="38">
        <v>64.764705882352942</v>
      </c>
    </row>
    <row r="36" spans="1:23" ht="18.95" customHeight="1" x14ac:dyDescent="0.2">
      <c r="A36" s="23" t="s">
        <v>26</v>
      </c>
      <c r="B36" s="1" t="s">
        <v>37</v>
      </c>
      <c r="C36" s="15"/>
      <c r="D36" s="16"/>
      <c r="E36" s="16" t="s">
        <v>21</v>
      </c>
      <c r="F36" s="39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50">
        <v>0</v>
      </c>
      <c r="W36" s="41">
        <v>0</v>
      </c>
    </row>
    <row r="37" spans="1:23" ht="18.95" customHeight="1" x14ac:dyDescent="0.2">
      <c r="B37" s="1"/>
      <c r="C37" s="15"/>
      <c r="D37" s="16"/>
      <c r="E37" s="16" t="s">
        <v>19</v>
      </c>
      <c r="F37" s="42">
        <v>0</v>
      </c>
      <c r="G37" s="40">
        <v>0</v>
      </c>
      <c r="H37" s="40">
        <v>0</v>
      </c>
      <c r="I37" s="40">
        <v>0</v>
      </c>
      <c r="J37" s="40">
        <v>64.764705882352942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50">
        <v>0</v>
      </c>
      <c r="W37" s="41">
        <v>64.764705882352942</v>
      </c>
    </row>
    <row r="38" spans="1:23" ht="18.95" customHeight="1" x14ac:dyDescent="0.2">
      <c r="A38" s="23" t="s">
        <v>27</v>
      </c>
      <c r="B38" s="1" t="s">
        <v>37</v>
      </c>
      <c r="C38" s="15"/>
      <c r="D38" s="16" t="s">
        <v>22</v>
      </c>
      <c r="E38" s="16" t="s">
        <v>21</v>
      </c>
      <c r="F38" s="39">
        <v>0.25</v>
      </c>
      <c r="G38" s="40">
        <v>0</v>
      </c>
      <c r="H38" s="40">
        <v>0</v>
      </c>
      <c r="I38" s="40">
        <v>0</v>
      </c>
      <c r="J38" s="40">
        <v>4.166666666666667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50">
        <v>0</v>
      </c>
      <c r="W38" s="41">
        <v>4.416666666666667</v>
      </c>
    </row>
    <row r="39" spans="1:23" ht="18.95" customHeight="1" x14ac:dyDescent="0.2">
      <c r="B39" s="1"/>
      <c r="C39" s="15"/>
      <c r="D39" s="16"/>
      <c r="E39" s="16" t="s">
        <v>23</v>
      </c>
      <c r="F39" s="42">
        <v>0.5</v>
      </c>
      <c r="G39" s="40">
        <v>0</v>
      </c>
      <c r="H39" s="40">
        <v>0</v>
      </c>
      <c r="I39" s="40">
        <v>0</v>
      </c>
      <c r="J39" s="40">
        <v>8.3333333333333339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50">
        <v>0</v>
      </c>
      <c r="W39" s="41">
        <v>8.8333333333333339</v>
      </c>
    </row>
    <row r="40" spans="1:23" ht="18.95" customHeight="1" x14ac:dyDescent="0.2">
      <c r="B40" s="1"/>
      <c r="C40" s="17"/>
      <c r="D40" s="18" t="s">
        <v>24</v>
      </c>
      <c r="E40" s="18"/>
      <c r="F40" s="43">
        <v>0.5</v>
      </c>
      <c r="G40" s="44">
        <v>0</v>
      </c>
      <c r="H40" s="44">
        <v>0</v>
      </c>
      <c r="I40" s="44">
        <v>0</v>
      </c>
      <c r="J40" s="44">
        <v>73.098039215686271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51">
        <v>0</v>
      </c>
      <c r="W40" s="45">
        <v>73.598039215686271</v>
      </c>
    </row>
    <row r="41" spans="1:23" ht="18.95" customHeight="1" x14ac:dyDescent="0.2">
      <c r="A41" s="23" t="s">
        <v>25</v>
      </c>
      <c r="B41" s="11" t="s">
        <v>39</v>
      </c>
      <c r="C41" s="12" t="s">
        <v>40</v>
      </c>
      <c r="D41" s="13" t="s">
        <v>20</v>
      </c>
      <c r="E41" s="13" t="s">
        <v>20</v>
      </c>
      <c r="F41" s="14">
        <v>0</v>
      </c>
      <c r="G41" s="37">
        <v>0</v>
      </c>
      <c r="H41" s="37">
        <v>0</v>
      </c>
      <c r="I41" s="37">
        <v>0</v>
      </c>
      <c r="J41" s="37">
        <v>52.058823529411775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49">
        <v>0</v>
      </c>
      <c r="W41" s="38">
        <v>52.058823529411775</v>
      </c>
    </row>
    <row r="42" spans="1:23" ht="18.95" customHeight="1" x14ac:dyDescent="0.2">
      <c r="A42" s="23" t="s">
        <v>26</v>
      </c>
      <c r="B42" s="1" t="s">
        <v>39</v>
      </c>
      <c r="C42" s="15"/>
      <c r="D42" s="16"/>
      <c r="E42" s="16" t="s">
        <v>21</v>
      </c>
      <c r="F42" s="39">
        <v>0</v>
      </c>
      <c r="G42" s="40">
        <v>0</v>
      </c>
      <c r="H42" s="40">
        <v>0</v>
      </c>
      <c r="I42" s="40">
        <v>0</v>
      </c>
      <c r="J42" s="40">
        <v>0.35294117647058826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50">
        <v>0</v>
      </c>
      <c r="W42" s="41">
        <v>0.35294117647058826</v>
      </c>
    </row>
    <row r="43" spans="1:23" ht="18.95" customHeight="1" x14ac:dyDescent="0.2">
      <c r="B43" s="1"/>
      <c r="C43" s="15"/>
      <c r="D43" s="16"/>
      <c r="E43" s="16" t="s">
        <v>19</v>
      </c>
      <c r="F43" s="42">
        <v>0</v>
      </c>
      <c r="G43" s="40">
        <v>0</v>
      </c>
      <c r="H43" s="40">
        <v>0</v>
      </c>
      <c r="I43" s="40">
        <v>0</v>
      </c>
      <c r="J43" s="40">
        <v>52.411764705882362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50">
        <v>0</v>
      </c>
      <c r="W43" s="41">
        <v>52.411764705882362</v>
      </c>
    </row>
    <row r="44" spans="1:23" ht="18.95" customHeight="1" x14ac:dyDescent="0.2">
      <c r="A44" s="23" t="s">
        <v>27</v>
      </c>
      <c r="B44" s="1" t="s">
        <v>39</v>
      </c>
      <c r="C44" s="15"/>
      <c r="D44" s="16" t="s">
        <v>22</v>
      </c>
      <c r="E44" s="16" t="s">
        <v>21</v>
      </c>
      <c r="F44" s="39">
        <v>0</v>
      </c>
      <c r="G44" s="40">
        <v>0</v>
      </c>
      <c r="H44" s="40">
        <v>0</v>
      </c>
      <c r="I44" s="40">
        <v>0</v>
      </c>
      <c r="J44" s="40">
        <v>4.9166666666666661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50">
        <v>0</v>
      </c>
      <c r="W44" s="41">
        <v>4.9166666666666661</v>
      </c>
    </row>
    <row r="45" spans="1:23" ht="18.95" customHeight="1" x14ac:dyDescent="0.2">
      <c r="B45" s="1"/>
      <c r="C45" s="15"/>
      <c r="D45" s="16"/>
      <c r="E45" s="16" t="s">
        <v>23</v>
      </c>
      <c r="F45" s="42">
        <v>0</v>
      </c>
      <c r="G45" s="40">
        <v>0</v>
      </c>
      <c r="H45" s="40">
        <v>0</v>
      </c>
      <c r="I45" s="40">
        <v>0</v>
      </c>
      <c r="J45" s="40">
        <v>9.8333333333333321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50">
        <v>0</v>
      </c>
      <c r="W45" s="41">
        <v>9.8333333333333321</v>
      </c>
    </row>
    <row r="46" spans="1:23" ht="18.95" customHeight="1" x14ac:dyDescent="0.2">
      <c r="B46" s="1"/>
      <c r="C46" s="17"/>
      <c r="D46" s="18" t="s">
        <v>24</v>
      </c>
      <c r="E46" s="18"/>
      <c r="F46" s="43">
        <v>0</v>
      </c>
      <c r="G46" s="44">
        <v>0</v>
      </c>
      <c r="H46" s="44">
        <v>0</v>
      </c>
      <c r="I46" s="44">
        <v>0</v>
      </c>
      <c r="J46" s="44">
        <v>62.245098039215691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51">
        <v>0</v>
      </c>
      <c r="W46" s="45">
        <v>62.245098039215691</v>
      </c>
    </row>
    <row r="47" spans="1:23" ht="18.95" customHeight="1" x14ac:dyDescent="0.2">
      <c r="A47" s="23" t="s">
        <v>25</v>
      </c>
      <c r="B47" s="11" t="s">
        <v>41</v>
      </c>
      <c r="C47" s="12" t="s">
        <v>42</v>
      </c>
      <c r="D47" s="13" t="s">
        <v>20</v>
      </c>
      <c r="E47" s="13" t="s">
        <v>20</v>
      </c>
      <c r="F47" s="14">
        <v>2.6329411764705877</v>
      </c>
      <c r="G47" s="37">
        <v>1.7788235294117647</v>
      </c>
      <c r="H47" s="37">
        <v>3.7694117647058816</v>
      </c>
      <c r="I47" s="37">
        <v>1.1011764705882354</v>
      </c>
      <c r="J47" s="37">
        <v>56.790588235294123</v>
      </c>
      <c r="K47" s="37">
        <v>9.76235294117647</v>
      </c>
      <c r="L47" s="37">
        <v>6.4658823529411764</v>
      </c>
      <c r="M47" s="37">
        <v>2.6329411764705877</v>
      </c>
      <c r="N47" s="37">
        <v>1.7788235294117645</v>
      </c>
      <c r="O47" s="37">
        <v>3.6635294117647055</v>
      </c>
      <c r="P47" s="37">
        <v>3.077647058823529</v>
      </c>
      <c r="Q47" s="37">
        <v>0</v>
      </c>
      <c r="R47" s="37">
        <v>4.249411764705882</v>
      </c>
      <c r="S47" s="37">
        <v>0</v>
      </c>
      <c r="T47" s="37">
        <v>1.9764705882352942</v>
      </c>
      <c r="U47" s="37">
        <v>0</v>
      </c>
      <c r="V47" s="49">
        <v>2.3223529411764705</v>
      </c>
      <c r="W47" s="38">
        <v>102.00235294117648</v>
      </c>
    </row>
    <row r="48" spans="1:23" ht="18.95" customHeight="1" x14ac:dyDescent="0.2">
      <c r="A48" s="23" t="s">
        <v>26</v>
      </c>
      <c r="B48" s="1" t="s">
        <v>41</v>
      </c>
      <c r="C48" s="15"/>
      <c r="D48" s="16"/>
      <c r="E48" s="16" t="s">
        <v>21</v>
      </c>
      <c r="F48" s="39">
        <v>0</v>
      </c>
      <c r="G48" s="40">
        <v>0</v>
      </c>
      <c r="H48" s="40">
        <v>0</v>
      </c>
      <c r="I48" s="40">
        <v>0</v>
      </c>
      <c r="J48" s="40">
        <v>0.88235294117647056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50">
        <v>0</v>
      </c>
      <c r="W48" s="41">
        <v>0.88235294117647056</v>
      </c>
    </row>
    <row r="49" spans="1:23" ht="18.95" customHeight="1" x14ac:dyDescent="0.2">
      <c r="B49" s="1"/>
      <c r="C49" s="15"/>
      <c r="D49" s="16"/>
      <c r="E49" s="16" t="s">
        <v>19</v>
      </c>
      <c r="F49" s="42">
        <v>2.6329411764705877</v>
      </c>
      <c r="G49" s="40">
        <v>1.7788235294117647</v>
      </c>
      <c r="H49" s="40">
        <v>3.7694117647058816</v>
      </c>
      <c r="I49" s="40">
        <v>1.1011764705882354</v>
      </c>
      <c r="J49" s="40">
        <v>57.672941176470594</v>
      </c>
      <c r="K49" s="40">
        <v>9.76235294117647</v>
      </c>
      <c r="L49" s="40">
        <v>6.4658823529411764</v>
      </c>
      <c r="M49" s="40">
        <v>2.6329411764705877</v>
      </c>
      <c r="N49" s="40">
        <v>1.7788235294117645</v>
      </c>
      <c r="O49" s="40">
        <v>3.6635294117647055</v>
      </c>
      <c r="P49" s="40">
        <v>3.077647058823529</v>
      </c>
      <c r="Q49" s="40">
        <v>0</v>
      </c>
      <c r="R49" s="40">
        <v>4.249411764705882</v>
      </c>
      <c r="S49" s="40">
        <v>0</v>
      </c>
      <c r="T49" s="40">
        <v>1.9764705882352942</v>
      </c>
      <c r="U49" s="40">
        <v>0</v>
      </c>
      <c r="V49" s="50">
        <v>2.3223529411764705</v>
      </c>
      <c r="W49" s="41">
        <v>102.88470588235295</v>
      </c>
    </row>
    <row r="50" spans="1:23" ht="18.95" customHeight="1" x14ac:dyDescent="0.2">
      <c r="A50" s="23" t="s">
        <v>27</v>
      </c>
      <c r="B50" s="1" t="s">
        <v>41</v>
      </c>
      <c r="C50" s="15"/>
      <c r="D50" s="16" t="s">
        <v>22</v>
      </c>
      <c r="E50" s="16" t="s">
        <v>21</v>
      </c>
      <c r="F50" s="39">
        <v>0</v>
      </c>
      <c r="G50" s="40">
        <v>0.25</v>
      </c>
      <c r="H50" s="40">
        <v>1</v>
      </c>
      <c r="I50" s="40">
        <v>0</v>
      </c>
      <c r="J50" s="40">
        <v>15.5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50">
        <v>0</v>
      </c>
      <c r="W50" s="41">
        <v>16.75</v>
      </c>
    </row>
    <row r="51" spans="1:23" ht="18.95" customHeight="1" x14ac:dyDescent="0.2">
      <c r="B51" s="1"/>
      <c r="C51" s="15"/>
      <c r="D51" s="16"/>
      <c r="E51" s="16" t="s">
        <v>23</v>
      </c>
      <c r="F51" s="42">
        <v>0</v>
      </c>
      <c r="G51" s="40">
        <v>0.5</v>
      </c>
      <c r="H51" s="40">
        <v>2</v>
      </c>
      <c r="I51" s="40">
        <v>0</v>
      </c>
      <c r="J51" s="40">
        <v>31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50">
        <v>0</v>
      </c>
      <c r="W51" s="41">
        <v>33.5</v>
      </c>
    </row>
    <row r="52" spans="1:23" ht="18.95" customHeight="1" x14ac:dyDescent="0.2">
      <c r="B52" s="1"/>
      <c r="C52" s="17"/>
      <c r="D52" s="18" t="s">
        <v>24</v>
      </c>
      <c r="E52" s="18"/>
      <c r="F52" s="43">
        <v>2.6329411764705877</v>
      </c>
      <c r="G52" s="44">
        <v>2.2788235294117647</v>
      </c>
      <c r="H52" s="44">
        <v>5.7694117647058816</v>
      </c>
      <c r="I52" s="44">
        <v>1.1011764705882354</v>
      </c>
      <c r="J52" s="44">
        <v>88.672941176470587</v>
      </c>
      <c r="K52" s="44">
        <v>9.76235294117647</v>
      </c>
      <c r="L52" s="44">
        <v>6.4658823529411764</v>
      </c>
      <c r="M52" s="44">
        <v>2.6329411764705877</v>
      </c>
      <c r="N52" s="44">
        <v>1.7788235294117645</v>
      </c>
      <c r="O52" s="44">
        <v>3.6635294117647055</v>
      </c>
      <c r="P52" s="44">
        <v>3.077647058823529</v>
      </c>
      <c r="Q52" s="44">
        <v>0</v>
      </c>
      <c r="R52" s="44">
        <v>4.249411764705882</v>
      </c>
      <c r="S52" s="44">
        <v>0</v>
      </c>
      <c r="T52" s="44">
        <v>1.9764705882352942</v>
      </c>
      <c r="U52" s="44">
        <v>0</v>
      </c>
      <c r="V52" s="51">
        <v>2.3223529411764705</v>
      </c>
      <c r="W52" s="45">
        <v>136.3847058823529</v>
      </c>
    </row>
    <row r="53" spans="1:23" ht="18.95" customHeight="1" x14ac:dyDescent="0.2">
      <c r="A53" s="23" t="s">
        <v>25</v>
      </c>
      <c r="B53" s="11" t="s">
        <v>43</v>
      </c>
      <c r="C53" s="12" t="s">
        <v>44</v>
      </c>
      <c r="D53" s="13" t="s">
        <v>20</v>
      </c>
      <c r="E53" s="13" t="s">
        <v>20</v>
      </c>
      <c r="F53" s="14">
        <v>0</v>
      </c>
      <c r="G53" s="37">
        <v>0</v>
      </c>
      <c r="H53" s="37">
        <v>0</v>
      </c>
      <c r="I53" s="37">
        <v>0</v>
      </c>
      <c r="J53" s="37">
        <v>30.882352941176467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49">
        <v>0</v>
      </c>
      <c r="W53" s="38">
        <v>30.882352941176467</v>
      </c>
    </row>
    <row r="54" spans="1:23" ht="18.95" customHeight="1" x14ac:dyDescent="0.2">
      <c r="A54" s="23" t="s">
        <v>26</v>
      </c>
      <c r="B54" s="1" t="s">
        <v>43</v>
      </c>
      <c r="C54" s="15"/>
      <c r="D54" s="16"/>
      <c r="E54" s="16" t="s">
        <v>21</v>
      </c>
      <c r="F54" s="39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50">
        <v>0</v>
      </c>
      <c r="W54" s="41">
        <v>0</v>
      </c>
    </row>
    <row r="55" spans="1:23" ht="18.95" customHeight="1" x14ac:dyDescent="0.2">
      <c r="B55" s="1"/>
      <c r="C55" s="15"/>
      <c r="D55" s="16"/>
      <c r="E55" s="16" t="s">
        <v>19</v>
      </c>
      <c r="F55" s="42">
        <v>0</v>
      </c>
      <c r="G55" s="40">
        <v>0</v>
      </c>
      <c r="H55" s="40">
        <v>0</v>
      </c>
      <c r="I55" s="40">
        <v>0</v>
      </c>
      <c r="J55" s="40">
        <v>30.882352941176467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50">
        <v>0</v>
      </c>
      <c r="W55" s="41">
        <v>30.882352941176467</v>
      </c>
    </row>
    <row r="56" spans="1:23" ht="18.95" customHeight="1" x14ac:dyDescent="0.2">
      <c r="A56" s="23" t="s">
        <v>27</v>
      </c>
      <c r="B56" s="1" t="s">
        <v>43</v>
      </c>
      <c r="C56" s="15"/>
      <c r="D56" s="16" t="s">
        <v>22</v>
      </c>
      <c r="E56" s="16" t="s">
        <v>21</v>
      </c>
      <c r="F56" s="39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50">
        <v>0</v>
      </c>
      <c r="W56" s="41">
        <v>0</v>
      </c>
    </row>
    <row r="57" spans="1:23" ht="18.95" customHeight="1" x14ac:dyDescent="0.2">
      <c r="B57" s="1"/>
      <c r="C57" s="15"/>
      <c r="D57" s="16"/>
      <c r="E57" s="16" t="s">
        <v>23</v>
      </c>
      <c r="F57" s="42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50">
        <v>0</v>
      </c>
      <c r="W57" s="41">
        <v>0</v>
      </c>
    </row>
    <row r="58" spans="1:23" ht="18.95" customHeight="1" x14ac:dyDescent="0.2">
      <c r="B58" s="1"/>
      <c r="C58" s="19"/>
      <c r="D58" s="53" t="s">
        <v>24</v>
      </c>
      <c r="E58" s="53"/>
      <c r="F58" s="33">
        <v>0</v>
      </c>
      <c r="G58" s="34">
        <v>0</v>
      </c>
      <c r="H58" s="34">
        <v>0</v>
      </c>
      <c r="I58" s="34">
        <v>0</v>
      </c>
      <c r="J58" s="34">
        <v>30.882352941176467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48">
        <v>0</v>
      </c>
      <c r="W58" s="35">
        <v>30.882352941176467</v>
      </c>
    </row>
  </sheetData>
  <phoneticPr fontId="23" type="noConversion"/>
  <printOptions horizontalCentered="1"/>
  <pageMargins left="0.39370078740157483" right="0.39370078740157483" top="0.78740157480314965" bottom="0.59055118110236227" header="0.51181102362204722" footer="0.39370078740157483"/>
  <pageSetup paperSize="9" scale="75" orientation="landscape" r:id="rId1"/>
  <headerFooter alignWithMargins="0">
    <oddFooter>&amp;L&amp;Z&amp;F&amp;Rหน้า &amp;P/&amp;N</oddFooter>
  </headerFooter>
  <rowBreaks count="1" manualBreakCount="1">
    <brk id="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W58"/>
  <sheetViews>
    <sheetView showGridLines="0" topLeftCell="C1" zoomScaleNormal="100" workbookViewId="0">
      <selection activeCell="F24" sqref="F24"/>
    </sheetView>
  </sheetViews>
  <sheetFormatPr defaultRowHeight="18.95" customHeight="1" x14ac:dyDescent="0.2"/>
  <cols>
    <col min="1" max="1" width="7.28515625" style="23" hidden="1" customWidth="1"/>
    <col min="2" max="2" width="4" style="23" hidden="1" customWidth="1"/>
    <col min="3" max="3" width="28.7109375" style="29" customWidth="1"/>
    <col min="4" max="5" width="9.28515625" style="29" customWidth="1"/>
    <col min="6" max="10" width="7.7109375" style="29" customWidth="1"/>
    <col min="11" max="16" width="5.7109375" style="29" customWidth="1"/>
    <col min="17" max="18" width="7.7109375" style="29" customWidth="1"/>
    <col min="19" max="21" width="9.5703125" style="29" customWidth="1"/>
    <col min="22" max="22" width="9.140625" style="29"/>
    <col min="23" max="23" width="7.85546875" style="29" customWidth="1"/>
    <col min="24" max="16384" width="9.140625" style="29"/>
  </cols>
  <sheetData>
    <row r="1" spans="1:23" s="21" customFormat="1" ht="13.5" x14ac:dyDescent="0.2">
      <c r="A1" s="20"/>
      <c r="B1" s="20"/>
      <c r="C1" s="52" t="s">
        <v>57</v>
      </c>
    </row>
    <row r="2" spans="1:23" s="21" customFormat="1" ht="12.75" x14ac:dyDescent="0.2">
      <c r="A2" s="20"/>
      <c r="B2" s="20"/>
      <c r="C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18.95" customHeight="1" x14ac:dyDescent="0.2">
      <c r="C3" s="24" t="s">
        <v>0</v>
      </c>
      <c r="D3" s="25" t="s">
        <v>4</v>
      </c>
      <c r="E3" s="24" t="s">
        <v>5</v>
      </c>
      <c r="F3" s="26" t="s">
        <v>3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47"/>
      <c r="W3" s="28"/>
    </row>
    <row r="4" spans="1:23" ht="18.95" customHeight="1" x14ac:dyDescent="0.2">
      <c r="C4" s="30"/>
      <c r="D4" s="31" t="s">
        <v>1</v>
      </c>
      <c r="E4" s="32" t="s">
        <v>2</v>
      </c>
      <c r="F4" s="33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4" t="s">
        <v>18</v>
      </c>
      <c r="S4" s="54" t="s">
        <v>45</v>
      </c>
      <c r="T4" s="54" t="s">
        <v>46</v>
      </c>
      <c r="U4" s="54" t="s">
        <v>47</v>
      </c>
      <c r="V4" s="55" t="s">
        <v>48</v>
      </c>
      <c r="W4" s="35" t="s">
        <v>19</v>
      </c>
    </row>
    <row r="5" spans="1:23" s="36" customFormat="1" ht="18.95" customHeight="1" x14ac:dyDescent="0.2">
      <c r="A5" s="8"/>
      <c r="B5" s="2"/>
      <c r="C5" s="3" t="s">
        <v>28</v>
      </c>
      <c r="D5" s="3" t="s">
        <v>20</v>
      </c>
      <c r="E5" s="3" t="s">
        <v>20</v>
      </c>
      <c r="F5" s="4">
        <f>AVERAGE('พิเศษ 1.3.2_1'!F5,'พิเศษ 1.3.2_2'!F5)</f>
        <v>0.1836105476673428</v>
      </c>
      <c r="G5" s="5">
        <f>AVERAGE('พิเศษ 1.3.2_1'!G5,'พิเศษ 1.3.2_2'!G5)</f>
        <v>5.3382279751573574</v>
      </c>
      <c r="H5" s="5">
        <f>AVERAGE('พิเศษ 1.3.2_1'!H5,'พิเศษ 1.3.2_2'!H5)</f>
        <v>0</v>
      </c>
      <c r="I5" s="5">
        <f>AVERAGE('พิเศษ 1.3.2_1'!I5,'พิเศษ 1.3.2_2'!I5)</f>
        <v>1.5346763973986324</v>
      </c>
      <c r="J5" s="5">
        <f>AVERAGE('พิเศษ 1.3.2_1'!J5,'พิเศษ 1.3.2_2'!J5)</f>
        <v>0</v>
      </c>
      <c r="K5" s="5">
        <f>AVERAGE('พิเศษ 1.3.2_1'!K5,'พิเศษ 1.3.2_2'!K5)</f>
        <v>0.43164300202839756</v>
      </c>
      <c r="L5" s="5">
        <f>AVERAGE('พิเศษ 1.3.2_1'!L5,'พิเศษ 1.3.2_2'!L5)</f>
        <v>23.156634114719477</v>
      </c>
      <c r="M5" s="5">
        <f>AVERAGE('พิเศษ 1.3.2_1'!M5,'พิเศษ 1.3.2_2'!M5)</f>
        <v>0</v>
      </c>
      <c r="N5" s="5">
        <f>AVERAGE('พิเศษ 1.3.2_1'!N5,'พิเศษ 1.3.2_2'!N5)</f>
        <v>0</v>
      </c>
      <c r="O5" s="5">
        <f>AVERAGE('พิเศษ 1.3.2_1'!O5,'พิเศษ 1.3.2_2'!O5)</f>
        <v>8.5552051748534463</v>
      </c>
      <c r="P5" s="5">
        <f>AVERAGE('พิเศษ 1.3.2_1'!P5,'พิเศษ 1.3.2_2'!P5)</f>
        <v>0.91724137931034466</v>
      </c>
      <c r="Q5" s="5">
        <f>AVERAGE('พิเศษ 1.3.2_1'!Q5,'พิเศษ 1.3.2_2'!Q5)</f>
        <v>0</v>
      </c>
      <c r="R5" s="5">
        <f>AVERAGE('พิเศษ 1.3.2_1'!R5,'พิเศษ 1.3.2_2'!R5)</f>
        <v>0.97496497354718648</v>
      </c>
      <c r="S5" s="5">
        <f>AVERAGE('พิเศษ 1.3.2_1'!S5,'พิเศษ 1.3.2_2'!S5)</f>
        <v>0</v>
      </c>
      <c r="T5" s="5">
        <f>AVERAGE('พิเศษ 1.3.2_1'!T5,'พิเศษ 1.3.2_2'!T5)</f>
        <v>0</v>
      </c>
      <c r="U5" s="5">
        <f>AVERAGE('พิเศษ 1.3.2_1'!U5,'พิเศษ 1.3.2_2'!U5)</f>
        <v>0</v>
      </c>
      <c r="V5" s="6">
        <f>AVERAGE('พิเศษ 1.3.2_1'!V5,'พิเศษ 1.3.2_2'!V5)</f>
        <v>1.4512494510779783</v>
      </c>
      <c r="W5" s="7">
        <f>AVERAGE('พิเศษ 1.3.2_1'!W5,'พิเศษ 1.3.2_2'!W5)</f>
        <v>42.543453015760164</v>
      </c>
    </row>
    <row r="6" spans="1:23" s="36" customFormat="1" ht="18.95" customHeight="1" x14ac:dyDescent="0.2">
      <c r="A6" s="8"/>
      <c r="B6" s="2"/>
      <c r="C6" s="9"/>
      <c r="D6" s="3"/>
      <c r="E6" s="3" t="s">
        <v>21</v>
      </c>
      <c r="F6" s="4">
        <f>AVERAGE('พิเศษ 1.3.2_1'!F6,'พิเศษ 1.3.2_2'!F6)</f>
        <v>0</v>
      </c>
      <c r="G6" s="5">
        <f>AVERAGE('พิเศษ 1.3.2_1'!G6,'พิเศษ 1.3.2_2'!G6)</f>
        <v>0</v>
      </c>
      <c r="H6" s="5">
        <f>AVERAGE('พิเศษ 1.3.2_1'!H6,'พิเศษ 1.3.2_2'!H6)</f>
        <v>0</v>
      </c>
      <c r="I6" s="5">
        <f>AVERAGE('พิเศษ 1.3.2_1'!I6,'พิเศษ 1.3.2_2'!I6)</f>
        <v>0</v>
      </c>
      <c r="J6" s="5">
        <f>AVERAGE('พิเศษ 1.3.2_1'!J6,'พิเศษ 1.3.2_2'!J6)</f>
        <v>8.8235294117647065E-2</v>
      </c>
      <c r="K6" s="5">
        <f>AVERAGE('พิเศษ 1.3.2_1'!K6,'พิเศษ 1.3.2_2'!K6)</f>
        <v>0</v>
      </c>
      <c r="L6" s="5">
        <f>AVERAGE('พิเศษ 1.3.2_1'!L6,'พิเศษ 1.3.2_2'!L6)</f>
        <v>0</v>
      </c>
      <c r="M6" s="5">
        <f>AVERAGE('พิเศษ 1.3.2_1'!M6,'พิเศษ 1.3.2_2'!M6)</f>
        <v>0</v>
      </c>
      <c r="N6" s="5">
        <f>AVERAGE('พิเศษ 1.3.2_1'!N6,'พิเศษ 1.3.2_2'!N6)</f>
        <v>0</v>
      </c>
      <c r="O6" s="5">
        <f>AVERAGE('พิเศษ 1.3.2_1'!O6,'พิเศษ 1.3.2_2'!O6)</f>
        <v>0</v>
      </c>
      <c r="P6" s="5">
        <f>AVERAGE('พิเศษ 1.3.2_1'!P6,'พิเศษ 1.3.2_2'!P6)</f>
        <v>0</v>
      </c>
      <c r="Q6" s="5">
        <f>AVERAGE('พิเศษ 1.3.2_1'!Q6,'พิเศษ 1.3.2_2'!Q6)</f>
        <v>0</v>
      </c>
      <c r="R6" s="5">
        <f>AVERAGE('พิเศษ 1.3.2_1'!R6,'พิเศษ 1.3.2_2'!R6)</f>
        <v>0</v>
      </c>
      <c r="S6" s="5">
        <f>AVERAGE('พิเศษ 1.3.2_1'!S6,'พิเศษ 1.3.2_2'!S6)</f>
        <v>0</v>
      </c>
      <c r="T6" s="5">
        <f>AVERAGE('พิเศษ 1.3.2_1'!T6,'พิเศษ 1.3.2_2'!T6)</f>
        <v>0</v>
      </c>
      <c r="U6" s="5">
        <f>AVERAGE('พิเศษ 1.3.2_1'!U6,'พิเศษ 1.3.2_2'!U6)</f>
        <v>0</v>
      </c>
      <c r="V6" s="6">
        <f>AVERAGE('พิเศษ 1.3.2_1'!V6,'พิเศษ 1.3.2_2'!V6)</f>
        <v>0</v>
      </c>
      <c r="W6" s="7">
        <f>AVERAGE('พิเศษ 1.3.2_1'!W6,'พิเศษ 1.3.2_2'!W6)</f>
        <v>8.8235294117647065E-2</v>
      </c>
    </row>
    <row r="7" spans="1:23" s="36" customFormat="1" ht="18.95" customHeight="1" x14ac:dyDescent="0.2">
      <c r="A7" s="8"/>
      <c r="B7" s="2"/>
      <c r="C7" s="9"/>
      <c r="D7" s="3"/>
      <c r="E7" s="3" t="s">
        <v>19</v>
      </c>
      <c r="F7" s="4">
        <f>AVERAGE('พิเศษ 1.3.2_1'!F7,'พิเศษ 1.3.2_2'!F7)</f>
        <v>0.1836105476673428</v>
      </c>
      <c r="G7" s="5">
        <f>AVERAGE('พิเศษ 1.3.2_1'!G7,'พิเศษ 1.3.2_2'!G7)</f>
        <v>5.3382279751573574</v>
      </c>
      <c r="H7" s="5">
        <f>AVERAGE('พิเศษ 1.3.2_1'!H7,'พิเศษ 1.3.2_2'!H7)</f>
        <v>0</v>
      </c>
      <c r="I7" s="5">
        <f>AVERAGE('พิเศษ 1.3.2_1'!I7,'พิเศษ 1.3.2_2'!I7)</f>
        <v>1.5346763973986324</v>
      </c>
      <c r="J7" s="5">
        <f>AVERAGE('พิเศษ 1.3.2_1'!J7,'พิเศษ 1.3.2_2'!J7)</f>
        <v>8.8235294117647065E-2</v>
      </c>
      <c r="K7" s="5">
        <f>AVERAGE('พิเศษ 1.3.2_1'!K7,'พิเศษ 1.3.2_2'!K7)</f>
        <v>0.43164300202839756</v>
      </c>
      <c r="L7" s="5">
        <f>AVERAGE('พิเศษ 1.3.2_1'!L7,'พิเศษ 1.3.2_2'!L7)</f>
        <v>23.156634114719477</v>
      </c>
      <c r="M7" s="5">
        <f>AVERAGE('พิเศษ 1.3.2_1'!M7,'พิเศษ 1.3.2_2'!M7)</f>
        <v>0</v>
      </c>
      <c r="N7" s="5">
        <f>AVERAGE('พิเศษ 1.3.2_1'!N7,'พิเศษ 1.3.2_2'!N7)</f>
        <v>0</v>
      </c>
      <c r="O7" s="5">
        <f>AVERAGE('พิเศษ 1.3.2_1'!O7,'พิเศษ 1.3.2_2'!O7)</f>
        <v>8.5552051748534463</v>
      </c>
      <c r="P7" s="5">
        <f>AVERAGE('พิเศษ 1.3.2_1'!P7,'พิเศษ 1.3.2_2'!P7)</f>
        <v>0.91724137931034466</v>
      </c>
      <c r="Q7" s="5">
        <f>AVERAGE('พิเศษ 1.3.2_1'!Q7,'พิเศษ 1.3.2_2'!Q7)</f>
        <v>0</v>
      </c>
      <c r="R7" s="5">
        <f>AVERAGE('พิเศษ 1.3.2_1'!R7,'พิเศษ 1.3.2_2'!R7)</f>
        <v>0.97496497354718648</v>
      </c>
      <c r="S7" s="5">
        <f>AVERAGE('พิเศษ 1.3.2_1'!S7,'พิเศษ 1.3.2_2'!S7)</f>
        <v>0</v>
      </c>
      <c r="T7" s="5">
        <f>AVERAGE('พิเศษ 1.3.2_1'!T7,'พิเศษ 1.3.2_2'!T7)</f>
        <v>0</v>
      </c>
      <c r="U7" s="5">
        <f>AVERAGE('พิเศษ 1.3.2_1'!U7,'พิเศษ 1.3.2_2'!U7)</f>
        <v>0</v>
      </c>
      <c r="V7" s="6">
        <f>AVERAGE('พิเศษ 1.3.2_1'!V7,'พิเศษ 1.3.2_2'!V7)</f>
        <v>1.4512494510779783</v>
      </c>
      <c r="W7" s="7">
        <f>AVERAGE('พิเศษ 1.3.2_1'!W7,'พิเศษ 1.3.2_2'!W7)</f>
        <v>42.631688309877816</v>
      </c>
    </row>
    <row r="8" spans="1:23" s="36" customFormat="1" ht="18.95" customHeight="1" x14ac:dyDescent="0.2">
      <c r="A8" s="8"/>
      <c r="B8" s="2"/>
      <c r="C8" s="9"/>
      <c r="D8" s="3" t="s">
        <v>22</v>
      </c>
      <c r="E8" s="3" t="s">
        <v>21</v>
      </c>
      <c r="F8" s="4">
        <f>AVERAGE('พิเศษ 1.3.2_1'!F8,'พิเศษ 1.3.2_2'!F8)</f>
        <v>0</v>
      </c>
      <c r="G8" s="5">
        <f>AVERAGE('พิเศษ 1.3.2_1'!G8,'พิเศษ 1.3.2_2'!G8)</f>
        <v>0</v>
      </c>
      <c r="H8" s="5">
        <f>AVERAGE('พิเศษ 1.3.2_1'!H8,'พิเศษ 1.3.2_2'!H8)</f>
        <v>0</v>
      </c>
      <c r="I8" s="5">
        <f>AVERAGE('พิเศษ 1.3.2_1'!I8,'พิเศษ 1.3.2_2'!I8)</f>
        <v>0</v>
      </c>
      <c r="J8" s="5">
        <f>AVERAGE('พิเศษ 1.3.2_1'!J8,'พิเศษ 1.3.2_2'!J8)</f>
        <v>49</v>
      </c>
      <c r="K8" s="5">
        <f>AVERAGE('พิเศษ 1.3.2_1'!K8,'พิเศษ 1.3.2_2'!K8)</f>
        <v>0</v>
      </c>
      <c r="L8" s="5">
        <f>AVERAGE('พิเศษ 1.3.2_1'!L8,'พิเศษ 1.3.2_2'!L8)</f>
        <v>0</v>
      </c>
      <c r="M8" s="5">
        <f>AVERAGE('พิเศษ 1.3.2_1'!M8,'พิเศษ 1.3.2_2'!M8)</f>
        <v>0</v>
      </c>
      <c r="N8" s="5">
        <f>AVERAGE('พิเศษ 1.3.2_1'!N8,'พิเศษ 1.3.2_2'!N8)</f>
        <v>0</v>
      </c>
      <c r="O8" s="5">
        <f>AVERAGE('พิเศษ 1.3.2_1'!O8,'พิเศษ 1.3.2_2'!O8)</f>
        <v>0</v>
      </c>
      <c r="P8" s="5">
        <f>AVERAGE('พิเศษ 1.3.2_1'!P8,'พิเศษ 1.3.2_2'!P8)</f>
        <v>0</v>
      </c>
      <c r="Q8" s="5">
        <f>AVERAGE('พิเศษ 1.3.2_1'!Q8,'พิเศษ 1.3.2_2'!Q8)</f>
        <v>0</v>
      </c>
      <c r="R8" s="5">
        <f>AVERAGE('พิเศษ 1.3.2_1'!R8,'พิเศษ 1.3.2_2'!R8)</f>
        <v>0</v>
      </c>
      <c r="S8" s="5">
        <f>AVERAGE('พิเศษ 1.3.2_1'!S8,'พิเศษ 1.3.2_2'!S8)</f>
        <v>0</v>
      </c>
      <c r="T8" s="5">
        <f>AVERAGE('พิเศษ 1.3.2_1'!T8,'พิเศษ 1.3.2_2'!T8)</f>
        <v>0</v>
      </c>
      <c r="U8" s="5">
        <f>AVERAGE('พิเศษ 1.3.2_1'!U8,'พิเศษ 1.3.2_2'!U8)</f>
        <v>0</v>
      </c>
      <c r="V8" s="6">
        <f>AVERAGE('พิเศษ 1.3.2_1'!V8,'พิเศษ 1.3.2_2'!V8)</f>
        <v>0</v>
      </c>
      <c r="W8" s="7">
        <f>AVERAGE('พิเศษ 1.3.2_1'!W8,'พิเศษ 1.3.2_2'!W8)</f>
        <v>49</v>
      </c>
    </row>
    <row r="9" spans="1:23" s="36" customFormat="1" ht="18.95" customHeight="1" x14ac:dyDescent="0.2">
      <c r="A9" s="8"/>
      <c r="B9" s="2"/>
      <c r="C9" s="9"/>
      <c r="D9" s="3"/>
      <c r="E9" s="3" t="s">
        <v>23</v>
      </c>
      <c r="F9" s="4">
        <f>AVERAGE('พิเศษ 1.3.2_1'!F9,'พิเศษ 1.3.2_2'!F9)</f>
        <v>0</v>
      </c>
      <c r="G9" s="5">
        <f>AVERAGE('พิเศษ 1.3.2_1'!G9,'พิเศษ 1.3.2_2'!G9)</f>
        <v>0</v>
      </c>
      <c r="H9" s="5">
        <f>AVERAGE('พิเศษ 1.3.2_1'!H9,'พิเศษ 1.3.2_2'!H9)</f>
        <v>0</v>
      </c>
      <c r="I9" s="5">
        <f>AVERAGE('พิเศษ 1.3.2_1'!I9,'พิเศษ 1.3.2_2'!I9)</f>
        <v>0</v>
      </c>
      <c r="J9" s="5">
        <f>AVERAGE('พิเศษ 1.3.2_1'!J9,'พิเศษ 1.3.2_2'!J9)</f>
        <v>98</v>
      </c>
      <c r="K9" s="5">
        <f>AVERAGE('พิเศษ 1.3.2_1'!K9,'พิเศษ 1.3.2_2'!K9)</f>
        <v>0</v>
      </c>
      <c r="L9" s="5">
        <f>AVERAGE('พิเศษ 1.3.2_1'!L9,'พิเศษ 1.3.2_2'!L9)</f>
        <v>0</v>
      </c>
      <c r="M9" s="5">
        <f>AVERAGE('พิเศษ 1.3.2_1'!M9,'พิเศษ 1.3.2_2'!M9)</f>
        <v>0</v>
      </c>
      <c r="N9" s="5">
        <f>AVERAGE('พิเศษ 1.3.2_1'!N9,'พิเศษ 1.3.2_2'!N9)</f>
        <v>0</v>
      </c>
      <c r="O9" s="5">
        <f>AVERAGE('พิเศษ 1.3.2_1'!O9,'พิเศษ 1.3.2_2'!O9)</f>
        <v>0</v>
      </c>
      <c r="P9" s="5">
        <f>AVERAGE('พิเศษ 1.3.2_1'!P9,'พิเศษ 1.3.2_2'!P9)</f>
        <v>0</v>
      </c>
      <c r="Q9" s="5">
        <f>AVERAGE('พิเศษ 1.3.2_1'!Q9,'พิเศษ 1.3.2_2'!Q9)</f>
        <v>0</v>
      </c>
      <c r="R9" s="5">
        <f>AVERAGE('พิเศษ 1.3.2_1'!R9,'พิเศษ 1.3.2_2'!R9)</f>
        <v>0</v>
      </c>
      <c r="S9" s="5">
        <f>AVERAGE('พิเศษ 1.3.2_1'!S9,'พิเศษ 1.3.2_2'!S9)</f>
        <v>0</v>
      </c>
      <c r="T9" s="5">
        <f>AVERAGE('พิเศษ 1.3.2_1'!T9,'พิเศษ 1.3.2_2'!T9)</f>
        <v>0</v>
      </c>
      <c r="U9" s="5">
        <f>AVERAGE('พิเศษ 1.3.2_1'!U9,'พิเศษ 1.3.2_2'!U9)</f>
        <v>0</v>
      </c>
      <c r="V9" s="6">
        <f>AVERAGE('พิเศษ 1.3.2_1'!V9,'พิเศษ 1.3.2_2'!V9)</f>
        <v>0</v>
      </c>
      <c r="W9" s="7">
        <f>AVERAGE('พิเศษ 1.3.2_1'!W9,'พิเศษ 1.3.2_2'!W9)</f>
        <v>98</v>
      </c>
    </row>
    <row r="10" spans="1:23" s="36" customFormat="1" ht="18.95" customHeight="1" x14ac:dyDescent="0.2">
      <c r="A10" s="8"/>
      <c r="B10" s="2"/>
      <c r="C10" s="9"/>
      <c r="D10" s="10" t="s">
        <v>24</v>
      </c>
      <c r="E10" s="10"/>
      <c r="F10" s="4">
        <f>AVERAGE('พิเศษ 1.3.2_1'!F10,'พิเศษ 1.3.2_2'!F10)</f>
        <v>0.1836105476673428</v>
      </c>
      <c r="G10" s="5">
        <f>AVERAGE('พิเศษ 1.3.2_1'!G10,'พิเศษ 1.3.2_2'!G10)</f>
        <v>5.3382279751573574</v>
      </c>
      <c r="H10" s="5">
        <f>AVERAGE('พิเศษ 1.3.2_1'!H10,'พิเศษ 1.3.2_2'!H10)</f>
        <v>0</v>
      </c>
      <c r="I10" s="5">
        <f>AVERAGE('พิเศษ 1.3.2_1'!I10,'พิเศษ 1.3.2_2'!I10)</f>
        <v>1.5346763973986324</v>
      </c>
      <c r="J10" s="5">
        <f>AVERAGE('พิเศษ 1.3.2_1'!J10,'พิเศษ 1.3.2_2'!J10)</f>
        <v>98.088235294117652</v>
      </c>
      <c r="K10" s="5">
        <f>AVERAGE('พิเศษ 1.3.2_1'!K10,'พิเศษ 1.3.2_2'!K10)</f>
        <v>0.43164300202839756</v>
      </c>
      <c r="L10" s="5">
        <f>AVERAGE('พิเศษ 1.3.2_1'!L10,'พิเศษ 1.3.2_2'!L10)</f>
        <v>23.156634114719477</v>
      </c>
      <c r="M10" s="5">
        <f>AVERAGE('พิเศษ 1.3.2_1'!M10,'พิเศษ 1.3.2_2'!M10)</f>
        <v>0</v>
      </c>
      <c r="N10" s="5">
        <f>AVERAGE('พิเศษ 1.3.2_1'!N10,'พิเศษ 1.3.2_2'!N10)</f>
        <v>0</v>
      </c>
      <c r="O10" s="5">
        <f>AVERAGE('พิเศษ 1.3.2_1'!O10,'พิเศษ 1.3.2_2'!O10)</f>
        <v>8.5552051748534463</v>
      </c>
      <c r="P10" s="5">
        <f>AVERAGE('พิเศษ 1.3.2_1'!P10,'พิเศษ 1.3.2_2'!P10)</f>
        <v>0.91724137931034466</v>
      </c>
      <c r="Q10" s="5">
        <f>AVERAGE('พิเศษ 1.3.2_1'!Q10,'พิเศษ 1.3.2_2'!Q10)</f>
        <v>0</v>
      </c>
      <c r="R10" s="5">
        <f>AVERAGE('พิเศษ 1.3.2_1'!R10,'พิเศษ 1.3.2_2'!R10)</f>
        <v>0.97496497354718648</v>
      </c>
      <c r="S10" s="5">
        <f>AVERAGE('พิเศษ 1.3.2_1'!S10,'พิเศษ 1.3.2_2'!S10)</f>
        <v>0</v>
      </c>
      <c r="T10" s="5">
        <f>AVERAGE('พิเศษ 1.3.2_1'!T10,'พิเศษ 1.3.2_2'!T10)</f>
        <v>0</v>
      </c>
      <c r="U10" s="5">
        <f>AVERAGE('พิเศษ 1.3.2_1'!U10,'พิเศษ 1.3.2_2'!U10)</f>
        <v>0</v>
      </c>
      <c r="V10" s="6">
        <f>AVERAGE('พิเศษ 1.3.2_1'!V10,'พิเศษ 1.3.2_2'!V10)</f>
        <v>1.4512494510779783</v>
      </c>
      <c r="W10" s="7">
        <f>AVERAGE('พิเศษ 1.3.2_1'!W10,'พิเศษ 1.3.2_2'!W10)</f>
        <v>140.6316883098778</v>
      </c>
    </row>
    <row r="11" spans="1:23" ht="18.95" customHeight="1" x14ac:dyDescent="0.2">
      <c r="A11" s="23" t="s">
        <v>25</v>
      </c>
      <c r="B11" s="11" t="s">
        <v>29</v>
      </c>
      <c r="C11" s="12" t="s">
        <v>30</v>
      </c>
      <c r="D11" s="13" t="s">
        <v>20</v>
      </c>
      <c r="E11" s="13" t="s">
        <v>20</v>
      </c>
      <c r="F11" s="14">
        <f>AVERAGE('พิเศษ 1.3.2_1'!F11,'พิเศษ 1.3.2_2'!F11)</f>
        <v>0</v>
      </c>
      <c r="G11" s="37">
        <f>AVERAGE('พิเศษ 1.3.2_1'!G11,'พิเศษ 1.3.2_2'!G11)</f>
        <v>0</v>
      </c>
      <c r="H11" s="37">
        <f>AVERAGE('พิเศษ 1.3.2_1'!H11,'พิเศษ 1.3.2_2'!H11)</f>
        <v>0</v>
      </c>
      <c r="I11" s="37">
        <f>AVERAGE('พิเศษ 1.3.2_1'!I11,'พิเศษ 1.3.2_2'!I11)</f>
        <v>0</v>
      </c>
      <c r="J11" s="37">
        <f>AVERAGE('พิเศษ 1.3.2_1'!J11,'พิเศษ 1.3.2_2'!J11)</f>
        <v>0</v>
      </c>
      <c r="K11" s="37">
        <f>AVERAGE('พิเศษ 1.3.2_1'!K11,'พิเศษ 1.3.2_2'!K11)</f>
        <v>0</v>
      </c>
      <c r="L11" s="37">
        <f>AVERAGE('พิเศษ 1.3.2_1'!L11,'พิเศษ 1.3.2_2'!L11)</f>
        <v>0</v>
      </c>
      <c r="M11" s="37">
        <f>AVERAGE('พิเศษ 1.3.2_1'!M11,'พิเศษ 1.3.2_2'!M11)</f>
        <v>0</v>
      </c>
      <c r="N11" s="37">
        <f>AVERAGE('พิเศษ 1.3.2_1'!N11,'พิเศษ 1.3.2_2'!N11)</f>
        <v>0</v>
      </c>
      <c r="O11" s="37">
        <f>AVERAGE('พิเศษ 1.3.2_1'!O11,'พิเศษ 1.3.2_2'!O11)</f>
        <v>0</v>
      </c>
      <c r="P11" s="37">
        <f>AVERAGE('พิเศษ 1.3.2_1'!P11,'พิเศษ 1.3.2_2'!P11)</f>
        <v>0</v>
      </c>
      <c r="Q11" s="37">
        <f>AVERAGE('พิเศษ 1.3.2_1'!Q11,'พิเศษ 1.3.2_2'!Q11)</f>
        <v>0</v>
      </c>
      <c r="R11" s="37">
        <f>AVERAGE('พิเศษ 1.3.2_1'!R11,'พิเศษ 1.3.2_2'!R11)</f>
        <v>0</v>
      </c>
      <c r="S11" s="37">
        <f>AVERAGE('พิเศษ 1.3.2_1'!S11,'พิเศษ 1.3.2_2'!S11)</f>
        <v>0</v>
      </c>
      <c r="T11" s="37">
        <f>AVERAGE('พิเศษ 1.3.2_1'!T11,'พิเศษ 1.3.2_2'!T11)</f>
        <v>0</v>
      </c>
      <c r="U11" s="37">
        <f>AVERAGE('พิเศษ 1.3.2_1'!U11,'พิเศษ 1.3.2_2'!U11)</f>
        <v>0</v>
      </c>
      <c r="V11" s="49">
        <f>AVERAGE('พิเศษ 1.3.2_1'!V11,'พิเศษ 1.3.2_2'!V11)</f>
        <v>0</v>
      </c>
      <c r="W11" s="38">
        <f>AVERAGE('พิเศษ 1.3.2_1'!W11,'พิเศษ 1.3.2_2'!W11)</f>
        <v>0</v>
      </c>
    </row>
    <row r="12" spans="1:23" ht="18.95" customHeight="1" x14ac:dyDescent="0.2">
      <c r="A12" s="23" t="s">
        <v>26</v>
      </c>
      <c r="B12" s="1" t="s">
        <v>29</v>
      </c>
      <c r="C12" s="15"/>
      <c r="D12" s="16"/>
      <c r="E12" s="16" t="s">
        <v>21</v>
      </c>
      <c r="F12" s="39">
        <f>AVERAGE('พิเศษ 1.3.2_1'!F12,'พิเศษ 1.3.2_2'!F12)</f>
        <v>0</v>
      </c>
      <c r="G12" s="40">
        <f>AVERAGE('พิเศษ 1.3.2_1'!G12,'พิเศษ 1.3.2_2'!G12)</f>
        <v>0</v>
      </c>
      <c r="H12" s="40">
        <f>AVERAGE('พิเศษ 1.3.2_1'!H12,'พิเศษ 1.3.2_2'!H12)</f>
        <v>0</v>
      </c>
      <c r="I12" s="40">
        <f>AVERAGE('พิเศษ 1.3.2_1'!I12,'พิเศษ 1.3.2_2'!I12)</f>
        <v>0</v>
      </c>
      <c r="J12" s="40">
        <f>AVERAGE('พิเศษ 1.3.2_1'!J12,'พิเศษ 1.3.2_2'!J12)</f>
        <v>0</v>
      </c>
      <c r="K12" s="40">
        <f>AVERAGE('พิเศษ 1.3.2_1'!K12,'พิเศษ 1.3.2_2'!K12)</f>
        <v>0</v>
      </c>
      <c r="L12" s="40">
        <f>AVERAGE('พิเศษ 1.3.2_1'!L12,'พิเศษ 1.3.2_2'!L12)</f>
        <v>0</v>
      </c>
      <c r="M12" s="40">
        <f>AVERAGE('พิเศษ 1.3.2_1'!M12,'พิเศษ 1.3.2_2'!M12)</f>
        <v>0</v>
      </c>
      <c r="N12" s="40">
        <f>AVERAGE('พิเศษ 1.3.2_1'!N12,'พิเศษ 1.3.2_2'!N12)</f>
        <v>0</v>
      </c>
      <c r="O12" s="40">
        <f>AVERAGE('พิเศษ 1.3.2_1'!O12,'พิเศษ 1.3.2_2'!O12)</f>
        <v>0</v>
      </c>
      <c r="P12" s="40">
        <f>AVERAGE('พิเศษ 1.3.2_1'!P12,'พิเศษ 1.3.2_2'!P12)</f>
        <v>0</v>
      </c>
      <c r="Q12" s="40">
        <f>AVERAGE('พิเศษ 1.3.2_1'!Q12,'พิเศษ 1.3.2_2'!Q12)</f>
        <v>0</v>
      </c>
      <c r="R12" s="40">
        <f>AVERAGE('พิเศษ 1.3.2_1'!R12,'พิเศษ 1.3.2_2'!R12)</f>
        <v>0</v>
      </c>
      <c r="S12" s="40">
        <f>AVERAGE('พิเศษ 1.3.2_1'!S12,'พิเศษ 1.3.2_2'!S12)</f>
        <v>0</v>
      </c>
      <c r="T12" s="40">
        <f>AVERAGE('พิเศษ 1.3.2_1'!T12,'พิเศษ 1.3.2_2'!T12)</f>
        <v>0</v>
      </c>
      <c r="U12" s="40">
        <f>AVERAGE('พิเศษ 1.3.2_1'!U12,'พิเศษ 1.3.2_2'!U12)</f>
        <v>0</v>
      </c>
      <c r="V12" s="50">
        <f>AVERAGE('พิเศษ 1.3.2_1'!V12,'พิเศษ 1.3.2_2'!V12)</f>
        <v>0</v>
      </c>
      <c r="W12" s="41">
        <f>AVERAGE('พิเศษ 1.3.2_1'!W12,'พิเศษ 1.3.2_2'!W12)</f>
        <v>0</v>
      </c>
    </row>
    <row r="13" spans="1:23" ht="18.95" customHeight="1" x14ac:dyDescent="0.2">
      <c r="B13" s="1"/>
      <c r="C13" s="15"/>
      <c r="D13" s="16"/>
      <c r="E13" s="16" t="s">
        <v>19</v>
      </c>
      <c r="F13" s="42">
        <f>AVERAGE('พิเศษ 1.3.2_1'!F13,'พิเศษ 1.3.2_2'!F13)</f>
        <v>0</v>
      </c>
      <c r="G13" s="40">
        <f>AVERAGE('พิเศษ 1.3.2_1'!G13,'พิเศษ 1.3.2_2'!G13)</f>
        <v>0</v>
      </c>
      <c r="H13" s="40">
        <f>AVERAGE('พิเศษ 1.3.2_1'!H13,'พิเศษ 1.3.2_2'!H13)</f>
        <v>0</v>
      </c>
      <c r="I13" s="40">
        <f>AVERAGE('พิเศษ 1.3.2_1'!I13,'พิเศษ 1.3.2_2'!I13)</f>
        <v>0</v>
      </c>
      <c r="J13" s="40">
        <f>AVERAGE('พิเศษ 1.3.2_1'!J13,'พิเศษ 1.3.2_2'!J13)</f>
        <v>0</v>
      </c>
      <c r="K13" s="40">
        <f>AVERAGE('พิเศษ 1.3.2_1'!K13,'พิเศษ 1.3.2_2'!K13)</f>
        <v>0</v>
      </c>
      <c r="L13" s="40">
        <f>AVERAGE('พิเศษ 1.3.2_1'!L13,'พิเศษ 1.3.2_2'!L13)</f>
        <v>0</v>
      </c>
      <c r="M13" s="40">
        <f>AVERAGE('พิเศษ 1.3.2_1'!M13,'พิเศษ 1.3.2_2'!M13)</f>
        <v>0</v>
      </c>
      <c r="N13" s="40">
        <f>AVERAGE('พิเศษ 1.3.2_1'!N13,'พิเศษ 1.3.2_2'!N13)</f>
        <v>0</v>
      </c>
      <c r="O13" s="40">
        <f>AVERAGE('พิเศษ 1.3.2_1'!O13,'พิเศษ 1.3.2_2'!O13)</f>
        <v>0</v>
      </c>
      <c r="P13" s="40">
        <f>AVERAGE('พิเศษ 1.3.2_1'!P13,'พิเศษ 1.3.2_2'!P13)</f>
        <v>0</v>
      </c>
      <c r="Q13" s="40">
        <f>AVERAGE('พิเศษ 1.3.2_1'!Q13,'พิเศษ 1.3.2_2'!Q13)</f>
        <v>0</v>
      </c>
      <c r="R13" s="40">
        <f>AVERAGE('พิเศษ 1.3.2_1'!R13,'พิเศษ 1.3.2_2'!R13)</f>
        <v>0</v>
      </c>
      <c r="S13" s="40">
        <f>AVERAGE('พิเศษ 1.3.2_1'!S13,'พิเศษ 1.3.2_2'!S13)</f>
        <v>0</v>
      </c>
      <c r="T13" s="40">
        <f>AVERAGE('พิเศษ 1.3.2_1'!T13,'พิเศษ 1.3.2_2'!T13)</f>
        <v>0</v>
      </c>
      <c r="U13" s="40">
        <f>AVERAGE('พิเศษ 1.3.2_1'!U13,'พิเศษ 1.3.2_2'!U13)</f>
        <v>0</v>
      </c>
      <c r="V13" s="50">
        <f>AVERAGE('พิเศษ 1.3.2_1'!V13,'พิเศษ 1.3.2_2'!V13)</f>
        <v>0</v>
      </c>
      <c r="W13" s="41">
        <f>AVERAGE('พิเศษ 1.3.2_1'!W13,'พิเศษ 1.3.2_2'!W13)</f>
        <v>0</v>
      </c>
    </row>
    <row r="14" spans="1:23" ht="18.95" customHeight="1" x14ac:dyDescent="0.2">
      <c r="A14" s="23" t="s">
        <v>27</v>
      </c>
      <c r="B14" s="1" t="s">
        <v>29</v>
      </c>
      <c r="C14" s="15"/>
      <c r="D14" s="16" t="s">
        <v>22</v>
      </c>
      <c r="E14" s="16" t="s">
        <v>21</v>
      </c>
      <c r="F14" s="39">
        <f>AVERAGE('พิเศษ 1.3.2_1'!F14,'พิเศษ 1.3.2_2'!F14)</f>
        <v>0</v>
      </c>
      <c r="G14" s="40">
        <f>AVERAGE('พิเศษ 1.3.2_1'!G14,'พิเศษ 1.3.2_2'!G14)</f>
        <v>0</v>
      </c>
      <c r="H14" s="40">
        <f>AVERAGE('พิเศษ 1.3.2_1'!H14,'พิเศษ 1.3.2_2'!H14)</f>
        <v>0</v>
      </c>
      <c r="I14" s="40">
        <f>AVERAGE('พิเศษ 1.3.2_1'!I14,'พิเศษ 1.3.2_2'!I14)</f>
        <v>0</v>
      </c>
      <c r="J14" s="40">
        <f>AVERAGE('พิเศษ 1.3.2_1'!J14,'พิเศษ 1.3.2_2'!J14)</f>
        <v>0</v>
      </c>
      <c r="K14" s="40">
        <f>AVERAGE('พิเศษ 1.3.2_1'!K14,'พิเศษ 1.3.2_2'!K14)</f>
        <v>0</v>
      </c>
      <c r="L14" s="40">
        <f>AVERAGE('พิเศษ 1.3.2_1'!L14,'พิเศษ 1.3.2_2'!L14)</f>
        <v>0</v>
      </c>
      <c r="M14" s="40">
        <f>AVERAGE('พิเศษ 1.3.2_1'!M14,'พิเศษ 1.3.2_2'!M14)</f>
        <v>0</v>
      </c>
      <c r="N14" s="40">
        <f>AVERAGE('พิเศษ 1.3.2_1'!N14,'พิเศษ 1.3.2_2'!N14)</f>
        <v>0</v>
      </c>
      <c r="O14" s="40">
        <f>AVERAGE('พิเศษ 1.3.2_1'!O14,'พิเศษ 1.3.2_2'!O14)</f>
        <v>0</v>
      </c>
      <c r="P14" s="40">
        <f>AVERAGE('พิเศษ 1.3.2_1'!P14,'พิเศษ 1.3.2_2'!P14)</f>
        <v>0</v>
      </c>
      <c r="Q14" s="40">
        <f>AVERAGE('พิเศษ 1.3.2_1'!Q14,'พิเศษ 1.3.2_2'!Q14)</f>
        <v>0</v>
      </c>
      <c r="R14" s="40">
        <f>AVERAGE('พิเศษ 1.3.2_1'!R14,'พิเศษ 1.3.2_2'!R14)</f>
        <v>0</v>
      </c>
      <c r="S14" s="40">
        <f>AVERAGE('พิเศษ 1.3.2_1'!S14,'พิเศษ 1.3.2_2'!S14)</f>
        <v>0</v>
      </c>
      <c r="T14" s="40">
        <f>AVERAGE('พิเศษ 1.3.2_1'!T14,'พิเศษ 1.3.2_2'!T14)</f>
        <v>0</v>
      </c>
      <c r="U14" s="40">
        <f>AVERAGE('พิเศษ 1.3.2_1'!U14,'พิเศษ 1.3.2_2'!U14)</f>
        <v>0</v>
      </c>
      <c r="V14" s="50">
        <f>AVERAGE('พิเศษ 1.3.2_1'!V14,'พิเศษ 1.3.2_2'!V14)</f>
        <v>0</v>
      </c>
      <c r="W14" s="41">
        <f>AVERAGE('พิเศษ 1.3.2_1'!W14,'พิเศษ 1.3.2_2'!W14)</f>
        <v>0</v>
      </c>
    </row>
    <row r="15" spans="1:23" ht="18.95" customHeight="1" x14ac:dyDescent="0.2">
      <c r="B15" s="1"/>
      <c r="C15" s="15"/>
      <c r="D15" s="16"/>
      <c r="E15" s="16" t="s">
        <v>23</v>
      </c>
      <c r="F15" s="42">
        <f>AVERAGE('พิเศษ 1.3.2_1'!F15,'พิเศษ 1.3.2_2'!F15)</f>
        <v>0</v>
      </c>
      <c r="G15" s="40">
        <f>AVERAGE('พิเศษ 1.3.2_1'!G15,'พิเศษ 1.3.2_2'!G15)</f>
        <v>0</v>
      </c>
      <c r="H15" s="40">
        <f>AVERAGE('พิเศษ 1.3.2_1'!H15,'พิเศษ 1.3.2_2'!H15)</f>
        <v>0</v>
      </c>
      <c r="I15" s="40">
        <f>AVERAGE('พิเศษ 1.3.2_1'!I15,'พิเศษ 1.3.2_2'!I15)</f>
        <v>0</v>
      </c>
      <c r="J15" s="40">
        <f>AVERAGE('พิเศษ 1.3.2_1'!J15,'พิเศษ 1.3.2_2'!J15)</f>
        <v>0</v>
      </c>
      <c r="K15" s="40">
        <f>AVERAGE('พิเศษ 1.3.2_1'!K15,'พิเศษ 1.3.2_2'!K15)</f>
        <v>0</v>
      </c>
      <c r="L15" s="40">
        <f>AVERAGE('พิเศษ 1.3.2_1'!L15,'พิเศษ 1.3.2_2'!L15)</f>
        <v>0</v>
      </c>
      <c r="M15" s="40">
        <f>AVERAGE('พิเศษ 1.3.2_1'!M15,'พิเศษ 1.3.2_2'!M15)</f>
        <v>0</v>
      </c>
      <c r="N15" s="40">
        <f>AVERAGE('พิเศษ 1.3.2_1'!N15,'พิเศษ 1.3.2_2'!N15)</f>
        <v>0</v>
      </c>
      <c r="O15" s="40">
        <f>AVERAGE('พิเศษ 1.3.2_1'!O15,'พิเศษ 1.3.2_2'!O15)</f>
        <v>0</v>
      </c>
      <c r="P15" s="40">
        <f>AVERAGE('พิเศษ 1.3.2_1'!P15,'พิเศษ 1.3.2_2'!P15)</f>
        <v>0</v>
      </c>
      <c r="Q15" s="40">
        <f>AVERAGE('พิเศษ 1.3.2_1'!Q15,'พิเศษ 1.3.2_2'!Q15)</f>
        <v>0</v>
      </c>
      <c r="R15" s="40">
        <f>AVERAGE('พิเศษ 1.3.2_1'!R15,'พิเศษ 1.3.2_2'!R15)</f>
        <v>0</v>
      </c>
      <c r="S15" s="40">
        <f>AVERAGE('พิเศษ 1.3.2_1'!S15,'พิเศษ 1.3.2_2'!S15)</f>
        <v>0</v>
      </c>
      <c r="T15" s="40">
        <f>AVERAGE('พิเศษ 1.3.2_1'!T15,'พิเศษ 1.3.2_2'!T15)</f>
        <v>0</v>
      </c>
      <c r="U15" s="40">
        <f>AVERAGE('พิเศษ 1.3.2_1'!U15,'พิเศษ 1.3.2_2'!U15)</f>
        <v>0</v>
      </c>
      <c r="V15" s="50">
        <f>AVERAGE('พิเศษ 1.3.2_1'!V15,'พิเศษ 1.3.2_2'!V15)</f>
        <v>0</v>
      </c>
      <c r="W15" s="41">
        <f>AVERAGE('พิเศษ 1.3.2_1'!W15,'พิเศษ 1.3.2_2'!W15)</f>
        <v>0</v>
      </c>
    </row>
    <row r="16" spans="1:23" ht="18.95" customHeight="1" x14ac:dyDescent="0.2">
      <c r="B16" s="1"/>
      <c r="C16" s="17"/>
      <c r="D16" s="18" t="s">
        <v>24</v>
      </c>
      <c r="E16" s="18"/>
      <c r="F16" s="43">
        <f>AVERAGE('พิเศษ 1.3.2_1'!F16,'พิเศษ 1.3.2_2'!F16)</f>
        <v>0</v>
      </c>
      <c r="G16" s="44">
        <f>AVERAGE('พิเศษ 1.3.2_1'!G16,'พิเศษ 1.3.2_2'!G16)</f>
        <v>0</v>
      </c>
      <c r="H16" s="44">
        <f>AVERAGE('พิเศษ 1.3.2_1'!H16,'พิเศษ 1.3.2_2'!H16)</f>
        <v>0</v>
      </c>
      <c r="I16" s="44">
        <f>AVERAGE('พิเศษ 1.3.2_1'!I16,'พิเศษ 1.3.2_2'!I16)</f>
        <v>0</v>
      </c>
      <c r="J16" s="44">
        <f>AVERAGE('พิเศษ 1.3.2_1'!J16,'พิเศษ 1.3.2_2'!J16)</f>
        <v>0</v>
      </c>
      <c r="K16" s="44">
        <f>AVERAGE('พิเศษ 1.3.2_1'!K16,'พิเศษ 1.3.2_2'!K16)</f>
        <v>0</v>
      </c>
      <c r="L16" s="44">
        <f>AVERAGE('พิเศษ 1.3.2_1'!L16,'พิเศษ 1.3.2_2'!L16)</f>
        <v>0</v>
      </c>
      <c r="M16" s="44">
        <f>AVERAGE('พิเศษ 1.3.2_1'!M16,'พิเศษ 1.3.2_2'!M16)</f>
        <v>0</v>
      </c>
      <c r="N16" s="44">
        <f>AVERAGE('พิเศษ 1.3.2_1'!N16,'พิเศษ 1.3.2_2'!N16)</f>
        <v>0</v>
      </c>
      <c r="O16" s="44">
        <f>AVERAGE('พิเศษ 1.3.2_1'!O16,'พิเศษ 1.3.2_2'!O16)</f>
        <v>0</v>
      </c>
      <c r="P16" s="44">
        <f>AVERAGE('พิเศษ 1.3.2_1'!P16,'พิเศษ 1.3.2_2'!P16)</f>
        <v>0</v>
      </c>
      <c r="Q16" s="44">
        <f>AVERAGE('พิเศษ 1.3.2_1'!Q16,'พิเศษ 1.3.2_2'!Q16)</f>
        <v>0</v>
      </c>
      <c r="R16" s="44">
        <f>AVERAGE('พิเศษ 1.3.2_1'!R16,'พิเศษ 1.3.2_2'!R16)</f>
        <v>0</v>
      </c>
      <c r="S16" s="44">
        <f>AVERAGE('พิเศษ 1.3.2_1'!S16,'พิเศษ 1.3.2_2'!S16)</f>
        <v>0</v>
      </c>
      <c r="T16" s="44">
        <f>AVERAGE('พิเศษ 1.3.2_1'!T16,'พิเศษ 1.3.2_2'!T16)</f>
        <v>0</v>
      </c>
      <c r="U16" s="44">
        <f>AVERAGE('พิเศษ 1.3.2_1'!U16,'พิเศษ 1.3.2_2'!U16)</f>
        <v>0</v>
      </c>
      <c r="V16" s="51">
        <f>AVERAGE('พิเศษ 1.3.2_1'!V16,'พิเศษ 1.3.2_2'!V16)</f>
        <v>0</v>
      </c>
      <c r="W16" s="45">
        <f>AVERAGE('พิเศษ 1.3.2_1'!W16,'พิเศษ 1.3.2_2'!W16)</f>
        <v>0</v>
      </c>
    </row>
    <row r="17" spans="1:23" ht="18.95" customHeight="1" x14ac:dyDescent="0.2">
      <c r="A17" s="23" t="s">
        <v>25</v>
      </c>
      <c r="B17" s="11" t="s">
        <v>31</v>
      </c>
      <c r="C17" s="12" t="s">
        <v>32</v>
      </c>
      <c r="D17" s="16" t="s">
        <v>20</v>
      </c>
      <c r="E17" s="16" t="s">
        <v>20</v>
      </c>
      <c r="F17" s="14">
        <f>AVERAGE('พิเศษ 1.3.2_1'!F17,'พิเศษ 1.3.2_2'!F17)</f>
        <v>2.0283975659229209E-3</v>
      </c>
      <c r="G17" s="37">
        <f>AVERAGE('พิเศษ 1.3.2_1'!G17,'พิเศษ 1.3.2_2'!G17)</f>
        <v>5.5578093306288032E-2</v>
      </c>
      <c r="H17" s="37">
        <f>AVERAGE('พิเศษ 1.3.2_1'!H17,'พิเศษ 1.3.2_2'!H17)</f>
        <v>0</v>
      </c>
      <c r="I17" s="37">
        <f>AVERAGE('พิเศษ 1.3.2_1'!I17,'พิเศษ 1.3.2_2'!I17)</f>
        <v>8.843813387423935E-2</v>
      </c>
      <c r="J17" s="37">
        <f>AVERAGE('พิเศษ 1.3.2_1'!J17,'พิเศษ 1.3.2_2'!J17)</f>
        <v>0</v>
      </c>
      <c r="K17" s="37">
        <f>AVERAGE('พิเศษ 1.3.2_1'!K17,'พิเศษ 1.3.2_2'!K17)</f>
        <v>6.1663286004056794E-2</v>
      </c>
      <c r="L17" s="37">
        <f>AVERAGE('พิเศษ 1.3.2_1'!L17,'พิเศษ 1.3.2_2'!L17)</f>
        <v>0.27789046653144017</v>
      </c>
      <c r="M17" s="37">
        <f>AVERAGE('พิเศษ 1.3.2_1'!M17,'พิเศษ 1.3.2_2'!M17)</f>
        <v>0</v>
      </c>
      <c r="N17" s="37">
        <f>AVERAGE('พิเศษ 1.3.2_1'!N17,'พิเศษ 1.3.2_2'!N17)</f>
        <v>0</v>
      </c>
      <c r="O17" s="37">
        <f>AVERAGE('พิเศษ 1.3.2_1'!O17,'พิเศษ 1.3.2_2'!O17)</f>
        <v>1.7372549019607844</v>
      </c>
      <c r="P17" s="37">
        <f>AVERAGE('พิเศษ 1.3.2_1'!P17,'พิเศษ 1.3.2_2'!P17)</f>
        <v>0.13103448275862067</v>
      </c>
      <c r="Q17" s="37">
        <f>AVERAGE('พิเศษ 1.3.2_1'!Q17,'พิเศษ 1.3.2_2'!Q17)</f>
        <v>0</v>
      </c>
      <c r="R17" s="37">
        <f>AVERAGE('พิเศษ 1.3.2_1'!R17,'พิเศษ 1.3.2_2'!R17)</f>
        <v>4.665314401622718E-2</v>
      </c>
      <c r="S17" s="37">
        <f>AVERAGE('พิเศษ 1.3.2_1'!S17,'พิเศษ 1.3.2_2'!S17)</f>
        <v>0</v>
      </c>
      <c r="T17" s="37">
        <f>AVERAGE('พิเศษ 1.3.2_1'!T17,'พิเศษ 1.3.2_2'!T17)</f>
        <v>0</v>
      </c>
      <c r="U17" s="37">
        <f>AVERAGE('พิเศษ 1.3.2_1'!U17,'พิเศษ 1.3.2_2'!U17)</f>
        <v>0</v>
      </c>
      <c r="V17" s="49">
        <f>AVERAGE('พิเศษ 1.3.2_1'!V17,'พิเศษ 1.3.2_2'!V17)</f>
        <v>2.7991886409736308E-2</v>
      </c>
      <c r="W17" s="38">
        <f>AVERAGE('พิเศษ 1.3.2_1'!W17,'พิเศษ 1.3.2_2'!W17)</f>
        <v>2.4285327924273159</v>
      </c>
    </row>
    <row r="18" spans="1:23" ht="18.95" customHeight="1" x14ac:dyDescent="0.2">
      <c r="A18" s="23" t="s">
        <v>26</v>
      </c>
      <c r="B18" s="1" t="s">
        <v>31</v>
      </c>
      <c r="C18" s="15"/>
      <c r="D18" s="16"/>
      <c r="E18" s="16" t="s">
        <v>21</v>
      </c>
      <c r="F18" s="39">
        <f>AVERAGE('พิเศษ 1.3.2_1'!F18,'พิเศษ 1.3.2_2'!F18)</f>
        <v>0</v>
      </c>
      <c r="G18" s="40">
        <f>AVERAGE('พิเศษ 1.3.2_1'!G18,'พิเศษ 1.3.2_2'!G18)</f>
        <v>0</v>
      </c>
      <c r="H18" s="40">
        <f>AVERAGE('พิเศษ 1.3.2_1'!H18,'พิเศษ 1.3.2_2'!H18)</f>
        <v>0</v>
      </c>
      <c r="I18" s="40">
        <f>AVERAGE('พิเศษ 1.3.2_1'!I18,'พิเศษ 1.3.2_2'!I18)</f>
        <v>0</v>
      </c>
      <c r="J18" s="40">
        <f>AVERAGE('พิเศษ 1.3.2_1'!J18,'พิเศษ 1.3.2_2'!J18)</f>
        <v>0</v>
      </c>
      <c r="K18" s="40">
        <f>AVERAGE('พิเศษ 1.3.2_1'!K18,'พิเศษ 1.3.2_2'!K18)</f>
        <v>0</v>
      </c>
      <c r="L18" s="40">
        <f>AVERAGE('พิเศษ 1.3.2_1'!L18,'พิเศษ 1.3.2_2'!L18)</f>
        <v>0</v>
      </c>
      <c r="M18" s="40">
        <f>AVERAGE('พิเศษ 1.3.2_1'!M18,'พิเศษ 1.3.2_2'!M18)</f>
        <v>0</v>
      </c>
      <c r="N18" s="40">
        <f>AVERAGE('พิเศษ 1.3.2_1'!N18,'พิเศษ 1.3.2_2'!N18)</f>
        <v>0</v>
      </c>
      <c r="O18" s="40">
        <f>AVERAGE('พิเศษ 1.3.2_1'!O18,'พิเศษ 1.3.2_2'!O18)</f>
        <v>0</v>
      </c>
      <c r="P18" s="40">
        <f>AVERAGE('พิเศษ 1.3.2_1'!P18,'พิเศษ 1.3.2_2'!P18)</f>
        <v>0</v>
      </c>
      <c r="Q18" s="40">
        <f>AVERAGE('พิเศษ 1.3.2_1'!Q18,'พิเศษ 1.3.2_2'!Q18)</f>
        <v>0</v>
      </c>
      <c r="R18" s="40">
        <f>AVERAGE('พิเศษ 1.3.2_1'!R18,'พิเศษ 1.3.2_2'!R18)</f>
        <v>0</v>
      </c>
      <c r="S18" s="40">
        <f>AVERAGE('พิเศษ 1.3.2_1'!S18,'พิเศษ 1.3.2_2'!S18)</f>
        <v>0</v>
      </c>
      <c r="T18" s="40">
        <f>AVERAGE('พิเศษ 1.3.2_1'!T18,'พิเศษ 1.3.2_2'!T18)</f>
        <v>0</v>
      </c>
      <c r="U18" s="40">
        <f>AVERAGE('พิเศษ 1.3.2_1'!U18,'พิเศษ 1.3.2_2'!U18)</f>
        <v>0</v>
      </c>
      <c r="V18" s="50">
        <f>AVERAGE('พิเศษ 1.3.2_1'!V18,'พิเศษ 1.3.2_2'!V18)</f>
        <v>0</v>
      </c>
      <c r="W18" s="41">
        <f>AVERAGE('พิเศษ 1.3.2_1'!W18,'พิเศษ 1.3.2_2'!W18)</f>
        <v>0</v>
      </c>
    </row>
    <row r="19" spans="1:23" ht="18.95" customHeight="1" x14ac:dyDescent="0.2">
      <c r="B19" s="1"/>
      <c r="C19" s="15"/>
      <c r="D19" s="16"/>
      <c r="E19" s="16" t="s">
        <v>19</v>
      </c>
      <c r="F19" s="42">
        <f>AVERAGE('พิเศษ 1.3.2_1'!F19,'พิเศษ 1.3.2_2'!F19)</f>
        <v>2.0283975659229209E-3</v>
      </c>
      <c r="G19" s="40">
        <f>AVERAGE('พิเศษ 1.3.2_1'!G19,'พิเศษ 1.3.2_2'!G19)</f>
        <v>5.5578093306288032E-2</v>
      </c>
      <c r="H19" s="40">
        <f>AVERAGE('พิเศษ 1.3.2_1'!H19,'พิเศษ 1.3.2_2'!H19)</f>
        <v>0</v>
      </c>
      <c r="I19" s="40">
        <f>AVERAGE('พิเศษ 1.3.2_1'!I19,'พิเศษ 1.3.2_2'!I19)</f>
        <v>8.843813387423935E-2</v>
      </c>
      <c r="J19" s="40">
        <f>AVERAGE('พิเศษ 1.3.2_1'!J19,'พิเศษ 1.3.2_2'!J19)</f>
        <v>0</v>
      </c>
      <c r="K19" s="40">
        <f>AVERAGE('พิเศษ 1.3.2_1'!K19,'พิเศษ 1.3.2_2'!K19)</f>
        <v>6.1663286004056794E-2</v>
      </c>
      <c r="L19" s="40">
        <f>AVERAGE('พิเศษ 1.3.2_1'!L19,'พิเศษ 1.3.2_2'!L19)</f>
        <v>0.27789046653144017</v>
      </c>
      <c r="M19" s="40">
        <f>AVERAGE('พิเศษ 1.3.2_1'!M19,'พิเศษ 1.3.2_2'!M19)</f>
        <v>0</v>
      </c>
      <c r="N19" s="40">
        <f>AVERAGE('พิเศษ 1.3.2_1'!N19,'พิเศษ 1.3.2_2'!N19)</f>
        <v>0</v>
      </c>
      <c r="O19" s="40">
        <f>AVERAGE('พิเศษ 1.3.2_1'!O19,'พิเศษ 1.3.2_2'!O19)</f>
        <v>1.7372549019607844</v>
      </c>
      <c r="P19" s="40">
        <f>AVERAGE('พิเศษ 1.3.2_1'!P19,'พิเศษ 1.3.2_2'!P19)</f>
        <v>0.13103448275862067</v>
      </c>
      <c r="Q19" s="40">
        <f>AVERAGE('พิเศษ 1.3.2_1'!Q19,'พิเศษ 1.3.2_2'!Q19)</f>
        <v>0</v>
      </c>
      <c r="R19" s="40">
        <f>AVERAGE('พิเศษ 1.3.2_1'!R19,'พิเศษ 1.3.2_2'!R19)</f>
        <v>4.665314401622718E-2</v>
      </c>
      <c r="S19" s="40">
        <f>AVERAGE('พิเศษ 1.3.2_1'!S19,'พิเศษ 1.3.2_2'!S19)</f>
        <v>0</v>
      </c>
      <c r="T19" s="40">
        <f>AVERAGE('พิเศษ 1.3.2_1'!T19,'พิเศษ 1.3.2_2'!T19)</f>
        <v>0</v>
      </c>
      <c r="U19" s="40">
        <f>AVERAGE('พิเศษ 1.3.2_1'!U19,'พิเศษ 1.3.2_2'!U19)</f>
        <v>0</v>
      </c>
      <c r="V19" s="50">
        <f>AVERAGE('พิเศษ 1.3.2_1'!V19,'พิเศษ 1.3.2_2'!V19)</f>
        <v>2.7991886409736308E-2</v>
      </c>
      <c r="W19" s="41">
        <f>AVERAGE('พิเศษ 1.3.2_1'!W19,'พิเศษ 1.3.2_2'!W19)</f>
        <v>2.4285327924273159</v>
      </c>
    </row>
    <row r="20" spans="1:23" ht="18.95" customHeight="1" x14ac:dyDescent="0.2">
      <c r="A20" s="23" t="s">
        <v>27</v>
      </c>
      <c r="B20" s="1" t="s">
        <v>31</v>
      </c>
      <c r="C20" s="15"/>
      <c r="D20" s="16" t="s">
        <v>22</v>
      </c>
      <c r="E20" s="16" t="s">
        <v>21</v>
      </c>
      <c r="F20" s="39">
        <f>AVERAGE('พิเศษ 1.3.2_1'!F20,'พิเศษ 1.3.2_2'!F20)</f>
        <v>0</v>
      </c>
      <c r="G20" s="40">
        <f>AVERAGE('พิเศษ 1.3.2_1'!G20,'พิเศษ 1.3.2_2'!G20)</f>
        <v>0</v>
      </c>
      <c r="H20" s="40">
        <f>AVERAGE('พิเศษ 1.3.2_1'!H20,'พิเศษ 1.3.2_2'!H20)</f>
        <v>0</v>
      </c>
      <c r="I20" s="40">
        <f>AVERAGE('พิเศษ 1.3.2_1'!I20,'พิเศษ 1.3.2_2'!I20)</f>
        <v>0</v>
      </c>
      <c r="J20" s="40">
        <f>AVERAGE('พิเศษ 1.3.2_1'!J20,'พิเศษ 1.3.2_2'!J20)</f>
        <v>49</v>
      </c>
      <c r="K20" s="40">
        <f>AVERAGE('พิเศษ 1.3.2_1'!K20,'พิเศษ 1.3.2_2'!K20)</f>
        <v>0</v>
      </c>
      <c r="L20" s="40">
        <f>AVERAGE('พิเศษ 1.3.2_1'!L20,'พิเศษ 1.3.2_2'!L20)</f>
        <v>0</v>
      </c>
      <c r="M20" s="40">
        <f>AVERAGE('พิเศษ 1.3.2_1'!M20,'พิเศษ 1.3.2_2'!M20)</f>
        <v>0</v>
      </c>
      <c r="N20" s="40">
        <f>AVERAGE('พิเศษ 1.3.2_1'!N20,'พิเศษ 1.3.2_2'!N20)</f>
        <v>0</v>
      </c>
      <c r="O20" s="40">
        <f>AVERAGE('พิเศษ 1.3.2_1'!O20,'พิเศษ 1.3.2_2'!O20)</f>
        <v>0</v>
      </c>
      <c r="P20" s="40">
        <f>AVERAGE('พิเศษ 1.3.2_1'!P20,'พิเศษ 1.3.2_2'!P20)</f>
        <v>0</v>
      </c>
      <c r="Q20" s="40">
        <f>AVERAGE('พิเศษ 1.3.2_1'!Q20,'พิเศษ 1.3.2_2'!Q20)</f>
        <v>0</v>
      </c>
      <c r="R20" s="40">
        <f>AVERAGE('พิเศษ 1.3.2_1'!R20,'พิเศษ 1.3.2_2'!R20)</f>
        <v>0</v>
      </c>
      <c r="S20" s="40">
        <f>AVERAGE('พิเศษ 1.3.2_1'!S20,'พิเศษ 1.3.2_2'!S20)</f>
        <v>0</v>
      </c>
      <c r="T20" s="40">
        <f>AVERAGE('พิเศษ 1.3.2_1'!T20,'พิเศษ 1.3.2_2'!T20)</f>
        <v>0</v>
      </c>
      <c r="U20" s="40">
        <f>AVERAGE('พิเศษ 1.3.2_1'!U20,'พิเศษ 1.3.2_2'!U20)</f>
        <v>0</v>
      </c>
      <c r="V20" s="50">
        <f>AVERAGE('พิเศษ 1.3.2_1'!V20,'พิเศษ 1.3.2_2'!V20)</f>
        <v>0</v>
      </c>
      <c r="W20" s="41">
        <f>AVERAGE('พิเศษ 1.3.2_1'!W20,'พิเศษ 1.3.2_2'!W20)</f>
        <v>49</v>
      </c>
    </row>
    <row r="21" spans="1:23" ht="18.95" customHeight="1" x14ac:dyDescent="0.2">
      <c r="B21" s="1"/>
      <c r="C21" s="15"/>
      <c r="D21" s="16"/>
      <c r="E21" s="16" t="s">
        <v>23</v>
      </c>
      <c r="F21" s="42">
        <f>AVERAGE('พิเศษ 1.3.2_1'!F21,'พิเศษ 1.3.2_2'!F21)</f>
        <v>0</v>
      </c>
      <c r="G21" s="40">
        <f>AVERAGE('พิเศษ 1.3.2_1'!G21,'พิเศษ 1.3.2_2'!G21)</f>
        <v>0</v>
      </c>
      <c r="H21" s="40">
        <f>AVERAGE('พิเศษ 1.3.2_1'!H21,'พิเศษ 1.3.2_2'!H21)</f>
        <v>0</v>
      </c>
      <c r="I21" s="40">
        <f>AVERAGE('พิเศษ 1.3.2_1'!I21,'พิเศษ 1.3.2_2'!I21)</f>
        <v>0</v>
      </c>
      <c r="J21" s="40">
        <f>AVERAGE('พิเศษ 1.3.2_1'!J21,'พิเศษ 1.3.2_2'!J21)</f>
        <v>98</v>
      </c>
      <c r="K21" s="40">
        <f>AVERAGE('พิเศษ 1.3.2_1'!K21,'พิเศษ 1.3.2_2'!K21)</f>
        <v>0</v>
      </c>
      <c r="L21" s="40">
        <f>AVERAGE('พิเศษ 1.3.2_1'!L21,'พิเศษ 1.3.2_2'!L21)</f>
        <v>0</v>
      </c>
      <c r="M21" s="40">
        <f>AVERAGE('พิเศษ 1.3.2_1'!M21,'พิเศษ 1.3.2_2'!M21)</f>
        <v>0</v>
      </c>
      <c r="N21" s="40">
        <f>AVERAGE('พิเศษ 1.3.2_1'!N21,'พิเศษ 1.3.2_2'!N21)</f>
        <v>0</v>
      </c>
      <c r="O21" s="40">
        <f>AVERAGE('พิเศษ 1.3.2_1'!O21,'พิเศษ 1.3.2_2'!O21)</f>
        <v>0</v>
      </c>
      <c r="P21" s="40">
        <f>AVERAGE('พิเศษ 1.3.2_1'!P21,'พิเศษ 1.3.2_2'!P21)</f>
        <v>0</v>
      </c>
      <c r="Q21" s="40">
        <f>AVERAGE('พิเศษ 1.3.2_1'!Q21,'พิเศษ 1.3.2_2'!Q21)</f>
        <v>0</v>
      </c>
      <c r="R21" s="40">
        <f>AVERAGE('พิเศษ 1.3.2_1'!R21,'พิเศษ 1.3.2_2'!R21)</f>
        <v>0</v>
      </c>
      <c r="S21" s="40">
        <f>AVERAGE('พิเศษ 1.3.2_1'!S21,'พิเศษ 1.3.2_2'!S21)</f>
        <v>0</v>
      </c>
      <c r="T21" s="40">
        <f>AVERAGE('พิเศษ 1.3.2_1'!T21,'พิเศษ 1.3.2_2'!T21)</f>
        <v>0</v>
      </c>
      <c r="U21" s="40">
        <f>AVERAGE('พิเศษ 1.3.2_1'!U21,'พิเศษ 1.3.2_2'!U21)</f>
        <v>0</v>
      </c>
      <c r="V21" s="50">
        <f>AVERAGE('พิเศษ 1.3.2_1'!V21,'พิเศษ 1.3.2_2'!V21)</f>
        <v>0</v>
      </c>
      <c r="W21" s="41">
        <f>AVERAGE('พิเศษ 1.3.2_1'!W21,'พิเศษ 1.3.2_2'!W21)</f>
        <v>98</v>
      </c>
    </row>
    <row r="22" spans="1:23" ht="18.95" customHeight="1" x14ac:dyDescent="0.2">
      <c r="B22" s="1"/>
      <c r="C22" s="17"/>
      <c r="D22" s="46" t="s">
        <v>24</v>
      </c>
      <c r="E22" s="46"/>
      <c r="F22" s="43">
        <f>AVERAGE('พิเศษ 1.3.2_1'!F22,'พิเศษ 1.3.2_2'!F22)</f>
        <v>2.0283975659229209E-3</v>
      </c>
      <c r="G22" s="44">
        <f>AVERAGE('พิเศษ 1.3.2_1'!G22,'พิเศษ 1.3.2_2'!G22)</f>
        <v>5.5578093306288032E-2</v>
      </c>
      <c r="H22" s="44">
        <f>AVERAGE('พิเศษ 1.3.2_1'!H22,'พิเศษ 1.3.2_2'!H22)</f>
        <v>0</v>
      </c>
      <c r="I22" s="44">
        <f>AVERAGE('พิเศษ 1.3.2_1'!I22,'พิเศษ 1.3.2_2'!I22)</f>
        <v>8.843813387423935E-2</v>
      </c>
      <c r="J22" s="44">
        <f>AVERAGE('พิเศษ 1.3.2_1'!J22,'พิเศษ 1.3.2_2'!J22)</f>
        <v>98</v>
      </c>
      <c r="K22" s="44">
        <f>AVERAGE('พิเศษ 1.3.2_1'!K22,'พิเศษ 1.3.2_2'!K22)</f>
        <v>6.1663286004056794E-2</v>
      </c>
      <c r="L22" s="44">
        <f>AVERAGE('พิเศษ 1.3.2_1'!L22,'พิเศษ 1.3.2_2'!L22)</f>
        <v>0.27789046653144017</v>
      </c>
      <c r="M22" s="44">
        <f>AVERAGE('พิเศษ 1.3.2_1'!M22,'พิเศษ 1.3.2_2'!M22)</f>
        <v>0</v>
      </c>
      <c r="N22" s="44">
        <f>AVERAGE('พิเศษ 1.3.2_1'!N22,'พิเศษ 1.3.2_2'!N22)</f>
        <v>0</v>
      </c>
      <c r="O22" s="44">
        <f>AVERAGE('พิเศษ 1.3.2_1'!O22,'พิเศษ 1.3.2_2'!O22)</f>
        <v>1.7372549019607844</v>
      </c>
      <c r="P22" s="44">
        <f>AVERAGE('พิเศษ 1.3.2_1'!P22,'พิเศษ 1.3.2_2'!P22)</f>
        <v>0.13103448275862067</v>
      </c>
      <c r="Q22" s="44">
        <f>AVERAGE('พิเศษ 1.3.2_1'!Q22,'พิเศษ 1.3.2_2'!Q22)</f>
        <v>0</v>
      </c>
      <c r="R22" s="44">
        <f>AVERAGE('พิเศษ 1.3.2_1'!R22,'พิเศษ 1.3.2_2'!R22)</f>
        <v>4.665314401622718E-2</v>
      </c>
      <c r="S22" s="44">
        <f>AVERAGE('พิเศษ 1.3.2_1'!S22,'พิเศษ 1.3.2_2'!S22)</f>
        <v>0</v>
      </c>
      <c r="T22" s="44">
        <f>AVERAGE('พิเศษ 1.3.2_1'!T22,'พิเศษ 1.3.2_2'!T22)</f>
        <v>0</v>
      </c>
      <c r="U22" s="44">
        <f>AVERAGE('พิเศษ 1.3.2_1'!U22,'พิเศษ 1.3.2_2'!U22)</f>
        <v>0</v>
      </c>
      <c r="V22" s="51">
        <f>AVERAGE('พิเศษ 1.3.2_1'!V22,'พิเศษ 1.3.2_2'!V22)</f>
        <v>2.7991886409736308E-2</v>
      </c>
      <c r="W22" s="45">
        <f>AVERAGE('พิเศษ 1.3.2_1'!W22,'พิเศษ 1.3.2_2'!W22)</f>
        <v>100.42853279242732</v>
      </c>
    </row>
    <row r="23" spans="1:23" ht="18.95" customHeight="1" x14ac:dyDescent="0.2">
      <c r="A23" s="23" t="s">
        <v>25</v>
      </c>
      <c r="B23" s="11" t="s">
        <v>33</v>
      </c>
      <c r="C23" s="12" t="s">
        <v>34</v>
      </c>
      <c r="D23" s="13" t="s">
        <v>20</v>
      </c>
      <c r="E23" s="13" t="s">
        <v>20</v>
      </c>
      <c r="F23" s="14">
        <f>AVERAGE('พิเศษ 1.3.2_1'!F23,'พิเศษ 1.3.2_2'!F23)</f>
        <v>0</v>
      </c>
      <c r="G23" s="37">
        <f>AVERAGE('พิเศษ 1.3.2_1'!G23,'พิเศษ 1.3.2_2'!G23)</f>
        <v>0</v>
      </c>
      <c r="H23" s="37">
        <f>AVERAGE('พิเศษ 1.3.2_1'!H23,'พิเศษ 1.3.2_2'!H23)</f>
        <v>0</v>
      </c>
      <c r="I23" s="37">
        <f>AVERAGE('พิเศษ 1.3.2_1'!I23,'พิเศษ 1.3.2_2'!I23)</f>
        <v>0</v>
      </c>
      <c r="J23" s="37">
        <f>AVERAGE('พิเศษ 1.3.2_1'!J23,'พิเศษ 1.3.2_2'!J23)</f>
        <v>0</v>
      </c>
      <c r="K23" s="37">
        <f>AVERAGE('พิเศษ 1.3.2_1'!K23,'พิเศษ 1.3.2_2'!K23)</f>
        <v>0</v>
      </c>
      <c r="L23" s="37">
        <f>AVERAGE('พิเศษ 1.3.2_1'!L23,'พิเศษ 1.3.2_2'!L23)</f>
        <v>0</v>
      </c>
      <c r="M23" s="37">
        <f>AVERAGE('พิเศษ 1.3.2_1'!M23,'พิเศษ 1.3.2_2'!M23)</f>
        <v>0</v>
      </c>
      <c r="N23" s="37">
        <f>AVERAGE('พิเศษ 1.3.2_1'!N23,'พิเศษ 1.3.2_2'!N23)</f>
        <v>0</v>
      </c>
      <c r="O23" s="37">
        <f>AVERAGE('พิเศษ 1.3.2_1'!O23,'พิเศษ 1.3.2_2'!O23)</f>
        <v>0</v>
      </c>
      <c r="P23" s="37">
        <f>AVERAGE('พิเศษ 1.3.2_1'!P23,'พิเศษ 1.3.2_2'!P23)</f>
        <v>0</v>
      </c>
      <c r="Q23" s="37">
        <f>AVERAGE('พิเศษ 1.3.2_1'!Q23,'พิเศษ 1.3.2_2'!Q23)</f>
        <v>0</v>
      </c>
      <c r="R23" s="37">
        <f>AVERAGE('พิเศษ 1.3.2_1'!R23,'พิเศษ 1.3.2_2'!R23)</f>
        <v>0</v>
      </c>
      <c r="S23" s="37">
        <f>AVERAGE('พิเศษ 1.3.2_1'!S23,'พิเศษ 1.3.2_2'!S23)</f>
        <v>0</v>
      </c>
      <c r="T23" s="37">
        <f>AVERAGE('พิเศษ 1.3.2_1'!T23,'พิเศษ 1.3.2_2'!T23)</f>
        <v>0</v>
      </c>
      <c r="U23" s="37">
        <f>AVERAGE('พิเศษ 1.3.2_1'!U23,'พิเศษ 1.3.2_2'!U23)</f>
        <v>0</v>
      </c>
      <c r="V23" s="49">
        <f>AVERAGE('พิเศษ 1.3.2_1'!V23,'พิเศษ 1.3.2_2'!V23)</f>
        <v>0</v>
      </c>
      <c r="W23" s="38">
        <f>AVERAGE('พิเศษ 1.3.2_1'!W23,'พิเศษ 1.3.2_2'!W23)</f>
        <v>0</v>
      </c>
    </row>
    <row r="24" spans="1:23" ht="18.95" customHeight="1" x14ac:dyDescent="0.2">
      <c r="A24" s="23" t="s">
        <v>26</v>
      </c>
      <c r="B24" s="1" t="s">
        <v>33</v>
      </c>
      <c r="C24" s="15"/>
      <c r="D24" s="16"/>
      <c r="E24" s="16" t="s">
        <v>21</v>
      </c>
      <c r="F24" s="39">
        <f>AVERAGE('พิเศษ 1.3.2_1'!F24,'พิเศษ 1.3.2_2'!F24)</f>
        <v>0</v>
      </c>
      <c r="G24" s="40">
        <f>AVERAGE('พิเศษ 1.3.2_1'!G24,'พิเศษ 1.3.2_2'!G24)</f>
        <v>0</v>
      </c>
      <c r="H24" s="40">
        <f>AVERAGE('พิเศษ 1.3.2_1'!H24,'พิเศษ 1.3.2_2'!H24)</f>
        <v>0</v>
      </c>
      <c r="I24" s="40">
        <f>AVERAGE('พิเศษ 1.3.2_1'!I24,'พิเศษ 1.3.2_2'!I24)</f>
        <v>0</v>
      </c>
      <c r="J24" s="40">
        <f>AVERAGE('พิเศษ 1.3.2_1'!J24,'พิเศษ 1.3.2_2'!J24)</f>
        <v>0</v>
      </c>
      <c r="K24" s="40">
        <f>AVERAGE('พิเศษ 1.3.2_1'!K24,'พิเศษ 1.3.2_2'!K24)</f>
        <v>0</v>
      </c>
      <c r="L24" s="40">
        <f>AVERAGE('พิเศษ 1.3.2_1'!L24,'พิเศษ 1.3.2_2'!L24)</f>
        <v>0</v>
      </c>
      <c r="M24" s="40">
        <f>AVERAGE('พิเศษ 1.3.2_1'!M24,'พิเศษ 1.3.2_2'!M24)</f>
        <v>0</v>
      </c>
      <c r="N24" s="40">
        <f>AVERAGE('พิเศษ 1.3.2_1'!N24,'พิเศษ 1.3.2_2'!N24)</f>
        <v>0</v>
      </c>
      <c r="O24" s="40">
        <f>AVERAGE('พิเศษ 1.3.2_1'!O24,'พิเศษ 1.3.2_2'!O24)</f>
        <v>0</v>
      </c>
      <c r="P24" s="40">
        <f>AVERAGE('พิเศษ 1.3.2_1'!P24,'พิเศษ 1.3.2_2'!P24)</f>
        <v>0</v>
      </c>
      <c r="Q24" s="40">
        <f>AVERAGE('พิเศษ 1.3.2_1'!Q24,'พิเศษ 1.3.2_2'!Q24)</f>
        <v>0</v>
      </c>
      <c r="R24" s="40">
        <f>AVERAGE('พิเศษ 1.3.2_1'!R24,'พิเศษ 1.3.2_2'!R24)</f>
        <v>0</v>
      </c>
      <c r="S24" s="40">
        <f>AVERAGE('พิเศษ 1.3.2_1'!S24,'พิเศษ 1.3.2_2'!S24)</f>
        <v>0</v>
      </c>
      <c r="T24" s="40">
        <f>AVERAGE('พิเศษ 1.3.2_1'!T24,'พิเศษ 1.3.2_2'!T24)</f>
        <v>0</v>
      </c>
      <c r="U24" s="40">
        <f>AVERAGE('พิเศษ 1.3.2_1'!U24,'พิเศษ 1.3.2_2'!U24)</f>
        <v>0</v>
      </c>
      <c r="V24" s="50">
        <f>AVERAGE('พิเศษ 1.3.2_1'!V24,'พิเศษ 1.3.2_2'!V24)</f>
        <v>0</v>
      </c>
      <c r="W24" s="41">
        <f>AVERAGE('พิเศษ 1.3.2_1'!W24,'พิเศษ 1.3.2_2'!W24)</f>
        <v>0</v>
      </c>
    </row>
    <row r="25" spans="1:23" ht="18.95" customHeight="1" x14ac:dyDescent="0.2">
      <c r="B25" s="1"/>
      <c r="C25" s="15"/>
      <c r="D25" s="16"/>
      <c r="E25" s="16" t="s">
        <v>19</v>
      </c>
      <c r="F25" s="42">
        <f>AVERAGE('พิเศษ 1.3.2_1'!F25,'พิเศษ 1.3.2_2'!F25)</f>
        <v>0</v>
      </c>
      <c r="G25" s="40">
        <f>AVERAGE('พิเศษ 1.3.2_1'!G25,'พิเศษ 1.3.2_2'!G25)</f>
        <v>0</v>
      </c>
      <c r="H25" s="40">
        <f>AVERAGE('พิเศษ 1.3.2_1'!H25,'พิเศษ 1.3.2_2'!H25)</f>
        <v>0</v>
      </c>
      <c r="I25" s="40">
        <f>AVERAGE('พิเศษ 1.3.2_1'!I25,'พิเศษ 1.3.2_2'!I25)</f>
        <v>0</v>
      </c>
      <c r="J25" s="40">
        <f>AVERAGE('พิเศษ 1.3.2_1'!J25,'พิเศษ 1.3.2_2'!J25)</f>
        <v>0</v>
      </c>
      <c r="K25" s="40">
        <f>AVERAGE('พิเศษ 1.3.2_1'!K25,'พิเศษ 1.3.2_2'!K25)</f>
        <v>0</v>
      </c>
      <c r="L25" s="40">
        <f>AVERAGE('พิเศษ 1.3.2_1'!L25,'พิเศษ 1.3.2_2'!L25)</f>
        <v>0</v>
      </c>
      <c r="M25" s="40">
        <f>AVERAGE('พิเศษ 1.3.2_1'!M25,'พิเศษ 1.3.2_2'!M25)</f>
        <v>0</v>
      </c>
      <c r="N25" s="40">
        <f>AVERAGE('พิเศษ 1.3.2_1'!N25,'พิเศษ 1.3.2_2'!N25)</f>
        <v>0</v>
      </c>
      <c r="O25" s="40">
        <f>AVERAGE('พิเศษ 1.3.2_1'!O25,'พิเศษ 1.3.2_2'!O25)</f>
        <v>0</v>
      </c>
      <c r="P25" s="40">
        <f>AVERAGE('พิเศษ 1.3.2_1'!P25,'พิเศษ 1.3.2_2'!P25)</f>
        <v>0</v>
      </c>
      <c r="Q25" s="40">
        <f>AVERAGE('พิเศษ 1.3.2_1'!Q25,'พิเศษ 1.3.2_2'!Q25)</f>
        <v>0</v>
      </c>
      <c r="R25" s="40">
        <f>AVERAGE('พิเศษ 1.3.2_1'!R25,'พิเศษ 1.3.2_2'!R25)</f>
        <v>0</v>
      </c>
      <c r="S25" s="40">
        <f>AVERAGE('พิเศษ 1.3.2_1'!S25,'พิเศษ 1.3.2_2'!S25)</f>
        <v>0</v>
      </c>
      <c r="T25" s="40">
        <f>AVERAGE('พิเศษ 1.3.2_1'!T25,'พิเศษ 1.3.2_2'!T25)</f>
        <v>0</v>
      </c>
      <c r="U25" s="40">
        <f>AVERAGE('พิเศษ 1.3.2_1'!U25,'พิเศษ 1.3.2_2'!U25)</f>
        <v>0</v>
      </c>
      <c r="V25" s="50">
        <f>AVERAGE('พิเศษ 1.3.2_1'!V25,'พิเศษ 1.3.2_2'!V25)</f>
        <v>0</v>
      </c>
      <c r="W25" s="41">
        <f>AVERAGE('พิเศษ 1.3.2_1'!W25,'พิเศษ 1.3.2_2'!W25)</f>
        <v>0</v>
      </c>
    </row>
    <row r="26" spans="1:23" ht="18.95" customHeight="1" x14ac:dyDescent="0.2">
      <c r="A26" s="23" t="s">
        <v>27</v>
      </c>
      <c r="B26" s="1" t="s">
        <v>33</v>
      </c>
      <c r="C26" s="15"/>
      <c r="D26" s="16" t="s">
        <v>22</v>
      </c>
      <c r="E26" s="16" t="s">
        <v>21</v>
      </c>
      <c r="F26" s="39">
        <f>AVERAGE('พิเศษ 1.3.2_1'!F26,'พิเศษ 1.3.2_2'!F26)</f>
        <v>0</v>
      </c>
      <c r="G26" s="40">
        <f>AVERAGE('พิเศษ 1.3.2_1'!G26,'พิเศษ 1.3.2_2'!G26)</f>
        <v>0</v>
      </c>
      <c r="H26" s="40">
        <f>AVERAGE('พิเศษ 1.3.2_1'!H26,'พิเศษ 1.3.2_2'!H26)</f>
        <v>0</v>
      </c>
      <c r="I26" s="40">
        <f>AVERAGE('พิเศษ 1.3.2_1'!I26,'พิเศษ 1.3.2_2'!I26)</f>
        <v>0</v>
      </c>
      <c r="J26" s="40">
        <f>AVERAGE('พิเศษ 1.3.2_1'!J26,'พิเศษ 1.3.2_2'!J26)</f>
        <v>0</v>
      </c>
      <c r="K26" s="40">
        <f>AVERAGE('พิเศษ 1.3.2_1'!K26,'พิเศษ 1.3.2_2'!K26)</f>
        <v>0</v>
      </c>
      <c r="L26" s="40">
        <f>AVERAGE('พิเศษ 1.3.2_1'!L26,'พิเศษ 1.3.2_2'!L26)</f>
        <v>0</v>
      </c>
      <c r="M26" s="40">
        <f>AVERAGE('พิเศษ 1.3.2_1'!M26,'พิเศษ 1.3.2_2'!M26)</f>
        <v>0</v>
      </c>
      <c r="N26" s="40">
        <f>AVERAGE('พิเศษ 1.3.2_1'!N26,'พิเศษ 1.3.2_2'!N26)</f>
        <v>0</v>
      </c>
      <c r="O26" s="40">
        <f>AVERAGE('พิเศษ 1.3.2_1'!O26,'พิเศษ 1.3.2_2'!O26)</f>
        <v>0</v>
      </c>
      <c r="P26" s="40">
        <f>AVERAGE('พิเศษ 1.3.2_1'!P26,'พิเศษ 1.3.2_2'!P26)</f>
        <v>0</v>
      </c>
      <c r="Q26" s="40">
        <f>AVERAGE('พิเศษ 1.3.2_1'!Q26,'พิเศษ 1.3.2_2'!Q26)</f>
        <v>0</v>
      </c>
      <c r="R26" s="40">
        <f>AVERAGE('พิเศษ 1.3.2_1'!R26,'พิเศษ 1.3.2_2'!R26)</f>
        <v>0</v>
      </c>
      <c r="S26" s="40">
        <f>AVERAGE('พิเศษ 1.3.2_1'!S26,'พิเศษ 1.3.2_2'!S26)</f>
        <v>0</v>
      </c>
      <c r="T26" s="40">
        <f>AVERAGE('พิเศษ 1.3.2_1'!T26,'พิเศษ 1.3.2_2'!T26)</f>
        <v>0</v>
      </c>
      <c r="U26" s="40">
        <f>AVERAGE('พิเศษ 1.3.2_1'!U26,'พิเศษ 1.3.2_2'!U26)</f>
        <v>0</v>
      </c>
      <c r="V26" s="50">
        <f>AVERAGE('พิเศษ 1.3.2_1'!V26,'พิเศษ 1.3.2_2'!V26)</f>
        <v>0</v>
      </c>
      <c r="W26" s="41">
        <f>AVERAGE('พิเศษ 1.3.2_1'!W26,'พิเศษ 1.3.2_2'!W26)</f>
        <v>0</v>
      </c>
    </row>
    <row r="27" spans="1:23" ht="18.95" customHeight="1" x14ac:dyDescent="0.2">
      <c r="B27" s="1"/>
      <c r="C27" s="15"/>
      <c r="D27" s="16"/>
      <c r="E27" s="16" t="s">
        <v>23</v>
      </c>
      <c r="F27" s="42">
        <f>AVERAGE('พิเศษ 1.3.2_1'!F27,'พิเศษ 1.3.2_2'!F27)</f>
        <v>0</v>
      </c>
      <c r="G27" s="40">
        <f>AVERAGE('พิเศษ 1.3.2_1'!G27,'พิเศษ 1.3.2_2'!G27)</f>
        <v>0</v>
      </c>
      <c r="H27" s="40">
        <f>AVERAGE('พิเศษ 1.3.2_1'!H27,'พิเศษ 1.3.2_2'!H27)</f>
        <v>0</v>
      </c>
      <c r="I27" s="40">
        <f>AVERAGE('พิเศษ 1.3.2_1'!I27,'พิเศษ 1.3.2_2'!I27)</f>
        <v>0</v>
      </c>
      <c r="J27" s="40">
        <f>AVERAGE('พิเศษ 1.3.2_1'!J27,'พิเศษ 1.3.2_2'!J27)</f>
        <v>0</v>
      </c>
      <c r="K27" s="40">
        <f>AVERAGE('พิเศษ 1.3.2_1'!K27,'พิเศษ 1.3.2_2'!K27)</f>
        <v>0</v>
      </c>
      <c r="L27" s="40">
        <f>AVERAGE('พิเศษ 1.3.2_1'!L27,'พิเศษ 1.3.2_2'!L27)</f>
        <v>0</v>
      </c>
      <c r="M27" s="40">
        <f>AVERAGE('พิเศษ 1.3.2_1'!M27,'พิเศษ 1.3.2_2'!M27)</f>
        <v>0</v>
      </c>
      <c r="N27" s="40">
        <f>AVERAGE('พิเศษ 1.3.2_1'!N27,'พิเศษ 1.3.2_2'!N27)</f>
        <v>0</v>
      </c>
      <c r="O27" s="40">
        <f>AVERAGE('พิเศษ 1.3.2_1'!O27,'พิเศษ 1.3.2_2'!O27)</f>
        <v>0</v>
      </c>
      <c r="P27" s="40">
        <f>AVERAGE('พิเศษ 1.3.2_1'!P27,'พิเศษ 1.3.2_2'!P27)</f>
        <v>0</v>
      </c>
      <c r="Q27" s="40">
        <f>AVERAGE('พิเศษ 1.3.2_1'!Q27,'พิเศษ 1.3.2_2'!Q27)</f>
        <v>0</v>
      </c>
      <c r="R27" s="40">
        <f>AVERAGE('พิเศษ 1.3.2_1'!R27,'พิเศษ 1.3.2_2'!R27)</f>
        <v>0</v>
      </c>
      <c r="S27" s="40">
        <f>AVERAGE('พิเศษ 1.3.2_1'!S27,'พิเศษ 1.3.2_2'!S27)</f>
        <v>0</v>
      </c>
      <c r="T27" s="40">
        <f>AVERAGE('พิเศษ 1.3.2_1'!T27,'พิเศษ 1.3.2_2'!T27)</f>
        <v>0</v>
      </c>
      <c r="U27" s="40">
        <f>AVERAGE('พิเศษ 1.3.2_1'!U27,'พิเศษ 1.3.2_2'!U27)</f>
        <v>0</v>
      </c>
      <c r="V27" s="50">
        <f>AVERAGE('พิเศษ 1.3.2_1'!V27,'พิเศษ 1.3.2_2'!V27)</f>
        <v>0</v>
      </c>
      <c r="W27" s="41">
        <f>AVERAGE('พิเศษ 1.3.2_1'!W27,'พิเศษ 1.3.2_2'!W27)</f>
        <v>0</v>
      </c>
    </row>
    <row r="28" spans="1:23" ht="18.95" customHeight="1" x14ac:dyDescent="0.2">
      <c r="B28" s="1"/>
      <c r="C28" s="17"/>
      <c r="D28" s="18" t="s">
        <v>24</v>
      </c>
      <c r="E28" s="18"/>
      <c r="F28" s="43">
        <f>AVERAGE('พิเศษ 1.3.2_1'!F28,'พิเศษ 1.3.2_2'!F28)</f>
        <v>0</v>
      </c>
      <c r="G28" s="44">
        <f>AVERAGE('พิเศษ 1.3.2_1'!G28,'พิเศษ 1.3.2_2'!G28)</f>
        <v>0</v>
      </c>
      <c r="H28" s="44">
        <f>AVERAGE('พิเศษ 1.3.2_1'!H28,'พิเศษ 1.3.2_2'!H28)</f>
        <v>0</v>
      </c>
      <c r="I28" s="44">
        <f>AVERAGE('พิเศษ 1.3.2_1'!I28,'พิเศษ 1.3.2_2'!I28)</f>
        <v>0</v>
      </c>
      <c r="J28" s="44">
        <f>AVERAGE('พิเศษ 1.3.2_1'!J28,'พิเศษ 1.3.2_2'!J28)</f>
        <v>0</v>
      </c>
      <c r="K28" s="44">
        <f>AVERAGE('พิเศษ 1.3.2_1'!K28,'พิเศษ 1.3.2_2'!K28)</f>
        <v>0</v>
      </c>
      <c r="L28" s="44">
        <f>AVERAGE('พิเศษ 1.3.2_1'!L28,'พิเศษ 1.3.2_2'!L28)</f>
        <v>0</v>
      </c>
      <c r="M28" s="44">
        <f>AVERAGE('พิเศษ 1.3.2_1'!M28,'พิเศษ 1.3.2_2'!M28)</f>
        <v>0</v>
      </c>
      <c r="N28" s="44">
        <f>AVERAGE('พิเศษ 1.3.2_1'!N28,'พิเศษ 1.3.2_2'!N28)</f>
        <v>0</v>
      </c>
      <c r="O28" s="44">
        <f>AVERAGE('พิเศษ 1.3.2_1'!O28,'พิเศษ 1.3.2_2'!O28)</f>
        <v>0</v>
      </c>
      <c r="P28" s="44">
        <f>AVERAGE('พิเศษ 1.3.2_1'!P28,'พิเศษ 1.3.2_2'!P28)</f>
        <v>0</v>
      </c>
      <c r="Q28" s="44">
        <f>AVERAGE('พิเศษ 1.3.2_1'!Q28,'พิเศษ 1.3.2_2'!Q28)</f>
        <v>0</v>
      </c>
      <c r="R28" s="44">
        <f>AVERAGE('พิเศษ 1.3.2_1'!R28,'พิเศษ 1.3.2_2'!R28)</f>
        <v>0</v>
      </c>
      <c r="S28" s="44">
        <f>AVERAGE('พิเศษ 1.3.2_1'!S28,'พิเศษ 1.3.2_2'!S28)</f>
        <v>0</v>
      </c>
      <c r="T28" s="44">
        <f>AVERAGE('พิเศษ 1.3.2_1'!T28,'พิเศษ 1.3.2_2'!T28)</f>
        <v>0</v>
      </c>
      <c r="U28" s="44">
        <f>AVERAGE('พิเศษ 1.3.2_1'!U28,'พิเศษ 1.3.2_2'!U28)</f>
        <v>0</v>
      </c>
      <c r="V28" s="51">
        <f>AVERAGE('พิเศษ 1.3.2_1'!V28,'พิเศษ 1.3.2_2'!V28)</f>
        <v>0</v>
      </c>
      <c r="W28" s="45">
        <f>AVERAGE('พิเศษ 1.3.2_1'!W28,'พิเศษ 1.3.2_2'!W28)</f>
        <v>0</v>
      </c>
    </row>
    <row r="29" spans="1:23" ht="18.95" customHeight="1" x14ac:dyDescent="0.2">
      <c r="A29" s="23" t="s">
        <v>25</v>
      </c>
      <c r="B29" s="11" t="s">
        <v>35</v>
      </c>
      <c r="C29" s="12" t="s">
        <v>36</v>
      </c>
      <c r="D29" s="13" t="s">
        <v>20</v>
      </c>
      <c r="E29" s="13" t="s">
        <v>20</v>
      </c>
      <c r="F29" s="14">
        <f>AVERAGE('พิเศษ 1.3.2_1'!F29,'พิเศษ 1.3.2_2'!F29)</f>
        <v>0</v>
      </c>
      <c r="G29" s="37">
        <f>AVERAGE('พิเศษ 1.3.2_1'!G29,'พิเศษ 1.3.2_2'!G29)</f>
        <v>0</v>
      </c>
      <c r="H29" s="37">
        <f>AVERAGE('พิเศษ 1.3.2_1'!H29,'พิเศษ 1.3.2_2'!H29)</f>
        <v>0</v>
      </c>
      <c r="I29" s="37">
        <f>AVERAGE('พิเศษ 1.3.2_1'!I29,'พิเศษ 1.3.2_2'!I29)</f>
        <v>0</v>
      </c>
      <c r="J29" s="37">
        <f>AVERAGE('พิเศษ 1.3.2_1'!J29,'พิเศษ 1.3.2_2'!J29)</f>
        <v>0</v>
      </c>
      <c r="K29" s="37">
        <f>AVERAGE('พิเศษ 1.3.2_1'!K29,'พิเศษ 1.3.2_2'!K29)</f>
        <v>0</v>
      </c>
      <c r="L29" s="37">
        <f>AVERAGE('พิเศษ 1.3.2_1'!L29,'พิเศษ 1.3.2_2'!L29)</f>
        <v>0</v>
      </c>
      <c r="M29" s="37">
        <f>AVERAGE('พิเศษ 1.3.2_1'!M29,'พิเศษ 1.3.2_2'!M29)</f>
        <v>0</v>
      </c>
      <c r="N29" s="37">
        <f>AVERAGE('พิเศษ 1.3.2_1'!N29,'พิเศษ 1.3.2_2'!N29)</f>
        <v>0</v>
      </c>
      <c r="O29" s="37">
        <f>AVERAGE('พิเศษ 1.3.2_1'!O29,'พิเศษ 1.3.2_2'!O29)</f>
        <v>0</v>
      </c>
      <c r="P29" s="37">
        <f>AVERAGE('พิเศษ 1.3.2_1'!P29,'พิเศษ 1.3.2_2'!P29)</f>
        <v>0</v>
      </c>
      <c r="Q29" s="37">
        <f>AVERAGE('พิเศษ 1.3.2_1'!Q29,'พิเศษ 1.3.2_2'!Q29)</f>
        <v>0</v>
      </c>
      <c r="R29" s="37">
        <f>AVERAGE('พิเศษ 1.3.2_1'!R29,'พิเศษ 1.3.2_2'!R29)</f>
        <v>0</v>
      </c>
      <c r="S29" s="37">
        <f>AVERAGE('พิเศษ 1.3.2_1'!S29,'พิเศษ 1.3.2_2'!S29)</f>
        <v>0</v>
      </c>
      <c r="T29" s="37">
        <f>AVERAGE('พิเศษ 1.3.2_1'!T29,'พิเศษ 1.3.2_2'!T29)</f>
        <v>0</v>
      </c>
      <c r="U29" s="37">
        <f>AVERAGE('พิเศษ 1.3.2_1'!U29,'พิเศษ 1.3.2_2'!U29)</f>
        <v>0</v>
      </c>
      <c r="V29" s="49">
        <f>AVERAGE('พิเศษ 1.3.2_1'!V29,'พิเศษ 1.3.2_2'!V29)</f>
        <v>0</v>
      </c>
      <c r="W29" s="38">
        <f>AVERAGE('พิเศษ 1.3.2_1'!W29,'พิเศษ 1.3.2_2'!W29)</f>
        <v>0</v>
      </c>
    </row>
    <row r="30" spans="1:23" ht="18.95" customHeight="1" x14ac:dyDescent="0.2">
      <c r="A30" s="23" t="s">
        <v>26</v>
      </c>
      <c r="B30" s="1" t="s">
        <v>35</v>
      </c>
      <c r="C30" s="15"/>
      <c r="D30" s="16"/>
      <c r="E30" s="16" t="s">
        <v>21</v>
      </c>
      <c r="F30" s="39">
        <f>AVERAGE('พิเศษ 1.3.2_1'!F30,'พิเศษ 1.3.2_2'!F30)</f>
        <v>0</v>
      </c>
      <c r="G30" s="40">
        <f>AVERAGE('พิเศษ 1.3.2_1'!G30,'พิเศษ 1.3.2_2'!G30)</f>
        <v>0</v>
      </c>
      <c r="H30" s="40">
        <f>AVERAGE('พิเศษ 1.3.2_1'!H30,'พิเศษ 1.3.2_2'!H30)</f>
        <v>0</v>
      </c>
      <c r="I30" s="40">
        <f>AVERAGE('พิเศษ 1.3.2_1'!I30,'พิเศษ 1.3.2_2'!I30)</f>
        <v>0</v>
      </c>
      <c r="J30" s="40">
        <f>AVERAGE('พิเศษ 1.3.2_1'!J30,'พิเศษ 1.3.2_2'!J30)</f>
        <v>0</v>
      </c>
      <c r="K30" s="40">
        <f>AVERAGE('พิเศษ 1.3.2_1'!K30,'พิเศษ 1.3.2_2'!K30)</f>
        <v>0</v>
      </c>
      <c r="L30" s="40">
        <f>AVERAGE('พิเศษ 1.3.2_1'!L30,'พิเศษ 1.3.2_2'!L30)</f>
        <v>0</v>
      </c>
      <c r="M30" s="40">
        <f>AVERAGE('พิเศษ 1.3.2_1'!M30,'พิเศษ 1.3.2_2'!M30)</f>
        <v>0</v>
      </c>
      <c r="N30" s="40">
        <f>AVERAGE('พิเศษ 1.3.2_1'!N30,'พิเศษ 1.3.2_2'!N30)</f>
        <v>0</v>
      </c>
      <c r="O30" s="40">
        <f>AVERAGE('พิเศษ 1.3.2_1'!O30,'พิเศษ 1.3.2_2'!O30)</f>
        <v>0</v>
      </c>
      <c r="P30" s="40">
        <f>AVERAGE('พิเศษ 1.3.2_1'!P30,'พิเศษ 1.3.2_2'!P30)</f>
        <v>0</v>
      </c>
      <c r="Q30" s="40">
        <f>AVERAGE('พิเศษ 1.3.2_1'!Q30,'พิเศษ 1.3.2_2'!Q30)</f>
        <v>0</v>
      </c>
      <c r="R30" s="40">
        <f>AVERAGE('พิเศษ 1.3.2_1'!R30,'พิเศษ 1.3.2_2'!R30)</f>
        <v>0</v>
      </c>
      <c r="S30" s="40">
        <f>AVERAGE('พิเศษ 1.3.2_1'!S30,'พิเศษ 1.3.2_2'!S30)</f>
        <v>0</v>
      </c>
      <c r="T30" s="40">
        <f>AVERAGE('พิเศษ 1.3.2_1'!T30,'พิเศษ 1.3.2_2'!T30)</f>
        <v>0</v>
      </c>
      <c r="U30" s="40">
        <f>AVERAGE('พิเศษ 1.3.2_1'!U30,'พิเศษ 1.3.2_2'!U30)</f>
        <v>0</v>
      </c>
      <c r="V30" s="50">
        <f>AVERAGE('พิเศษ 1.3.2_1'!V30,'พิเศษ 1.3.2_2'!V30)</f>
        <v>0</v>
      </c>
      <c r="W30" s="41">
        <f>AVERAGE('พิเศษ 1.3.2_1'!W30,'พิเศษ 1.3.2_2'!W30)</f>
        <v>0</v>
      </c>
    </row>
    <row r="31" spans="1:23" ht="18.95" customHeight="1" x14ac:dyDescent="0.2">
      <c r="B31" s="1"/>
      <c r="C31" s="15"/>
      <c r="D31" s="16"/>
      <c r="E31" s="16" t="s">
        <v>19</v>
      </c>
      <c r="F31" s="42">
        <f>AVERAGE('พิเศษ 1.3.2_1'!F31,'พิเศษ 1.3.2_2'!F31)</f>
        <v>0</v>
      </c>
      <c r="G31" s="40">
        <f>AVERAGE('พิเศษ 1.3.2_1'!G31,'พิเศษ 1.3.2_2'!G31)</f>
        <v>0</v>
      </c>
      <c r="H31" s="40">
        <f>AVERAGE('พิเศษ 1.3.2_1'!H31,'พิเศษ 1.3.2_2'!H31)</f>
        <v>0</v>
      </c>
      <c r="I31" s="40">
        <f>AVERAGE('พิเศษ 1.3.2_1'!I31,'พิเศษ 1.3.2_2'!I31)</f>
        <v>0</v>
      </c>
      <c r="J31" s="40">
        <f>AVERAGE('พิเศษ 1.3.2_1'!J31,'พิเศษ 1.3.2_2'!J31)</f>
        <v>0</v>
      </c>
      <c r="K31" s="40">
        <f>AVERAGE('พิเศษ 1.3.2_1'!K31,'พิเศษ 1.3.2_2'!K31)</f>
        <v>0</v>
      </c>
      <c r="L31" s="40">
        <f>AVERAGE('พิเศษ 1.3.2_1'!L31,'พิเศษ 1.3.2_2'!L31)</f>
        <v>0</v>
      </c>
      <c r="M31" s="40">
        <f>AVERAGE('พิเศษ 1.3.2_1'!M31,'พิเศษ 1.3.2_2'!M31)</f>
        <v>0</v>
      </c>
      <c r="N31" s="40">
        <f>AVERAGE('พิเศษ 1.3.2_1'!N31,'พิเศษ 1.3.2_2'!N31)</f>
        <v>0</v>
      </c>
      <c r="O31" s="40">
        <f>AVERAGE('พิเศษ 1.3.2_1'!O31,'พิเศษ 1.3.2_2'!O31)</f>
        <v>0</v>
      </c>
      <c r="P31" s="40">
        <f>AVERAGE('พิเศษ 1.3.2_1'!P31,'พิเศษ 1.3.2_2'!P31)</f>
        <v>0</v>
      </c>
      <c r="Q31" s="40">
        <f>AVERAGE('พิเศษ 1.3.2_1'!Q31,'พิเศษ 1.3.2_2'!Q31)</f>
        <v>0</v>
      </c>
      <c r="R31" s="40">
        <f>AVERAGE('พิเศษ 1.3.2_1'!R31,'พิเศษ 1.3.2_2'!R31)</f>
        <v>0</v>
      </c>
      <c r="S31" s="40">
        <f>AVERAGE('พิเศษ 1.3.2_1'!S31,'พิเศษ 1.3.2_2'!S31)</f>
        <v>0</v>
      </c>
      <c r="T31" s="40">
        <f>AVERAGE('พิเศษ 1.3.2_1'!T31,'พิเศษ 1.3.2_2'!T31)</f>
        <v>0</v>
      </c>
      <c r="U31" s="40">
        <f>AVERAGE('พิเศษ 1.3.2_1'!U31,'พิเศษ 1.3.2_2'!U31)</f>
        <v>0</v>
      </c>
      <c r="V31" s="50">
        <f>AVERAGE('พิเศษ 1.3.2_1'!V31,'พิเศษ 1.3.2_2'!V31)</f>
        <v>0</v>
      </c>
      <c r="W31" s="41">
        <f>AVERAGE('พิเศษ 1.3.2_1'!W31,'พิเศษ 1.3.2_2'!W31)</f>
        <v>0</v>
      </c>
    </row>
    <row r="32" spans="1:23" ht="18.95" customHeight="1" x14ac:dyDescent="0.2">
      <c r="A32" s="23" t="s">
        <v>27</v>
      </c>
      <c r="B32" s="1" t="s">
        <v>35</v>
      </c>
      <c r="C32" s="15"/>
      <c r="D32" s="16" t="s">
        <v>22</v>
      </c>
      <c r="E32" s="16" t="s">
        <v>21</v>
      </c>
      <c r="F32" s="39">
        <f>AVERAGE('พิเศษ 1.3.2_1'!F32,'พิเศษ 1.3.2_2'!F32)</f>
        <v>0</v>
      </c>
      <c r="G32" s="40">
        <f>AVERAGE('พิเศษ 1.3.2_1'!G32,'พิเศษ 1.3.2_2'!G32)</f>
        <v>0</v>
      </c>
      <c r="H32" s="40">
        <f>AVERAGE('พิเศษ 1.3.2_1'!H32,'พิเศษ 1.3.2_2'!H32)</f>
        <v>0</v>
      </c>
      <c r="I32" s="40">
        <f>AVERAGE('พิเศษ 1.3.2_1'!I32,'พิเศษ 1.3.2_2'!I32)</f>
        <v>0</v>
      </c>
      <c r="J32" s="40">
        <f>AVERAGE('พิเศษ 1.3.2_1'!J32,'พิเศษ 1.3.2_2'!J32)</f>
        <v>0</v>
      </c>
      <c r="K32" s="40">
        <f>AVERAGE('พิเศษ 1.3.2_1'!K32,'พิเศษ 1.3.2_2'!K32)</f>
        <v>0</v>
      </c>
      <c r="L32" s="40">
        <f>AVERAGE('พิเศษ 1.3.2_1'!L32,'พิเศษ 1.3.2_2'!L32)</f>
        <v>0</v>
      </c>
      <c r="M32" s="40">
        <f>AVERAGE('พิเศษ 1.3.2_1'!M32,'พิเศษ 1.3.2_2'!M32)</f>
        <v>0</v>
      </c>
      <c r="N32" s="40">
        <f>AVERAGE('พิเศษ 1.3.2_1'!N32,'พิเศษ 1.3.2_2'!N32)</f>
        <v>0</v>
      </c>
      <c r="O32" s="40">
        <f>AVERAGE('พิเศษ 1.3.2_1'!O32,'พิเศษ 1.3.2_2'!O32)</f>
        <v>0</v>
      </c>
      <c r="P32" s="40">
        <f>AVERAGE('พิเศษ 1.3.2_1'!P32,'พิเศษ 1.3.2_2'!P32)</f>
        <v>0</v>
      </c>
      <c r="Q32" s="40">
        <f>AVERAGE('พิเศษ 1.3.2_1'!Q32,'พิเศษ 1.3.2_2'!Q32)</f>
        <v>0</v>
      </c>
      <c r="R32" s="40">
        <f>AVERAGE('พิเศษ 1.3.2_1'!R32,'พิเศษ 1.3.2_2'!R32)</f>
        <v>0</v>
      </c>
      <c r="S32" s="40">
        <f>AVERAGE('พิเศษ 1.3.2_1'!S32,'พิเศษ 1.3.2_2'!S32)</f>
        <v>0</v>
      </c>
      <c r="T32" s="40">
        <f>AVERAGE('พิเศษ 1.3.2_1'!T32,'พิเศษ 1.3.2_2'!T32)</f>
        <v>0</v>
      </c>
      <c r="U32" s="40">
        <f>AVERAGE('พิเศษ 1.3.2_1'!U32,'พิเศษ 1.3.2_2'!U32)</f>
        <v>0</v>
      </c>
      <c r="V32" s="50">
        <f>AVERAGE('พิเศษ 1.3.2_1'!V32,'พิเศษ 1.3.2_2'!V32)</f>
        <v>0</v>
      </c>
      <c r="W32" s="41">
        <f>AVERAGE('พิเศษ 1.3.2_1'!W32,'พิเศษ 1.3.2_2'!W32)</f>
        <v>0</v>
      </c>
    </row>
    <row r="33" spans="1:23" ht="18.95" customHeight="1" x14ac:dyDescent="0.2">
      <c r="B33" s="1"/>
      <c r="C33" s="15"/>
      <c r="D33" s="16"/>
      <c r="E33" s="16" t="s">
        <v>23</v>
      </c>
      <c r="F33" s="42">
        <f>AVERAGE('พิเศษ 1.3.2_1'!F33,'พิเศษ 1.3.2_2'!F33)</f>
        <v>0</v>
      </c>
      <c r="G33" s="40">
        <f>AVERAGE('พิเศษ 1.3.2_1'!G33,'พิเศษ 1.3.2_2'!G33)</f>
        <v>0</v>
      </c>
      <c r="H33" s="40">
        <f>AVERAGE('พิเศษ 1.3.2_1'!H33,'พิเศษ 1.3.2_2'!H33)</f>
        <v>0</v>
      </c>
      <c r="I33" s="40">
        <f>AVERAGE('พิเศษ 1.3.2_1'!I33,'พิเศษ 1.3.2_2'!I33)</f>
        <v>0</v>
      </c>
      <c r="J33" s="40">
        <f>AVERAGE('พิเศษ 1.3.2_1'!J33,'พิเศษ 1.3.2_2'!J33)</f>
        <v>0</v>
      </c>
      <c r="K33" s="40">
        <f>AVERAGE('พิเศษ 1.3.2_1'!K33,'พิเศษ 1.3.2_2'!K33)</f>
        <v>0</v>
      </c>
      <c r="L33" s="40">
        <f>AVERAGE('พิเศษ 1.3.2_1'!L33,'พิเศษ 1.3.2_2'!L33)</f>
        <v>0</v>
      </c>
      <c r="M33" s="40">
        <f>AVERAGE('พิเศษ 1.3.2_1'!M33,'พิเศษ 1.3.2_2'!M33)</f>
        <v>0</v>
      </c>
      <c r="N33" s="40">
        <f>AVERAGE('พิเศษ 1.3.2_1'!N33,'พิเศษ 1.3.2_2'!N33)</f>
        <v>0</v>
      </c>
      <c r="O33" s="40">
        <f>AVERAGE('พิเศษ 1.3.2_1'!O33,'พิเศษ 1.3.2_2'!O33)</f>
        <v>0</v>
      </c>
      <c r="P33" s="40">
        <f>AVERAGE('พิเศษ 1.3.2_1'!P33,'พิเศษ 1.3.2_2'!P33)</f>
        <v>0</v>
      </c>
      <c r="Q33" s="40">
        <f>AVERAGE('พิเศษ 1.3.2_1'!Q33,'พิเศษ 1.3.2_2'!Q33)</f>
        <v>0</v>
      </c>
      <c r="R33" s="40">
        <f>AVERAGE('พิเศษ 1.3.2_1'!R33,'พิเศษ 1.3.2_2'!R33)</f>
        <v>0</v>
      </c>
      <c r="S33" s="40">
        <f>AVERAGE('พิเศษ 1.3.2_1'!S33,'พิเศษ 1.3.2_2'!S33)</f>
        <v>0</v>
      </c>
      <c r="T33" s="40">
        <f>AVERAGE('พิเศษ 1.3.2_1'!T33,'พิเศษ 1.3.2_2'!T33)</f>
        <v>0</v>
      </c>
      <c r="U33" s="40">
        <f>AVERAGE('พิเศษ 1.3.2_1'!U33,'พิเศษ 1.3.2_2'!U33)</f>
        <v>0</v>
      </c>
      <c r="V33" s="50">
        <f>AVERAGE('พิเศษ 1.3.2_1'!V33,'พิเศษ 1.3.2_2'!V33)</f>
        <v>0</v>
      </c>
      <c r="W33" s="41">
        <f>AVERAGE('พิเศษ 1.3.2_1'!W33,'พิเศษ 1.3.2_2'!W33)</f>
        <v>0</v>
      </c>
    </row>
    <row r="34" spans="1:23" ht="18.95" customHeight="1" x14ac:dyDescent="0.2">
      <c r="B34" s="1"/>
      <c r="C34" s="17"/>
      <c r="D34" s="18" t="s">
        <v>24</v>
      </c>
      <c r="E34" s="18"/>
      <c r="F34" s="43">
        <f>AVERAGE('พิเศษ 1.3.2_1'!F34,'พิเศษ 1.3.2_2'!F34)</f>
        <v>0</v>
      </c>
      <c r="G34" s="44">
        <f>AVERAGE('พิเศษ 1.3.2_1'!G34,'พิเศษ 1.3.2_2'!G34)</f>
        <v>0</v>
      </c>
      <c r="H34" s="44">
        <f>AVERAGE('พิเศษ 1.3.2_1'!H34,'พิเศษ 1.3.2_2'!H34)</f>
        <v>0</v>
      </c>
      <c r="I34" s="44">
        <f>AVERAGE('พิเศษ 1.3.2_1'!I34,'พิเศษ 1.3.2_2'!I34)</f>
        <v>0</v>
      </c>
      <c r="J34" s="44">
        <f>AVERAGE('พิเศษ 1.3.2_1'!J34,'พิเศษ 1.3.2_2'!J34)</f>
        <v>0</v>
      </c>
      <c r="K34" s="44">
        <f>AVERAGE('พิเศษ 1.3.2_1'!K34,'พิเศษ 1.3.2_2'!K34)</f>
        <v>0</v>
      </c>
      <c r="L34" s="44">
        <f>AVERAGE('พิเศษ 1.3.2_1'!L34,'พิเศษ 1.3.2_2'!L34)</f>
        <v>0</v>
      </c>
      <c r="M34" s="44">
        <f>AVERAGE('พิเศษ 1.3.2_1'!M34,'พิเศษ 1.3.2_2'!M34)</f>
        <v>0</v>
      </c>
      <c r="N34" s="44">
        <f>AVERAGE('พิเศษ 1.3.2_1'!N34,'พิเศษ 1.3.2_2'!N34)</f>
        <v>0</v>
      </c>
      <c r="O34" s="44">
        <f>AVERAGE('พิเศษ 1.3.2_1'!O34,'พิเศษ 1.3.2_2'!O34)</f>
        <v>0</v>
      </c>
      <c r="P34" s="44">
        <f>AVERAGE('พิเศษ 1.3.2_1'!P34,'พิเศษ 1.3.2_2'!P34)</f>
        <v>0</v>
      </c>
      <c r="Q34" s="44">
        <f>AVERAGE('พิเศษ 1.3.2_1'!Q34,'พิเศษ 1.3.2_2'!Q34)</f>
        <v>0</v>
      </c>
      <c r="R34" s="44">
        <f>AVERAGE('พิเศษ 1.3.2_1'!R34,'พิเศษ 1.3.2_2'!R34)</f>
        <v>0</v>
      </c>
      <c r="S34" s="44">
        <f>AVERAGE('พิเศษ 1.3.2_1'!S34,'พิเศษ 1.3.2_2'!S34)</f>
        <v>0</v>
      </c>
      <c r="T34" s="44">
        <f>AVERAGE('พิเศษ 1.3.2_1'!T34,'พิเศษ 1.3.2_2'!T34)</f>
        <v>0</v>
      </c>
      <c r="U34" s="44">
        <f>AVERAGE('พิเศษ 1.3.2_1'!U34,'พิเศษ 1.3.2_2'!U34)</f>
        <v>0</v>
      </c>
      <c r="V34" s="51">
        <f>AVERAGE('พิเศษ 1.3.2_1'!V34,'พิเศษ 1.3.2_2'!V34)</f>
        <v>0</v>
      </c>
      <c r="W34" s="45">
        <f>AVERAGE('พิเศษ 1.3.2_1'!W34,'พิเศษ 1.3.2_2'!W34)</f>
        <v>0</v>
      </c>
    </row>
    <row r="35" spans="1:23" ht="18.95" customHeight="1" x14ac:dyDescent="0.2">
      <c r="A35" s="23" t="s">
        <v>25</v>
      </c>
      <c r="B35" s="11" t="s">
        <v>37</v>
      </c>
      <c r="C35" s="12" t="s">
        <v>38</v>
      </c>
      <c r="D35" s="13" t="s">
        <v>20</v>
      </c>
      <c r="E35" s="13" t="s">
        <v>20</v>
      </c>
      <c r="F35" s="14">
        <f>AVERAGE('พิเศษ 1.3.2_1'!F35,'พิเศษ 1.3.2_2'!F35)</f>
        <v>6.0851926977687626E-3</v>
      </c>
      <c r="G35" s="37">
        <f>AVERAGE('พิเศษ 1.3.2_1'!G35,'พิเศษ 1.3.2_2'!G35)</f>
        <v>0.16673427991886408</v>
      </c>
      <c r="H35" s="37">
        <f>AVERAGE('พิเศษ 1.3.2_1'!H35,'พิเศษ 1.3.2_2'!H35)</f>
        <v>0</v>
      </c>
      <c r="I35" s="37">
        <f>AVERAGE('พิเศษ 1.3.2_1'!I35,'พิเศษ 1.3.2_2'!I35)</f>
        <v>0.26531440162271808</v>
      </c>
      <c r="J35" s="37">
        <f>AVERAGE('พิเศษ 1.3.2_1'!J35,'พิเศษ 1.3.2_2'!J35)</f>
        <v>0</v>
      </c>
      <c r="K35" s="37">
        <f>AVERAGE('พิเศษ 1.3.2_1'!K35,'พิเศษ 1.3.2_2'!K35)</f>
        <v>0.18498985801217038</v>
      </c>
      <c r="L35" s="37">
        <f>AVERAGE('พิเศษ 1.3.2_1'!L35,'พิเศษ 1.3.2_2'!L35)</f>
        <v>0.83367139959432057</v>
      </c>
      <c r="M35" s="37">
        <f>AVERAGE('พิเศษ 1.3.2_1'!M35,'พิเศษ 1.3.2_2'!M35)</f>
        <v>0</v>
      </c>
      <c r="N35" s="37">
        <f>AVERAGE('พิเศษ 1.3.2_1'!N35,'พิเศษ 1.3.2_2'!N35)</f>
        <v>0</v>
      </c>
      <c r="O35" s="37">
        <f>AVERAGE('พิเศษ 1.3.2_1'!O35,'พิเศษ 1.3.2_2'!O35)</f>
        <v>0.74117647058823533</v>
      </c>
      <c r="P35" s="37">
        <f>AVERAGE('พิเศษ 1.3.2_1'!P35,'พิเศษ 1.3.2_2'!P35)</f>
        <v>0.39310344827586208</v>
      </c>
      <c r="Q35" s="37">
        <f>AVERAGE('พิเศษ 1.3.2_1'!Q35,'พิเศษ 1.3.2_2'!Q35)</f>
        <v>0</v>
      </c>
      <c r="R35" s="37">
        <f>AVERAGE('พิเศษ 1.3.2_1'!R35,'พิเศษ 1.3.2_2'!R35)</f>
        <v>0.13995943204868153</v>
      </c>
      <c r="S35" s="37">
        <f>AVERAGE('พิเศษ 1.3.2_1'!S35,'พิเศษ 1.3.2_2'!S35)</f>
        <v>0</v>
      </c>
      <c r="T35" s="37">
        <f>AVERAGE('พิเศษ 1.3.2_1'!T35,'พิเศษ 1.3.2_2'!T35)</f>
        <v>0</v>
      </c>
      <c r="U35" s="37">
        <f>AVERAGE('พิเศษ 1.3.2_1'!U35,'พิเศษ 1.3.2_2'!U35)</f>
        <v>0</v>
      </c>
      <c r="V35" s="49">
        <f>AVERAGE('พิเศษ 1.3.2_1'!V35,'พิเศษ 1.3.2_2'!V35)</f>
        <v>8.3975659229208924E-2</v>
      </c>
      <c r="W35" s="38">
        <f>AVERAGE('พิเศษ 1.3.2_1'!W35,'พิเศษ 1.3.2_2'!W35)</f>
        <v>2.81501014198783</v>
      </c>
    </row>
    <row r="36" spans="1:23" ht="18.95" customHeight="1" x14ac:dyDescent="0.2">
      <c r="A36" s="23" t="s">
        <v>26</v>
      </c>
      <c r="B36" s="1" t="s">
        <v>37</v>
      </c>
      <c r="C36" s="15"/>
      <c r="D36" s="16"/>
      <c r="E36" s="16" t="s">
        <v>21</v>
      </c>
      <c r="F36" s="39">
        <f>AVERAGE('พิเศษ 1.3.2_1'!F36,'พิเศษ 1.3.2_2'!F36)</f>
        <v>0</v>
      </c>
      <c r="G36" s="40">
        <f>AVERAGE('พิเศษ 1.3.2_1'!G36,'พิเศษ 1.3.2_2'!G36)</f>
        <v>0</v>
      </c>
      <c r="H36" s="40">
        <f>AVERAGE('พิเศษ 1.3.2_1'!H36,'พิเศษ 1.3.2_2'!H36)</f>
        <v>0</v>
      </c>
      <c r="I36" s="40">
        <f>AVERAGE('พิเศษ 1.3.2_1'!I36,'พิเศษ 1.3.2_2'!I36)</f>
        <v>0</v>
      </c>
      <c r="J36" s="40">
        <f>AVERAGE('พิเศษ 1.3.2_1'!J36,'พิเศษ 1.3.2_2'!J36)</f>
        <v>0</v>
      </c>
      <c r="K36" s="40">
        <f>AVERAGE('พิเศษ 1.3.2_1'!K36,'พิเศษ 1.3.2_2'!K36)</f>
        <v>0</v>
      </c>
      <c r="L36" s="40">
        <f>AVERAGE('พิเศษ 1.3.2_1'!L36,'พิเศษ 1.3.2_2'!L36)</f>
        <v>0</v>
      </c>
      <c r="M36" s="40">
        <f>AVERAGE('พิเศษ 1.3.2_1'!M36,'พิเศษ 1.3.2_2'!M36)</f>
        <v>0</v>
      </c>
      <c r="N36" s="40">
        <f>AVERAGE('พิเศษ 1.3.2_1'!N36,'พิเศษ 1.3.2_2'!N36)</f>
        <v>0</v>
      </c>
      <c r="O36" s="40">
        <f>AVERAGE('พิเศษ 1.3.2_1'!O36,'พิเศษ 1.3.2_2'!O36)</f>
        <v>0</v>
      </c>
      <c r="P36" s="40">
        <f>AVERAGE('พิเศษ 1.3.2_1'!P36,'พิเศษ 1.3.2_2'!P36)</f>
        <v>0</v>
      </c>
      <c r="Q36" s="40">
        <f>AVERAGE('พิเศษ 1.3.2_1'!Q36,'พิเศษ 1.3.2_2'!Q36)</f>
        <v>0</v>
      </c>
      <c r="R36" s="40">
        <f>AVERAGE('พิเศษ 1.3.2_1'!R36,'พิเศษ 1.3.2_2'!R36)</f>
        <v>0</v>
      </c>
      <c r="S36" s="40">
        <f>AVERAGE('พิเศษ 1.3.2_1'!S36,'พิเศษ 1.3.2_2'!S36)</f>
        <v>0</v>
      </c>
      <c r="T36" s="40">
        <f>AVERAGE('พิเศษ 1.3.2_1'!T36,'พิเศษ 1.3.2_2'!T36)</f>
        <v>0</v>
      </c>
      <c r="U36" s="40">
        <f>AVERAGE('พิเศษ 1.3.2_1'!U36,'พิเศษ 1.3.2_2'!U36)</f>
        <v>0</v>
      </c>
      <c r="V36" s="50">
        <f>AVERAGE('พิเศษ 1.3.2_1'!V36,'พิเศษ 1.3.2_2'!V36)</f>
        <v>0</v>
      </c>
      <c r="W36" s="41">
        <f>AVERAGE('พิเศษ 1.3.2_1'!W36,'พิเศษ 1.3.2_2'!W36)</f>
        <v>0</v>
      </c>
    </row>
    <row r="37" spans="1:23" ht="18.95" customHeight="1" x14ac:dyDescent="0.2">
      <c r="B37" s="1"/>
      <c r="C37" s="15"/>
      <c r="D37" s="16"/>
      <c r="E37" s="16" t="s">
        <v>19</v>
      </c>
      <c r="F37" s="42">
        <f>AVERAGE('พิเศษ 1.3.2_1'!F37,'พิเศษ 1.3.2_2'!F37)</f>
        <v>6.0851926977687626E-3</v>
      </c>
      <c r="G37" s="40">
        <f>AVERAGE('พิเศษ 1.3.2_1'!G37,'พิเศษ 1.3.2_2'!G37)</f>
        <v>0.16673427991886408</v>
      </c>
      <c r="H37" s="40">
        <f>AVERAGE('พิเศษ 1.3.2_1'!H37,'พิเศษ 1.3.2_2'!H37)</f>
        <v>0</v>
      </c>
      <c r="I37" s="40">
        <f>AVERAGE('พิเศษ 1.3.2_1'!I37,'พิเศษ 1.3.2_2'!I37)</f>
        <v>0.26531440162271808</v>
      </c>
      <c r="J37" s="40">
        <f>AVERAGE('พิเศษ 1.3.2_1'!J37,'พิเศษ 1.3.2_2'!J37)</f>
        <v>0</v>
      </c>
      <c r="K37" s="40">
        <f>AVERAGE('พิเศษ 1.3.2_1'!K37,'พิเศษ 1.3.2_2'!K37)</f>
        <v>0.18498985801217038</v>
      </c>
      <c r="L37" s="40">
        <f>AVERAGE('พิเศษ 1.3.2_1'!L37,'พิเศษ 1.3.2_2'!L37)</f>
        <v>0.83367139959432057</v>
      </c>
      <c r="M37" s="40">
        <f>AVERAGE('พิเศษ 1.3.2_1'!M37,'พิเศษ 1.3.2_2'!M37)</f>
        <v>0</v>
      </c>
      <c r="N37" s="40">
        <f>AVERAGE('พิเศษ 1.3.2_1'!N37,'พิเศษ 1.3.2_2'!N37)</f>
        <v>0</v>
      </c>
      <c r="O37" s="40">
        <f>AVERAGE('พิเศษ 1.3.2_1'!O37,'พิเศษ 1.3.2_2'!O37)</f>
        <v>0.74117647058823533</v>
      </c>
      <c r="P37" s="40">
        <f>AVERAGE('พิเศษ 1.3.2_1'!P37,'พิเศษ 1.3.2_2'!P37)</f>
        <v>0.39310344827586208</v>
      </c>
      <c r="Q37" s="40">
        <f>AVERAGE('พิเศษ 1.3.2_1'!Q37,'พิเศษ 1.3.2_2'!Q37)</f>
        <v>0</v>
      </c>
      <c r="R37" s="40">
        <f>AVERAGE('พิเศษ 1.3.2_1'!R37,'พิเศษ 1.3.2_2'!R37)</f>
        <v>0.13995943204868153</v>
      </c>
      <c r="S37" s="40">
        <f>AVERAGE('พิเศษ 1.3.2_1'!S37,'พิเศษ 1.3.2_2'!S37)</f>
        <v>0</v>
      </c>
      <c r="T37" s="40">
        <f>AVERAGE('พิเศษ 1.3.2_1'!T37,'พิเศษ 1.3.2_2'!T37)</f>
        <v>0</v>
      </c>
      <c r="U37" s="40">
        <f>AVERAGE('พิเศษ 1.3.2_1'!U37,'พิเศษ 1.3.2_2'!U37)</f>
        <v>0</v>
      </c>
      <c r="V37" s="50">
        <f>AVERAGE('พิเศษ 1.3.2_1'!V37,'พิเศษ 1.3.2_2'!V37)</f>
        <v>8.3975659229208924E-2</v>
      </c>
      <c r="W37" s="41">
        <f>AVERAGE('พิเศษ 1.3.2_1'!W37,'พิเศษ 1.3.2_2'!W37)</f>
        <v>2.81501014198783</v>
      </c>
    </row>
    <row r="38" spans="1:23" ht="18.95" customHeight="1" x14ac:dyDescent="0.2">
      <c r="A38" s="23" t="s">
        <v>27</v>
      </c>
      <c r="B38" s="1" t="s">
        <v>37</v>
      </c>
      <c r="C38" s="15"/>
      <c r="D38" s="16" t="s">
        <v>22</v>
      </c>
      <c r="E38" s="16" t="s">
        <v>21</v>
      </c>
      <c r="F38" s="39">
        <f>AVERAGE('พิเศษ 1.3.2_1'!F38,'พิเศษ 1.3.2_2'!F38)</f>
        <v>0</v>
      </c>
      <c r="G38" s="40">
        <f>AVERAGE('พิเศษ 1.3.2_1'!G38,'พิเศษ 1.3.2_2'!G38)</f>
        <v>0</v>
      </c>
      <c r="H38" s="40">
        <f>AVERAGE('พิเศษ 1.3.2_1'!H38,'พิเศษ 1.3.2_2'!H38)</f>
        <v>0</v>
      </c>
      <c r="I38" s="40">
        <f>AVERAGE('พิเศษ 1.3.2_1'!I38,'พิเศษ 1.3.2_2'!I38)</f>
        <v>0</v>
      </c>
      <c r="J38" s="40">
        <f>AVERAGE('พิเศษ 1.3.2_1'!J38,'พิเศษ 1.3.2_2'!J38)</f>
        <v>0</v>
      </c>
      <c r="K38" s="40">
        <f>AVERAGE('พิเศษ 1.3.2_1'!K38,'พิเศษ 1.3.2_2'!K38)</f>
        <v>0</v>
      </c>
      <c r="L38" s="40">
        <f>AVERAGE('พิเศษ 1.3.2_1'!L38,'พิเศษ 1.3.2_2'!L38)</f>
        <v>0</v>
      </c>
      <c r="M38" s="40">
        <f>AVERAGE('พิเศษ 1.3.2_1'!M38,'พิเศษ 1.3.2_2'!M38)</f>
        <v>0</v>
      </c>
      <c r="N38" s="40">
        <f>AVERAGE('พิเศษ 1.3.2_1'!N38,'พิเศษ 1.3.2_2'!N38)</f>
        <v>0</v>
      </c>
      <c r="O38" s="40">
        <f>AVERAGE('พิเศษ 1.3.2_1'!O38,'พิเศษ 1.3.2_2'!O38)</f>
        <v>0</v>
      </c>
      <c r="P38" s="40">
        <f>AVERAGE('พิเศษ 1.3.2_1'!P38,'พิเศษ 1.3.2_2'!P38)</f>
        <v>0</v>
      </c>
      <c r="Q38" s="40">
        <f>AVERAGE('พิเศษ 1.3.2_1'!Q38,'พิเศษ 1.3.2_2'!Q38)</f>
        <v>0</v>
      </c>
      <c r="R38" s="40">
        <f>AVERAGE('พิเศษ 1.3.2_1'!R38,'พิเศษ 1.3.2_2'!R38)</f>
        <v>0</v>
      </c>
      <c r="S38" s="40">
        <f>AVERAGE('พิเศษ 1.3.2_1'!S38,'พิเศษ 1.3.2_2'!S38)</f>
        <v>0</v>
      </c>
      <c r="T38" s="40">
        <f>AVERAGE('พิเศษ 1.3.2_1'!T38,'พิเศษ 1.3.2_2'!T38)</f>
        <v>0</v>
      </c>
      <c r="U38" s="40">
        <f>AVERAGE('พิเศษ 1.3.2_1'!U38,'พิเศษ 1.3.2_2'!U38)</f>
        <v>0</v>
      </c>
      <c r="V38" s="50">
        <f>AVERAGE('พิเศษ 1.3.2_1'!V38,'พิเศษ 1.3.2_2'!V38)</f>
        <v>0</v>
      </c>
      <c r="W38" s="41">
        <f>AVERAGE('พิเศษ 1.3.2_1'!W38,'พิเศษ 1.3.2_2'!W38)</f>
        <v>0</v>
      </c>
    </row>
    <row r="39" spans="1:23" ht="18.95" customHeight="1" x14ac:dyDescent="0.2">
      <c r="B39" s="1"/>
      <c r="C39" s="15"/>
      <c r="D39" s="16"/>
      <c r="E39" s="16" t="s">
        <v>23</v>
      </c>
      <c r="F39" s="42">
        <f>AVERAGE('พิเศษ 1.3.2_1'!F39,'พิเศษ 1.3.2_2'!F39)</f>
        <v>0</v>
      </c>
      <c r="G39" s="40">
        <f>AVERAGE('พิเศษ 1.3.2_1'!G39,'พิเศษ 1.3.2_2'!G39)</f>
        <v>0</v>
      </c>
      <c r="H39" s="40">
        <f>AVERAGE('พิเศษ 1.3.2_1'!H39,'พิเศษ 1.3.2_2'!H39)</f>
        <v>0</v>
      </c>
      <c r="I39" s="40">
        <f>AVERAGE('พิเศษ 1.3.2_1'!I39,'พิเศษ 1.3.2_2'!I39)</f>
        <v>0</v>
      </c>
      <c r="J39" s="40">
        <f>AVERAGE('พิเศษ 1.3.2_1'!J39,'พิเศษ 1.3.2_2'!J39)</f>
        <v>0</v>
      </c>
      <c r="K39" s="40">
        <f>AVERAGE('พิเศษ 1.3.2_1'!K39,'พิเศษ 1.3.2_2'!K39)</f>
        <v>0</v>
      </c>
      <c r="L39" s="40">
        <f>AVERAGE('พิเศษ 1.3.2_1'!L39,'พิเศษ 1.3.2_2'!L39)</f>
        <v>0</v>
      </c>
      <c r="M39" s="40">
        <f>AVERAGE('พิเศษ 1.3.2_1'!M39,'พิเศษ 1.3.2_2'!M39)</f>
        <v>0</v>
      </c>
      <c r="N39" s="40">
        <f>AVERAGE('พิเศษ 1.3.2_1'!N39,'พิเศษ 1.3.2_2'!N39)</f>
        <v>0</v>
      </c>
      <c r="O39" s="40">
        <f>AVERAGE('พิเศษ 1.3.2_1'!O39,'พิเศษ 1.3.2_2'!O39)</f>
        <v>0</v>
      </c>
      <c r="P39" s="40">
        <f>AVERAGE('พิเศษ 1.3.2_1'!P39,'พิเศษ 1.3.2_2'!P39)</f>
        <v>0</v>
      </c>
      <c r="Q39" s="40">
        <f>AVERAGE('พิเศษ 1.3.2_1'!Q39,'พิเศษ 1.3.2_2'!Q39)</f>
        <v>0</v>
      </c>
      <c r="R39" s="40">
        <f>AVERAGE('พิเศษ 1.3.2_1'!R39,'พิเศษ 1.3.2_2'!R39)</f>
        <v>0</v>
      </c>
      <c r="S39" s="40">
        <f>AVERAGE('พิเศษ 1.3.2_1'!S39,'พิเศษ 1.3.2_2'!S39)</f>
        <v>0</v>
      </c>
      <c r="T39" s="40">
        <f>AVERAGE('พิเศษ 1.3.2_1'!T39,'พิเศษ 1.3.2_2'!T39)</f>
        <v>0</v>
      </c>
      <c r="U39" s="40">
        <f>AVERAGE('พิเศษ 1.3.2_1'!U39,'พิเศษ 1.3.2_2'!U39)</f>
        <v>0</v>
      </c>
      <c r="V39" s="50">
        <f>AVERAGE('พิเศษ 1.3.2_1'!V39,'พิเศษ 1.3.2_2'!V39)</f>
        <v>0</v>
      </c>
      <c r="W39" s="41">
        <f>AVERAGE('พิเศษ 1.3.2_1'!W39,'พิเศษ 1.3.2_2'!W39)</f>
        <v>0</v>
      </c>
    </row>
    <row r="40" spans="1:23" ht="18.95" customHeight="1" x14ac:dyDescent="0.2">
      <c r="B40" s="1"/>
      <c r="C40" s="17"/>
      <c r="D40" s="18" t="s">
        <v>24</v>
      </c>
      <c r="E40" s="18"/>
      <c r="F40" s="43">
        <f>AVERAGE('พิเศษ 1.3.2_1'!F40,'พิเศษ 1.3.2_2'!F40)</f>
        <v>6.0851926977687626E-3</v>
      </c>
      <c r="G40" s="44">
        <f>AVERAGE('พิเศษ 1.3.2_1'!G40,'พิเศษ 1.3.2_2'!G40)</f>
        <v>0.16673427991886408</v>
      </c>
      <c r="H40" s="44">
        <f>AVERAGE('พิเศษ 1.3.2_1'!H40,'พิเศษ 1.3.2_2'!H40)</f>
        <v>0</v>
      </c>
      <c r="I40" s="44">
        <f>AVERAGE('พิเศษ 1.3.2_1'!I40,'พิเศษ 1.3.2_2'!I40)</f>
        <v>0.26531440162271808</v>
      </c>
      <c r="J40" s="44">
        <f>AVERAGE('พิเศษ 1.3.2_1'!J40,'พิเศษ 1.3.2_2'!J40)</f>
        <v>0</v>
      </c>
      <c r="K40" s="44">
        <f>AVERAGE('พิเศษ 1.3.2_1'!K40,'พิเศษ 1.3.2_2'!K40)</f>
        <v>0.18498985801217038</v>
      </c>
      <c r="L40" s="44">
        <f>AVERAGE('พิเศษ 1.3.2_1'!L40,'พิเศษ 1.3.2_2'!L40)</f>
        <v>0.83367139959432057</v>
      </c>
      <c r="M40" s="44">
        <f>AVERAGE('พิเศษ 1.3.2_1'!M40,'พิเศษ 1.3.2_2'!M40)</f>
        <v>0</v>
      </c>
      <c r="N40" s="44">
        <f>AVERAGE('พิเศษ 1.3.2_1'!N40,'พิเศษ 1.3.2_2'!N40)</f>
        <v>0</v>
      </c>
      <c r="O40" s="44">
        <f>AVERAGE('พิเศษ 1.3.2_1'!O40,'พิเศษ 1.3.2_2'!O40)</f>
        <v>0.74117647058823533</v>
      </c>
      <c r="P40" s="44">
        <f>AVERAGE('พิเศษ 1.3.2_1'!P40,'พิเศษ 1.3.2_2'!P40)</f>
        <v>0.39310344827586208</v>
      </c>
      <c r="Q40" s="44">
        <f>AVERAGE('พิเศษ 1.3.2_1'!Q40,'พิเศษ 1.3.2_2'!Q40)</f>
        <v>0</v>
      </c>
      <c r="R40" s="44">
        <f>AVERAGE('พิเศษ 1.3.2_1'!R40,'พิเศษ 1.3.2_2'!R40)</f>
        <v>0.13995943204868153</v>
      </c>
      <c r="S40" s="44">
        <f>AVERAGE('พิเศษ 1.3.2_1'!S40,'พิเศษ 1.3.2_2'!S40)</f>
        <v>0</v>
      </c>
      <c r="T40" s="44">
        <f>AVERAGE('พิเศษ 1.3.2_1'!T40,'พิเศษ 1.3.2_2'!T40)</f>
        <v>0</v>
      </c>
      <c r="U40" s="44">
        <f>AVERAGE('พิเศษ 1.3.2_1'!U40,'พิเศษ 1.3.2_2'!U40)</f>
        <v>0</v>
      </c>
      <c r="V40" s="51">
        <f>AVERAGE('พิเศษ 1.3.2_1'!V40,'พิเศษ 1.3.2_2'!V40)</f>
        <v>8.3975659229208924E-2</v>
      </c>
      <c r="W40" s="45">
        <f>AVERAGE('พิเศษ 1.3.2_1'!W40,'พิเศษ 1.3.2_2'!W40)</f>
        <v>2.81501014198783</v>
      </c>
    </row>
    <row r="41" spans="1:23" ht="18.95" customHeight="1" x14ac:dyDescent="0.2">
      <c r="A41" s="23" t="s">
        <v>25</v>
      </c>
      <c r="B41" s="11" t="s">
        <v>39</v>
      </c>
      <c r="C41" s="12" t="s">
        <v>40</v>
      </c>
      <c r="D41" s="13" t="s">
        <v>20</v>
      </c>
      <c r="E41" s="13" t="s">
        <v>20</v>
      </c>
      <c r="F41" s="14">
        <f>AVERAGE('พิเศษ 1.3.2_1'!F41,'พิเศษ 1.3.2_2'!F41)</f>
        <v>4.0567951318458417E-3</v>
      </c>
      <c r="G41" s="37">
        <f>AVERAGE('พิเศษ 1.3.2_1'!G41,'พิเศษ 1.3.2_2'!G41)</f>
        <v>0.11115618661257606</v>
      </c>
      <c r="H41" s="37">
        <f>AVERAGE('พิเศษ 1.3.2_1'!H41,'พิเศษ 1.3.2_2'!H41)</f>
        <v>0</v>
      </c>
      <c r="I41" s="37">
        <f>AVERAGE('พิเศษ 1.3.2_1'!I41,'พิเศษ 1.3.2_2'!I41)</f>
        <v>0.1768762677484787</v>
      </c>
      <c r="J41" s="37">
        <f>AVERAGE('พิเศษ 1.3.2_1'!J41,'พิเศษ 1.3.2_2'!J41)</f>
        <v>0</v>
      </c>
      <c r="K41" s="37">
        <f>AVERAGE('พิเศษ 1.3.2_1'!K41,'พิเศษ 1.3.2_2'!K41)</f>
        <v>0.12332657200811359</v>
      </c>
      <c r="L41" s="37">
        <f>AVERAGE('พิเศษ 1.3.2_1'!L41,'พิเศษ 1.3.2_2'!L41)</f>
        <v>0.55578093306288034</v>
      </c>
      <c r="M41" s="37">
        <f>AVERAGE('พิเศษ 1.3.2_1'!M41,'พิเศษ 1.3.2_2'!M41)</f>
        <v>0</v>
      </c>
      <c r="N41" s="37">
        <f>AVERAGE('พิเศษ 1.3.2_1'!N41,'พิเศษ 1.3.2_2'!N41)</f>
        <v>0</v>
      </c>
      <c r="O41" s="37">
        <f>AVERAGE('พิเศษ 1.3.2_1'!O41,'พิเศษ 1.3.2_2'!O41)</f>
        <v>0.49411764705882361</v>
      </c>
      <c r="P41" s="37">
        <f>AVERAGE('พิเศษ 1.3.2_1'!P41,'พิเศษ 1.3.2_2'!P41)</f>
        <v>0.26206896551724135</v>
      </c>
      <c r="Q41" s="37">
        <f>AVERAGE('พิเศษ 1.3.2_1'!Q41,'พิเศษ 1.3.2_2'!Q41)</f>
        <v>0</v>
      </c>
      <c r="R41" s="37">
        <f>AVERAGE('พิเศษ 1.3.2_1'!R41,'พิเศษ 1.3.2_2'!R41)</f>
        <v>9.330628803245436E-2</v>
      </c>
      <c r="S41" s="37">
        <f>AVERAGE('พิเศษ 1.3.2_1'!S41,'พิเศษ 1.3.2_2'!S41)</f>
        <v>0</v>
      </c>
      <c r="T41" s="37">
        <f>AVERAGE('พิเศษ 1.3.2_1'!T41,'พิเศษ 1.3.2_2'!T41)</f>
        <v>0</v>
      </c>
      <c r="U41" s="37">
        <f>AVERAGE('พิเศษ 1.3.2_1'!U41,'พิเศษ 1.3.2_2'!U41)</f>
        <v>0</v>
      </c>
      <c r="V41" s="49">
        <f>AVERAGE('พิเศษ 1.3.2_1'!V41,'พิเศษ 1.3.2_2'!V41)</f>
        <v>5.5983772819472616E-2</v>
      </c>
      <c r="W41" s="38">
        <f>AVERAGE('พิเศษ 1.3.2_1'!W41,'พิเศษ 1.3.2_2'!W41)</f>
        <v>1.8766734279918864</v>
      </c>
    </row>
    <row r="42" spans="1:23" ht="18.95" customHeight="1" x14ac:dyDescent="0.2">
      <c r="A42" s="23" t="s">
        <v>26</v>
      </c>
      <c r="B42" s="1" t="s">
        <v>39</v>
      </c>
      <c r="C42" s="15"/>
      <c r="D42" s="16"/>
      <c r="E42" s="16" t="s">
        <v>21</v>
      </c>
      <c r="F42" s="39">
        <f>AVERAGE('พิเศษ 1.3.2_1'!F42,'พิเศษ 1.3.2_2'!F42)</f>
        <v>0</v>
      </c>
      <c r="G42" s="40">
        <f>AVERAGE('พิเศษ 1.3.2_1'!G42,'พิเศษ 1.3.2_2'!G42)</f>
        <v>0</v>
      </c>
      <c r="H42" s="40">
        <f>AVERAGE('พิเศษ 1.3.2_1'!H42,'พิเศษ 1.3.2_2'!H42)</f>
        <v>0</v>
      </c>
      <c r="I42" s="40">
        <f>AVERAGE('พิเศษ 1.3.2_1'!I42,'พิเศษ 1.3.2_2'!I42)</f>
        <v>0</v>
      </c>
      <c r="J42" s="40">
        <f>AVERAGE('พิเศษ 1.3.2_1'!J42,'พิเศษ 1.3.2_2'!J42)</f>
        <v>0</v>
      </c>
      <c r="K42" s="40">
        <f>AVERAGE('พิเศษ 1.3.2_1'!K42,'พิเศษ 1.3.2_2'!K42)</f>
        <v>0</v>
      </c>
      <c r="L42" s="40">
        <f>AVERAGE('พิเศษ 1.3.2_1'!L42,'พิเศษ 1.3.2_2'!L42)</f>
        <v>0</v>
      </c>
      <c r="M42" s="40">
        <f>AVERAGE('พิเศษ 1.3.2_1'!M42,'พิเศษ 1.3.2_2'!M42)</f>
        <v>0</v>
      </c>
      <c r="N42" s="40">
        <f>AVERAGE('พิเศษ 1.3.2_1'!N42,'พิเศษ 1.3.2_2'!N42)</f>
        <v>0</v>
      </c>
      <c r="O42" s="40">
        <f>AVERAGE('พิเศษ 1.3.2_1'!O42,'พิเศษ 1.3.2_2'!O42)</f>
        <v>0</v>
      </c>
      <c r="P42" s="40">
        <f>AVERAGE('พิเศษ 1.3.2_1'!P42,'พิเศษ 1.3.2_2'!P42)</f>
        <v>0</v>
      </c>
      <c r="Q42" s="40">
        <f>AVERAGE('พิเศษ 1.3.2_1'!Q42,'พิเศษ 1.3.2_2'!Q42)</f>
        <v>0</v>
      </c>
      <c r="R42" s="40">
        <f>AVERAGE('พิเศษ 1.3.2_1'!R42,'พิเศษ 1.3.2_2'!R42)</f>
        <v>0</v>
      </c>
      <c r="S42" s="40">
        <f>AVERAGE('พิเศษ 1.3.2_1'!S42,'พิเศษ 1.3.2_2'!S42)</f>
        <v>0</v>
      </c>
      <c r="T42" s="40">
        <f>AVERAGE('พิเศษ 1.3.2_1'!T42,'พิเศษ 1.3.2_2'!T42)</f>
        <v>0</v>
      </c>
      <c r="U42" s="40">
        <f>AVERAGE('พิเศษ 1.3.2_1'!U42,'พิเศษ 1.3.2_2'!U42)</f>
        <v>0</v>
      </c>
      <c r="V42" s="50">
        <f>AVERAGE('พิเศษ 1.3.2_1'!V42,'พิเศษ 1.3.2_2'!V42)</f>
        <v>0</v>
      </c>
      <c r="W42" s="41">
        <f>AVERAGE('พิเศษ 1.3.2_1'!W42,'พิเศษ 1.3.2_2'!W42)</f>
        <v>0</v>
      </c>
    </row>
    <row r="43" spans="1:23" ht="18.95" customHeight="1" x14ac:dyDescent="0.2">
      <c r="B43" s="1"/>
      <c r="C43" s="15"/>
      <c r="D43" s="16"/>
      <c r="E43" s="16" t="s">
        <v>19</v>
      </c>
      <c r="F43" s="42">
        <f>AVERAGE('พิเศษ 1.3.2_1'!F43,'พิเศษ 1.3.2_2'!F43)</f>
        <v>4.0567951318458417E-3</v>
      </c>
      <c r="G43" s="40">
        <f>AVERAGE('พิเศษ 1.3.2_1'!G43,'พิเศษ 1.3.2_2'!G43)</f>
        <v>0.11115618661257606</v>
      </c>
      <c r="H43" s="40">
        <f>AVERAGE('พิเศษ 1.3.2_1'!H43,'พิเศษ 1.3.2_2'!H43)</f>
        <v>0</v>
      </c>
      <c r="I43" s="40">
        <f>AVERAGE('พิเศษ 1.3.2_1'!I43,'พิเศษ 1.3.2_2'!I43)</f>
        <v>0.1768762677484787</v>
      </c>
      <c r="J43" s="40">
        <f>AVERAGE('พิเศษ 1.3.2_1'!J43,'พิเศษ 1.3.2_2'!J43)</f>
        <v>0</v>
      </c>
      <c r="K43" s="40">
        <f>AVERAGE('พิเศษ 1.3.2_1'!K43,'พิเศษ 1.3.2_2'!K43)</f>
        <v>0.12332657200811359</v>
      </c>
      <c r="L43" s="40">
        <f>AVERAGE('พิเศษ 1.3.2_1'!L43,'พิเศษ 1.3.2_2'!L43)</f>
        <v>0.55578093306288034</v>
      </c>
      <c r="M43" s="40">
        <f>AVERAGE('พิเศษ 1.3.2_1'!M43,'พิเศษ 1.3.2_2'!M43)</f>
        <v>0</v>
      </c>
      <c r="N43" s="40">
        <f>AVERAGE('พิเศษ 1.3.2_1'!N43,'พิเศษ 1.3.2_2'!N43)</f>
        <v>0</v>
      </c>
      <c r="O43" s="40">
        <f>AVERAGE('พิเศษ 1.3.2_1'!O43,'พิเศษ 1.3.2_2'!O43)</f>
        <v>0.49411764705882361</v>
      </c>
      <c r="P43" s="40">
        <f>AVERAGE('พิเศษ 1.3.2_1'!P43,'พิเศษ 1.3.2_2'!P43)</f>
        <v>0.26206896551724135</v>
      </c>
      <c r="Q43" s="40">
        <f>AVERAGE('พิเศษ 1.3.2_1'!Q43,'พิเศษ 1.3.2_2'!Q43)</f>
        <v>0</v>
      </c>
      <c r="R43" s="40">
        <f>AVERAGE('พิเศษ 1.3.2_1'!R43,'พิเศษ 1.3.2_2'!R43)</f>
        <v>9.330628803245436E-2</v>
      </c>
      <c r="S43" s="40">
        <f>AVERAGE('พิเศษ 1.3.2_1'!S43,'พิเศษ 1.3.2_2'!S43)</f>
        <v>0</v>
      </c>
      <c r="T43" s="40">
        <f>AVERAGE('พิเศษ 1.3.2_1'!T43,'พิเศษ 1.3.2_2'!T43)</f>
        <v>0</v>
      </c>
      <c r="U43" s="40">
        <f>AVERAGE('พิเศษ 1.3.2_1'!U43,'พิเศษ 1.3.2_2'!U43)</f>
        <v>0</v>
      </c>
      <c r="V43" s="50">
        <f>AVERAGE('พิเศษ 1.3.2_1'!V43,'พิเศษ 1.3.2_2'!V43)</f>
        <v>5.5983772819472616E-2</v>
      </c>
      <c r="W43" s="41">
        <f>AVERAGE('พิเศษ 1.3.2_1'!W43,'พิเศษ 1.3.2_2'!W43)</f>
        <v>1.8766734279918864</v>
      </c>
    </row>
    <row r="44" spans="1:23" ht="18.95" customHeight="1" x14ac:dyDescent="0.2">
      <c r="A44" s="23" t="s">
        <v>27</v>
      </c>
      <c r="B44" s="1" t="s">
        <v>39</v>
      </c>
      <c r="C44" s="15"/>
      <c r="D44" s="16" t="s">
        <v>22</v>
      </c>
      <c r="E44" s="16" t="s">
        <v>21</v>
      </c>
      <c r="F44" s="39">
        <f>AVERAGE('พิเศษ 1.3.2_1'!F44,'พิเศษ 1.3.2_2'!F44)</f>
        <v>0</v>
      </c>
      <c r="G44" s="40">
        <f>AVERAGE('พิเศษ 1.3.2_1'!G44,'พิเศษ 1.3.2_2'!G44)</f>
        <v>0</v>
      </c>
      <c r="H44" s="40">
        <f>AVERAGE('พิเศษ 1.3.2_1'!H44,'พิเศษ 1.3.2_2'!H44)</f>
        <v>0</v>
      </c>
      <c r="I44" s="40">
        <f>AVERAGE('พิเศษ 1.3.2_1'!I44,'พิเศษ 1.3.2_2'!I44)</f>
        <v>0</v>
      </c>
      <c r="J44" s="40">
        <f>AVERAGE('พิเศษ 1.3.2_1'!J44,'พิเศษ 1.3.2_2'!J44)</f>
        <v>0</v>
      </c>
      <c r="K44" s="40">
        <f>AVERAGE('พิเศษ 1.3.2_1'!K44,'พิเศษ 1.3.2_2'!K44)</f>
        <v>0</v>
      </c>
      <c r="L44" s="40">
        <f>AVERAGE('พิเศษ 1.3.2_1'!L44,'พิเศษ 1.3.2_2'!L44)</f>
        <v>0</v>
      </c>
      <c r="M44" s="40">
        <f>AVERAGE('พิเศษ 1.3.2_1'!M44,'พิเศษ 1.3.2_2'!M44)</f>
        <v>0</v>
      </c>
      <c r="N44" s="40">
        <f>AVERAGE('พิเศษ 1.3.2_1'!N44,'พิเศษ 1.3.2_2'!N44)</f>
        <v>0</v>
      </c>
      <c r="O44" s="40">
        <f>AVERAGE('พิเศษ 1.3.2_1'!O44,'พิเศษ 1.3.2_2'!O44)</f>
        <v>0</v>
      </c>
      <c r="P44" s="40">
        <f>AVERAGE('พิเศษ 1.3.2_1'!P44,'พิเศษ 1.3.2_2'!P44)</f>
        <v>0</v>
      </c>
      <c r="Q44" s="40">
        <f>AVERAGE('พิเศษ 1.3.2_1'!Q44,'พิเศษ 1.3.2_2'!Q44)</f>
        <v>0</v>
      </c>
      <c r="R44" s="40">
        <f>AVERAGE('พิเศษ 1.3.2_1'!R44,'พิเศษ 1.3.2_2'!R44)</f>
        <v>0</v>
      </c>
      <c r="S44" s="40">
        <f>AVERAGE('พิเศษ 1.3.2_1'!S44,'พิเศษ 1.3.2_2'!S44)</f>
        <v>0</v>
      </c>
      <c r="T44" s="40">
        <f>AVERAGE('พิเศษ 1.3.2_1'!T44,'พิเศษ 1.3.2_2'!T44)</f>
        <v>0</v>
      </c>
      <c r="U44" s="40">
        <f>AVERAGE('พิเศษ 1.3.2_1'!U44,'พิเศษ 1.3.2_2'!U44)</f>
        <v>0</v>
      </c>
      <c r="V44" s="50">
        <f>AVERAGE('พิเศษ 1.3.2_1'!V44,'พิเศษ 1.3.2_2'!V44)</f>
        <v>0</v>
      </c>
      <c r="W44" s="41">
        <f>AVERAGE('พิเศษ 1.3.2_1'!W44,'พิเศษ 1.3.2_2'!W44)</f>
        <v>0</v>
      </c>
    </row>
    <row r="45" spans="1:23" ht="18.95" customHeight="1" x14ac:dyDescent="0.2">
      <c r="B45" s="1"/>
      <c r="C45" s="15"/>
      <c r="D45" s="16"/>
      <c r="E45" s="16" t="s">
        <v>23</v>
      </c>
      <c r="F45" s="42">
        <f>AVERAGE('พิเศษ 1.3.2_1'!F45,'พิเศษ 1.3.2_2'!F45)</f>
        <v>0</v>
      </c>
      <c r="G45" s="40">
        <f>AVERAGE('พิเศษ 1.3.2_1'!G45,'พิเศษ 1.3.2_2'!G45)</f>
        <v>0</v>
      </c>
      <c r="H45" s="40">
        <f>AVERAGE('พิเศษ 1.3.2_1'!H45,'พิเศษ 1.3.2_2'!H45)</f>
        <v>0</v>
      </c>
      <c r="I45" s="40">
        <f>AVERAGE('พิเศษ 1.3.2_1'!I45,'พิเศษ 1.3.2_2'!I45)</f>
        <v>0</v>
      </c>
      <c r="J45" s="40">
        <f>AVERAGE('พิเศษ 1.3.2_1'!J45,'พิเศษ 1.3.2_2'!J45)</f>
        <v>0</v>
      </c>
      <c r="K45" s="40">
        <f>AVERAGE('พิเศษ 1.3.2_1'!K45,'พิเศษ 1.3.2_2'!K45)</f>
        <v>0</v>
      </c>
      <c r="L45" s="40">
        <f>AVERAGE('พิเศษ 1.3.2_1'!L45,'พิเศษ 1.3.2_2'!L45)</f>
        <v>0</v>
      </c>
      <c r="M45" s="40">
        <f>AVERAGE('พิเศษ 1.3.2_1'!M45,'พิเศษ 1.3.2_2'!M45)</f>
        <v>0</v>
      </c>
      <c r="N45" s="40">
        <f>AVERAGE('พิเศษ 1.3.2_1'!N45,'พิเศษ 1.3.2_2'!N45)</f>
        <v>0</v>
      </c>
      <c r="O45" s="40">
        <f>AVERAGE('พิเศษ 1.3.2_1'!O45,'พิเศษ 1.3.2_2'!O45)</f>
        <v>0</v>
      </c>
      <c r="P45" s="40">
        <f>AVERAGE('พิเศษ 1.3.2_1'!P45,'พิเศษ 1.3.2_2'!P45)</f>
        <v>0</v>
      </c>
      <c r="Q45" s="40">
        <f>AVERAGE('พิเศษ 1.3.2_1'!Q45,'พิเศษ 1.3.2_2'!Q45)</f>
        <v>0</v>
      </c>
      <c r="R45" s="40">
        <f>AVERAGE('พิเศษ 1.3.2_1'!R45,'พิเศษ 1.3.2_2'!R45)</f>
        <v>0</v>
      </c>
      <c r="S45" s="40">
        <f>AVERAGE('พิเศษ 1.3.2_1'!S45,'พิเศษ 1.3.2_2'!S45)</f>
        <v>0</v>
      </c>
      <c r="T45" s="40">
        <f>AVERAGE('พิเศษ 1.3.2_1'!T45,'พิเศษ 1.3.2_2'!T45)</f>
        <v>0</v>
      </c>
      <c r="U45" s="40">
        <f>AVERAGE('พิเศษ 1.3.2_1'!U45,'พิเศษ 1.3.2_2'!U45)</f>
        <v>0</v>
      </c>
      <c r="V45" s="50">
        <f>AVERAGE('พิเศษ 1.3.2_1'!V45,'พิเศษ 1.3.2_2'!V45)</f>
        <v>0</v>
      </c>
      <c r="W45" s="41">
        <f>AVERAGE('พิเศษ 1.3.2_1'!W45,'พิเศษ 1.3.2_2'!W45)</f>
        <v>0</v>
      </c>
    </row>
    <row r="46" spans="1:23" ht="18.95" customHeight="1" x14ac:dyDescent="0.2">
      <c r="B46" s="1"/>
      <c r="C46" s="17"/>
      <c r="D46" s="18" t="s">
        <v>24</v>
      </c>
      <c r="E46" s="18"/>
      <c r="F46" s="43">
        <f>AVERAGE('พิเศษ 1.3.2_1'!F46,'พิเศษ 1.3.2_2'!F46)</f>
        <v>4.0567951318458417E-3</v>
      </c>
      <c r="G46" s="44">
        <f>AVERAGE('พิเศษ 1.3.2_1'!G46,'พิเศษ 1.3.2_2'!G46)</f>
        <v>0.11115618661257606</v>
      </c>
      <c r="H46" s="44">
        <f>AVERAGE('พิเศษ 1.3.2_1'!H46,'พิเศษ 1.3.2_2'!H46)</f>
        <v>0</v>
      </c>
      <c r="I46" s="44">
        <f>AVERAGE('พิเศษ 1.3.2_1'!I46,'พิเศษ 1.3.2_2'!I46)</f>
        <v>0.1768762677484787</v>
      </c>
      <c r="J46" s="44">
        <f>AVERAGE('พิเศษ 1.3.2_1'!J46,'พิเศษ 1.3.2_2'!J46)</f>
        <v>0</v>
      </c>
      <c r="K46" s="44">
        <f>AVERAGE('พิเศษ 1.3.2_1'!K46,'พิเศษ 1.3.2_2'!K46)</f>
        <v>0.12332657200811359</v>
      </c>
      <c r="L46" s="44">
        <f>AVERAGE('พิเศษ 1.3.2_1'!L46,'พิเศษ 1.3.2_2'!L46)</f>
        <v>0.55578093306288034</v>
      </c>
      <c r="M46" s="44">
        <f>AVERAGE('พิเศษ 1.3.2_1'!M46,'พิเศษ 1.3.2_2'!M46)</f>
        <v>0</v>
      </c>
      <c r="N46" s="44">
        <f>AVERAGE('พิเศษ 1.3.2_1'!N46,'พิเศษ 1.3.2_2'!N46)</f>
        <v>0</v>
      </c>
      <c r="O46" s="44">
        <f>AVERAGE('พิเศษ 1.3.2_1'!O46,'พิเศษ 1.3.2_2'!O46)</f>
        <v>0.49411764705882361</v>
      </c>
      <c r="P46" s="44">
        <f>AVERAGE('พิเศษ 1.3.2_1'!P46,'พิเศษ 1.3.2_2'!P46)</f>
        <v>0.26206896551724135</v>
      </c>
      <c r="Q46" s="44">
        <f>AVERAGE('พิเศษ 1.3.2_1'!Q46,'พิเศษ 1.3.2_2'!Q46)</f>
        <v>0</v>
      </c>
      <c r="R46" s="44">
        <f>AVERAGE('พิเศษ 1.3.2_1'!R46,'พิเศษ 1.3.2_2'!R46)</f>
        <v>9.330628803245436E-2</v>
      </c>
      <c r="S46" s="44">
        <f>AVERAGE('พิเศษ 1.3.2_1'!S46,'พิเศษ 1.3.2_2'!S46)</f>
        <v>0</v>
      </c>
      <c r="T46" s="44">
        <f>AVERAGE('พิเศษ 1.3.2_1'!T46,'พิเศษ 1.3.2_2'!T46)</f>
        <v>0</v>
      </c>
      <c r="U46" s="44">
        <f>AVERAGE('พิเศษ 1.3.2_1'!U46,'พิเศษ 1.3.2_2'!U46)</f>
        <v>0</v>
      </c>
      <c r="V46" s="51">
        <f>AVERAGE('พิเศษ 1.3.2_1'!V46,'พิเศษ 1.3.2_2'!V46)</f>
        <v>5.5983772819472616E-2</v>
      </c>
      <c r="W46" s="45">
        <f>AVERAGE('พิเศษ 1.3.2_1'!W46,'พิเศษ 1.3.2_2'!W46)</f>
        <v>1.8766734279918864</v>
      </c>
    </row>
    <row r="47" spans="1:23" ht="18.95" customHeight="1" x14ac:dyDescent="0.2">
      <c r="A47" s="23" t="s">
        <v>25</v>
      </c>
      <c r="B47" s="11" t="s">
        <v>41</v>
      </c>
      <c r="C47" s="12" t="s">
        <v>42</v>
      </c>
      <c r="D47" s="13" t="s">
        <v>20</v>
      </c>
      <c r="E47" s="13" t="s">
        <v>20</v>
      </c>
      <c r="F47" s="14">
        <f>AVERAGE('พิเศษ 1.3.2_1'!F47,'พิเศษ 1.3.2_2'!F47)</f>
        <v>0.17144016227180525</v>
      </c>
      <c r="G47" s="37">
        <f>AVERAGE('พิเศษ 1.3.2_1'!G47,'พิเศษ 1.3.2_2'!G47)</f>
        <v>5.0047594153196293</v>
      </c>
      <c r="H47" s="37">
        <f>AVERAGE('พิเศษ 1.3.2_1'!H47,'พิเศษ 1.3.2_2'!H47)</f>
        <v>0</v>
      </c>
      <c r="I47" s="37">
        <f>AVERAGE('พิเศษ 1.3.2_1'!I47,'พิเศษ 1.3.2_2'!I47)</f>
        <v>1.0040475941531963</v>
      </c>
      <c r="J47" s="37">
        <f>AVERAGE('พิเศษ 1.3.2_1'!J47,'พิเศษ 1.3.2_2'!J47)</f>
        <v>0</v>
      </c>
      <c r="K47" s="37">
        <f>AVERAGE('พิเศษ 1.3.2_1'!K47,'พิเศษ 1.3.2_2'!K47)</f>
        <v>6.1663286004056794E-2</v>
      </c>
      <c r="L47" s="37">
        <f>AVERAGE('พิเศษ 1.3.2_1'!L47,'พิเศษ 1.3.2_2'!L47)</f>
        <v>21.489291315530835</v>
      </c>
      <c r="M47" s="37">
        <f>AVERAGE('พิเศษ 1.3.2_1'!M47,'พิเศษ 1.3.2_2'!M47)</f>
        <v>0</v>
      </c>
      <c r="N47" s="37">
        <f>AVERAGE('พิเศษ 1.3.2_1'!N47,'พิเศษ 1.3.2_2'!N47)</f>
        <v>0</v>
      </c>
      <c r="O47" s="37">
        <f>AVERAGE('พิเศษ 1.3.2_1'!O47,'พิเศษ 1.3.2_2'!O47)</f>
        <v>5.582656155245604</v>
      </c>
      <c r="P47" s="37">
        <f>AVERAGE('พิเศษ 1.3.2_1'!P47,'พิเศษ 1.3.2_2'!P47)</f>
        <v>0.13103448275862067</v>
      </c>
      <c r="Q47" s="37">
        <f>AVERAGE('พิเศษ 1.3.2_1'!Q47,'พิเศษ 1.3.2_2'!Q47)</f>
        <v>0</v>
      </c>
      <c r="R47" s="37">
        <f>AVERAGE('พิเศษ 1.3.2_1'!R47,'พิเศษ 1.3.2_2'!R47)</f>
        <v>0.69504610944982337</v>
      </c>
      <c r="S47" s="37">
        <f>AVERAGE('พิเศษ 1.3.2_1'!S47,'พิเศษ 1.3.2_2'!S47)</f>
        <v>0</v>
      </c>
      <c r="T47" s="37">
        <f>AVERAGE('พิเศษ 1.3.2_1'!T47,'พิเศษ 1.3.2_2'!T47)</f>
        <v>0</v>
      </c>
      <c r="U47" s="37">
        <f>AVERAGE('พิเศษ 1.3.2_1'!U47,'พิเศษ 1.3.2_2'!U47)</f>
        <v>0</v>
      </c>
      <c r="V47" s="49">
        <f>AVERAGE('พิเศษ 1.3.2_1'!V47,'พิเศษ 1.3.2_2'!V47)</f>
        <v>1.2832981326195605</v>
      </c>
      <c r="W47" s="38">
        <f>AVERAGE('พิเศษ 1.3.2_1'!W47,'พิเศษ 1.3.2_2'!W47)</f>
        <v>35.423236653353136</v>
      </c>
    </row>
    <row r="48" spans="1:23" ht="18.95" customHeight="1" x14ac:dyDescent="0.2">
      <c r="A48" s="23" t="s">
        <v>26</v>
      </c>
      <c r="B48" s="1" t="s">
        <v>41</v>
      </c>
      <c r="C48" s="15"/>
      <c r="D48" s="16"/>
      <c r="E48" s="16" t="s">
        <v>21</v>
      </c>
      <c r="F48" s="39">
        <f>AVERAGE('พิเศษ 1.3.2_1'!F48,'พิเศษ 1.3.2_2'!F48)</f>
        <v>0</v>
      </c>
      <c r="G48" s="40">
        <f>AVERAGE('พิเศษ 1.3.2_1'!G48,'พิเศษ 1.3.2_2'!G48)</f>
        <v>0</v>
      </c>
      <c r="H48" s="40">
        <f>AVERAGE('พิเศษ 1.3.2_1'!H48,'พิเศษ 1.3.2_2'!H48)</f>
        <v>0</v>
      </c>
      <c r="I48" s="40">
        <f>AVERAGE('พิเศษ 1.3.2_1'!I48,'พิเศษ 1.3.2_2'!I48)</f>
        <v>0</v>
      </c>
      <c r="J48" s="40">
        <f>AVERAGE('พิเศษ 1.3.2_1'!J48,'พิเศษ 1.3.2_2'!J48)</f>
        <v>0</v>
      </c>
      <c r="K48" s="40">
        <f>AVERAGE('พิเศษ 1.3.2_1'!K48,'พิเศษ 1.3.2_2'!K48)</f>
        <v>0</v>
      </c>
      <c r="L48" s="40">
        <f>AVERAGE('พิเศษ 1.3.2_1'!L48,'พิเศษ 1.3.2_2'!L48)</f>
        <v>0</v>
      </c>
      <c r="M48" s="40">
        <f>AVERAGE('พิเศษ 1.3.2_1'!M48,'พิเศษ 1.3.2_2'!M48)</f>
        <v>0</v>
      </c>
      <c r="N48" s="40">
        <f>AVERAGE('พิเศษ 1.3.2_1'!N48,'พิเศษ 1.3.2_2'!N48)</f>
        <v>0</v>
      </c>
      <c r="O48" s="40">
        <f>AVERAGE('พิเศษ 1.3.2_1'!O48,'พิเศษ 1.3.2_2'!O48)</f>
        <v>0</v>
      </c>
      <c r="P48" s="40">
        <f>AVERAGE('พิเศษ 1.3.2_1'!P48,'พิเศษ 1.3.2_2'!P48)</f>
        <v>0</v>
      </c>
      <c r="Q48" s="40">
        <f>AVERAGE('พิเศษ 1.3.2_1'!Q48,'พิเศษ 1.3.2_2'!Q48)</f>
        <v>0</v>
      </c>
      <c r="R48" s="40">
        <f>AVERAGE('พิเศษ 1.3.2_1'!R48,'พิเศษ 1.3.2_2'!R48)</f>
        <v>0</v>
      </c>
      <c r="S48" s="40">
        <f>AVERAGE('พิเศษ 1.3.2_1'!S48,'พิเศษ 1.3.2_2'!S48)</f>
        <v>0</v>
      </c>
      <c r="T48" s="40">
        <f>AVERAGE('พิเศษ 1.3.2_1'!T48,'พิเศษ 1.3.2_2'!T48)</f>
        <v>0</v>
      </c>
      <c r="U48" s="40">
        <f>AVERAGE('พิเศษ 1.3.2_1'!U48,'พิเศษ 1.3.2_2'!U48)</f>
        <v>0</v>
      </c>
      <c r="V48" s="50">
        <f>AVERAGE('พิเศษ 1.3.2_1'!V48,'พิเศษ 1.3.2_2'!V48)</f>
        <v>0</v>
      </c>
      <c r="W48" s="41">
        <f>AVERAGE('พิเศษ 1.3.2_1'!W48,'พิเศษ 1.3.2_2'!W48)</f>
        <v>0</v>
      </c>
    </row>
    <row r="49" spans="1:23" ht="18.95" customHeight="1" x14ac:dyDescent="0.2">
      <c r="B49" s="1"/>
      <c r="C49" s="15"/>
      <c r="D49" s="16"/>
      <c r="E49" s="16" t="s">
        <v>19</v>
      </c>
      <c r="F49" s="42">
        <f>AVERAGE('พิเศษ 1.3.2_1'!F49,'พิเศษ 1.3.2_2'!F49)</f>
        <v>0.17144016227180525</v>
      </c>
      <c r="G49" s="40">
        <f>AVERAGE('พิเศษ 1.3.2_1'!G49,'พิเศษ 1.3.2_2'!G49)</f>
        <v>5.0047594153196293</v>
      </c>
      <c r="H49" s="40">
        <f>AVERAGE('พิเศษ 1.3.2_1'!H49,'พิเศษ 1.3.2_2'!H49)</f>
        <v>0</v>
      </c>
      <c r="I49" s="40">
        <f>AVERAGE('พิเศษ 1.3.2_1'!I49,'พิเศษ 1.3.2_2'!I49)</f>
        <v>1.0040475941531963</v>
      </c>
      <c r="J49" s="40">
        <f>AVERAGE('พิเศษ 1.3.2_1'!J49,'พิเศษ 1.3.2_2'!J49)</f>
        <v>0</v>
      </c>
      <c r="K49" s="40">
        <f>AVERAGE('พิเศษ 1.3.2_1'!K49,'พิเศษ 1.3.2_2'!K49)</f>
        <v>6.1663286004056794E-2</v>
      </c>
      <c r="L49" s="40">
        <f>AVERAGE('พิเศษ 1.3.2_1'!L49,'พิเศษ 1.3.2_2'!L49)</f>
        <v>21.489291315530835</v>
      </c>
      <c r="M49" s="40">
        <f>AVERAGE('พิเศษ 1.3.2_1'!M49,'พิเศษ 1.3.2_2'!M49)</f>
        <v>0</v>
      </c>
      <c r="N49" s="40">
        <f>AVERAGE('พิเศษ 1.3.2_1'!N49,'พิเศษ 1.3.2_2'!N49)</f>
        <v>0</v>
      </c>
      <c r="O49" s="40">
        <f>AVERAGE('พิเศษ 1.3.2_1'!O49,'พิเศษ 1.3.2_2'!O49)</f>
        <v>5.582656155245604</v>
      </c>
      <c r="P49" s="40">
        <f>AVERAGE('พิเศษ 1.3.2_1'!P49,'พิเศษ 1.3.2_2'!P49)</f>
        <v>0.13103448275862067</v>
      </c>
      <c r="Q49" s="40">
        <f>AVERAGE('พิเศษ 1.3.2_1'!Q49,'พิเศษ 1.3.2_2'!Q49)</f>
        <v>0</v>
      </c>
      <c r="R49" s="40">
        <f>AVERAGE('พิเศษ 1.3.2_1'!R49,'พิเศษ 1.3.2_2'!R49)</f>
        <v>0.69504610944982337</v>
      </c>
      <c r="S49" s="40">
        <f>AVERAGE('พิเศษ 1.3.2_1'!S49,'พิเศษ 1.3.2_2'!S49)</f>
        <v>0</v>
      </c>
      <c r="T49" s="40">
        <f>AVERAGE('พิเศษ 1.3.2_1'!T49,'พิเศษ 1.3.2_2'!T49)</f>
        <v>0</v>
      </c>
      <c r="U49" s="40">
        <f>AVERAGE('พิเศษ 1.3.2_1'!U49,'พิเศษ 1.3.2_2'!U49)</f>
        <v>0</v>
      </c>
      <c r="V49" s="50">
        <f>AVERAGE('พิเศษ 1.3.2_1'!V49,'พิเศษ 1.3.2_2'!V49)</f>
        <v>1.2832981326195605</v>
      </c>
      <c r="W49" s="41">
        <f>AVERAGE('พิเศษ 1.3.2_1'!W49,'พิเศษ 1.3.2_2'!W49)</f>
        <v>35.423236653353136</v>
      </c>
    </row>
    <row r="50" spans="1:23" ht="18.95" customHeight="1" x14ac:dyDescent="0.2">
      <c r="A50" s="23" t="s">
        <v>27</v>
      </c>
      <c r="B50" s="1" t="s">
        <v>41</v>
      </c>
      <c r="C50" s="15"/>
      <c r="D50" s="16" t="s">
        <v>22</v>
      </c>
      <c r="E50" s="16" t="s">
        <v>21</v>
      </c>
      <c r="F50" s="39">
        <f>AVERAGE('พิเศษ 1.3.2_1'!F50,'พิเศษ 1.3.2_2'!F50)</f>
        <v>0</v>
      </c>
      <c r="G50" s="40">
        <f>AVERAGE('พิเศษ 1.3.2_1'!G50,'พิเศษ 1.3.2_2'!G50)</f>
        <v>0</v>
      </c>
      <c r="H50" s="40">
        <f>AVERAGE('พิเศษ 1.3.2_1'!H50,'พิเศษ 1.3.2_2'!H50)</f>
        <v>0</v>
      </c>
      <c r="I50" s="40">
        <f>AVERAGE('พิเศษ 1.3.2_1'!I50,'พิเศษ 1.3.2_2'!I50)</f>
        <v>0</v>
      </c>
      <c r="J50" s="40">
        <f>AVERAGE('พิเศษ 1.3.2_1'!J50,'พิเศษ 1.3.2_2'!J50)</f>
        <v>0</v>
      </c>
      <c r="K50" s="40">
        <f>AVERAGE('พิเศษ 1.3.2_1'!K50,'พิเศษ 1.3.2_2'!K50)</f>
        <v>0</v>
      </c>
      <c r="L50" s="40">
        <f>AVERAGE('พิเศษ 1.3.2_1'!L50,'พิเศษ 1.3.2_2'!L50)</f>
        <v>0</v>
      </c>
      <c r="M50" s="40">
        <f>AVERAGE('พิเศษ 1.3.2_1'!M50,'พิเศษ 1.3.2_2'!M50)</f>
        <v>0</v>
      </c>
      <c r="N50" s="40">
        <f>AVERAGE('พิเศษ 1.3.2_1'!N50,'พิเศษ 1.3.2_2'!N50)</f>
        <v>0</v>
      </c>
      <c r="O50" s="40">
        <f>AVERAGE('พิเศษ 1.3.2_1'!O50,'พิเศษ 1.3.2_2'!O50)</f>
        <v>0</v>
      </c>
      <c r="P50" s="40">
        <f>AVERAGE('พิเศษ 1.3.2_1'!P50,'พิเศษ 1.3.2_2'!P50)</f>
        <v>0</v>
      </c>
      <c r="Q50" s="40">
        <f>AVERAGE('พิเศษ 1.3.2_1'!Q50,'พิเศษ 1.3.2_2'!Q50)</f>
        <v>0</v>
      </c>
      <c r="R50" s="40">
        <f>AVERAGE('พิเศษ 1.3.2_1'!R50,'พิเศษ 1.3.2_2'!R50)</f>
        <v>0</v>
      </c>
      <c r="S50" s="40">
        <f>AVERAGE('พิเศษ 1.3.2_1'!S50,'พิเศษ 1.3.2_2'!S50)</f>
        <v>0</v>
      </c>
      <c r="T50" s="40">
        <f>AVERAGE('พิเศษ 1.3.2_1'!T50,'พิเศษ 1.3.2_2'!T50)</f>
        <v>0</v>
      </c>
      <c r="U50" s="40">
        <f>AVERAGE('พิเศษ 1.3.2_1'!U50,'พิเศษ 1.3.2_2'!U50)</f>
        <v>0</v>
      </c>
      <c r="V50" s="50">
        <f>AVERAGE('พิเศษ 1.3.2_1'!V50,'พิเศษ 1.3.2_2'!V50)</f>
        <v>0</v>
      </c>
      <c r="W50" s="41">
        <f>AVERAGE('พิเศษ 1.3.2_1'!W50,'พิเศษ 1.3.2_2'!W50)</f>
        <v>0</v>
      </c>
    </row>
    <row r="51" spans="1:23" ht="18.95" customHeight="1" x14ac:dyDescent="0.2">
      <c r="B51" s="1"/>
      <c r="C51" s="15"/>
      <c r="D51" s="16"/>
      <c r="E51" s="16" t="s">
        <v>23</v>
      </c>
      <c r="F51" s="42">
        <f>AVERAGE('พิเศษ 1.3.2_1'!F51,'พิเศษ 1.3.2_2'!F51)</f>
        <v>0</v>
      </c>
      <c r="G51" s="40">
        <f>AVERAGE('พิเศษ 1.3.2_1'!G51,'พิเศษ 1.3.2_2'!G51)</f>
        <v>0</v>
      </c>
      <c r="H51" s="40">
        <f>AVERAGE('พิเศษ 1.3.2_1'!H51,'พิเศษ 1.3.2_2'!H51)</f>
        <v>0</v>
      </c>
      <c r="I51" s="40">
        <f>AVERAGE('พิเศษ 1.3.2_1'!I51,'พิเศษ 1.3.2_2'!I51)</f>
        <v>0</v>
      </c>
      <c r="J51" s="40">
        <f>AVERAGE('พิเศษ 1.3.2_1'!J51,'พิเศษ 1.3.2_2'!J51)</f>
        <v>0</v>
      </c>
      <c r="K51" s="40">
        <f>AVERAGE('พิเศษ 1.3.2_1'!K51,'พิเศษ 1.3.2_2'!K51)</f>
        <v>0</v>
      </c>
      <c r="L51" s="40">
        <f>AVERAGE('พิเศษ 1.3.2_1'!L51,'พิเศษ 1.3.2_2'!L51)</f>
        <v>0</v>
      </c>
      <c r="M51" s="40">
        <f>AVERAGE('พิเศษ 1.3.2_1'!M51,'พิเศษ 1.3.2_2'!M51)</f>
        <v>0</v>
      </c>
      <c r="N51" s="40">
        <f>AVERAGE('พิเศษ 1.3.2_1'!N51,'พิเศษ 1.3.2_2'!N51)</f>
        <v>0</v>
      </c>
      <c r="O51" s="40">
        <f>AVERAGE('พิเศษ 1.3.2_1'!O51,'พิเศษ 1.3.2_2'!O51)</f>
        <v>0</v>
      </c>
      <c r="P51" s="40">
        <f>AVERAGE('พิเศษ 1.3.2_1'!P51,'พิเศษ 1.3.2_2'!P51)</f>
        <v>0</v>
      </c>
      <c r="Q51" s="40">
        <f>AVERAGE('พิเศษ 1.3.2_1'!Q51,'พิเศษ 1.3.2_2'!Q51)</f>
        <v>0</v>
      </c>
      <c r="R51" s="40">
        <f>AVERAGE('พิเศษ 1.3.2_1'!R51,'พิเศษ 1.3.2_2'!R51)</f>
        <v>0</v>
      </c>
      <c r="S51" s="40">
        <f>AVERAGE('พิเศษ 1.3.2_1'!S51,'พิเศษ 1.3.2_2'!S51)</f>
        <v>0</v>
      </c>
      <c r="T51" s="40">
        <f>AVERAGE('พิเศษ 1.3.2_1'!T51,'พิเศษ 1.3.2_2'!T51)</f>
        <v>0</v>
      </c>
      <c r="U51" s="40">
        <f>AVERAGE('พิเศษ 1.3.2_1'!U51,'พิเศษ 1.3.2_2'!U51)</f>
        <v>0</v>
      </c>
      <c r="V51" s="50">
        <f>AVERAGE('พิเศษ 1.3.2_1'!V51,'พิเศษ 1.3.2_2'!V51)</f>
        <v>0</v>
      </c>
      <c r="W51" s="41">
        <f>AVERAGE('พิเศษ 1.3.2_1'!W51,'พิเศษ 1.3.2_2'!W51)</f>
        <v>0</v>
      </c>
    </row>
    <row r="52" spans="1:23" ht="18.95" customHeight="1" x14ac:dyDescent="0.2">
      <c r="B52" s="1"/>
      <c r="C52" s="17"/>
      <c r="D52" s="18" t="s">
        <v>24</v>
      </c>
      <c r="E52" s="18"/>
      <c r="F52" s="43">
        <f>AVERAGE('พิเศษ 1.3.2_1'!F52,'พิเศษ 1.3.2_2'!F52)</f>
        <v>0.17144016227180525</v>
      </c>
      <c r="G52" s="44">
        <f>AVERAGE('พิเศษ 1.3.2_1'!G52,'พิเศษ 1.3.2_2'!G52)</f>
        <v>5.0047594153196293</v>
      </c>
      <c r="H52" s="44">
        <f>AVERAGE('พิเศษ 1.3.2_1'!H52,'พิเศษ 1.3.2_2'!H52)</f>
        <v>0</v>
      </c>
      <c r="I52" s="44">
        <f>AVERAGE('พิเศษ 1.3.2_1'!I52,'พิเศษ 1.3.2_2'!I52)</f>
        <v>1.0040475941531963</v>
      </c>
      <c r="J52" s="44">
        <f>AVERAGE('พิเศษ 1.3.2_1'!J52,'พิเศษ 1.3.2_2'!J52)</f>
        <v>0</v>
      </c>
      <c r="K52" s="44">
        <f>AVERAGE('พิเศษ 1.3.2_1'!K52,'พิเศษ 1.3.2_2'!K52)</f>
        <v>6.1663286004056794E-2</v>
      </c>
      <c r="L52" s="44">
        <f>AVERAGE('พิเศษ 1.3.2_1'!L52,'พิเศษ 1.3.2_2'!L52)</f>
        <v>21.489291315530835</v>
      </c>
      <c r="M52" s="44">
        <f>AVERAGE('พิเศษ 1.3.2_1'!M52,'พิเศษ 1.3.2_2'!M52)</f>
        <v>0</v>
      </c>
      <c r="N52" s="44">
        <f>AVERAGE('พิเศษ 1.3.2_1'!N52,'พิเศษ 1.3.2_2'!N52)</f>
        <v>0</v>
      </c>
      <c r="O52" s="44">
        <f>AVERAGE('พิเศษ 1.3.2_1'!O52,'พิเศษ 1.3.2_2'!O52)</f>
        <v>5.582656155245604</v>
      </c>
      <c r="P52" s="44">
        <f>AVERAGE('พิเศษ 1.3.2_1'!P52,'พิเศษ 1.3.2_2'!P52)</f>
        <v>0.13103448275862067</v>
      </c>
      <c r="Q52" s="44">
        <f>AVERAGE('พิเศษ 1.3.2_1'!Q52,'พิเศษ 1.3.2_2'!Q52)</f>
        <v>0</v>
      </c>
      <c r="R52" s="44">
        <f>AVERAGE('พิเศษ 1.3.2_1'!R52,'พิเศษ 1.3.2_2'!R52)</f>
        <v>0.69504610944982337</v>
      </c>
      <c r="S52" s="44">
        <f>AVERAGE('พิเศษ 1.3.2_1'!S52,'พิเศษ 1.3.2_2'!S52)</f>
        <v>0</v>
      </c>
      <c r="T52" s="44">
        <f>AVERAGE('พิเศษ 1.3.2_1'!T52,'พิเศษ 1.3.2_2'!T52)</f>
        <v>0</v>
      </c>
      <c r="U52" s="44">
        <f>AVERAGE('พิเศษ 1.3.2_1'!U52,'พิเศษ 1.3.2_2'!U52)</f>
        <v>0</v>
      </c>
      <c r="V52" s="51">
        <f>AVERAGE('พิเศษ 1.3.2_1'!V52,'พิเศษ 1.3.2_2'!V52)</f>
        <v>1.2832981326195605</v>
      </c>
      <c r="W52" s="45">
        <f>AVERAGE('พิเศษ 1.3.2_1'!W52,'พิเศษ 1.3.2_2'!W52)</f>
        <v>35.423236653353136</v>
      </c>
    </row>
    <row r="53" spans="1:23" ht="18.95" customHeight="1" x14ac:dyDescent="0.2">
      <c r="A53" s="23" t="s">
        <v>25</v>
      </c>
      <c r="B53" s="11" t="s">
        <v>43</v>
      </c>
      <c r="C53" s="12" t="s">
        <v>44</v>
      </c>
      <c r="D53" s="13" t="s">
        <v>20</v>
      </c>
      <c r="E53" s="13" t="s">
        <v>20</v>
      </c>
      <c r="F53" s="14">
        <f>AVERAGE('พิเศษ 1.3.2_1'!F53,'พิเศษ 1.3.2_2'!F53)</f>
        <v>0</v>
      </c>
      <c r="G53" s="37">
        <f>AVERAGE('พิเศษ 1.3.2_1'!G53,'พิเศษ 1.3.2_2'!G53)</f>
        <v>0</v>
      </c>
      <c r="H53" s="37">
        <f>AVERAGE('พิเศษ 1.3.2_1'!H53,'พิเศษ 1.3.2_2'!H53)</f>
        <v>0</v>
      </c>
      <c r="I53" s="37">
        <f>AVERAGE('พิเศษ 1.3.2_1'!I53,'พิเศษ 1.3.2_2'!I53)</f>
        <v>0</v>
      </c>
      <c r="J53" s="37">
        <f>AVERAGE('พิเศษ 1.3.2_1'!J53,'พิเศษ 1.3.2_2'!J53)</f>
        <v>0</v>
      </c>
      <c r="K53" s="37">
        <f>AVERAGE('พิเศษ 1.3.2_1'!K53,'พิเศษ 1.3.2_2'!K53)</f>
        <v>0</v>
      </c>
      <c r="L53" s="37">
        <f>AVERAGE('พิเศษ 1.3.2_1'!L53,'พิเศษ 1.3.2_2'!L53)</f>
        <v>0</v>
      </c>
      <c r="M53" s="37">
        <f>AVERAGE('พิเศษ 1.3.2_1'!M53,'พิเศษ 1.3.2_2'!M53)</f>
        <v>0</v>
      </c>
      <c r="N53" s="37">
        <f>AVERAGE('พิเศษ 1.3.2_1'!N53,'พิเศษ 1.3.2_2'!N53)</f>
        <v>0</v>
      </c>
      <c r="O53" s="37">
        <f>AVERAGE('พิเศษ 1.3.2_1'!O53,'พิเศษ 1.3.2_2'!O53)</f>
        <v>0</v>
      </c>
      <c r="P53" s="37">
        <f>AVERAGE('พิเศษ 1.3.2_1'!P53,'พิเศษ 1.3.2_2'!P53)</f>
        <v>0</v>
      </c>
      <c r="Q53" s="37">
        <f>AVERAGE('พิเศษ 1.3.2_1'!Q53,'พิเศษ 1.3.2_2'!Q53)</f>
        <v>0</v>
      </c>
      <c r="R53" s="37">
        <f>AVERAGE('พิเศษ 1.3.2_1'!R53,'พิเศษ 1.3.2_2'!R53)</f>
        <v>0</v>
      </c>
      <c r="S53" s="37">
        <f>AVERAGE('พิเศษ 1.3.2_1'!S53,'พิเศษ 1.3.2_2'!S53)</f>
        <v>0</v>
      </c>
      <c r="T53" s="37">
        <f>AVERAGE('พิเศษ 1.3.2_1'!T53,'พิเศษ 1.3.2_2'!T53)</f>
        <v>0</v>
      </c>
      <c r="U53" s="37">
        <f>AVERAGE('พิเศษ 1.3.2_1'!U53,'พิเศษ 1.3.2_2'!U53)</f>
        <v>0</v>
      </c>
      <c r="V53" s="49">
        <f>AVERAGE('พิเศษ 1.3.2_1'!V53,'พิเศษ 1.3.2_2'!V53)</f>
        <v>0</v>
      </c>
      <c r="W53" s="38">
        <f>AVERAGE('พิเศษ 1.3.2_1'!W53,'พิเศษ 1.3.2_2'!W53)</f>
        <v>0</v>
      </c>
    </row>
    <row r="54" spans="1:23" ht="18.95" customHeight="1" x14ac:dyDescent="0.2">
      <c r="A54" s="23" t="s">
        <v>26</v>
      </c>
      <c r="B54" s="1" t="s">
        <v>43</v>
      </c>
      <c r="C54" s="15"/>
      <c r="D54" s="16"/>
      <c r="E54" s="16" t="s">
        <v>21</v>
      </c>
      <c r="F54" s="39">
        <f>AVERAGE('พิเศษ 1.3.2_1'!F54,'พิเศษ 1.3.2_2'!F54)</f>
        <v>0</v>
      </c>
      <c r="G54" s="40">
        <f>AVERAGE('พิเศษ 1.3.2_1'!G54,'พิเศษ 1.3.2_2'!G54)</f>
        <v>0</v>
      </c>
      <c r="H54" s="40">
        <f>AVERAGE('พิเศษ 1.3.2_1'!H54,'พิเศษ 1.3.2_2'!H54)</f>
        <v>0</v>
      </c>
      <c r="I54" s="40">
        <f>AVERAGE('พิเศษ 1.3.2_1'!I54,'พิเศษ 1.3.2_2'!I54)</f>
        <v>0</v>
      </c>
      <c r="J54" s="40">
        <f>AVERAGE('พิเศษ 1.3.2_1'!J54,'พิเศษ 1.3.2_2'!J54)</f>
        <v>8.8235294117647065E-2</v>
      </c>
      <c r="K54" s="40">
        <f>AVERAGE('พิเศษ 1.3.2_1'!K54,'พิเศษ 1.3.2_2'!K54)</f>
        <v>0</v>
      </c>
      <c r="L54" s="40">
        <f>AVERAGE('พิเศษ 1.3.2_1'!L54,'พิเศษ 1.3.2_2'!L54)</f>
        <v>0</v>
      </c>
      <c r="M54" s="40">
        <f>AVERAGE('พิเศษ 1.3.2_1'!M54,'พิเศษ 1.3.2_2'!M54)</f>
        <v>0</v>
      </c>
      <c r="N54" s="40">
        <f>AVERAGE('พิเศษ 1.3.2_1'!N54,'พิเศษ 1.3.2_2'!N54)</f>
        <v>0</v>
      </c>
      <c r="O54" s="40">
        <f>AVERAGE('พิเศษ 1.3.2_1'!O54,'พิเศษ 1.3.2_2'!O54)</f>
        <v>0</v>
      </c>
      <c r="P54" s="40">
        <f>AVERAGE('พิเศษ 1.3.2_1'!P54,'พิเศษ 1.3.2_2'!P54)</f>
        <v>0</v>
      </c>
      <c r="Q54" s="40">
        <f>AVERAGE('พิเศษ 1.3.2_1'!Q54,'พิเศษ 1.3.2_2'!Q54)</f>
        <v>0</v>
      </c>
      <c r="R54" s="40">
        <f>AVERAGE('พิเศษ 1.3.2_1'!R54,'พิเศษ 1.3.2_2'!R54)</f>
        <v>0</v>
      </c>
      <c r="S54" s="40">
        <f>AVERAGE('พิเศษ 1.3.2_1'!S54,'พิเศษ 1.3.2_2'!S54)</f>
        <v>0</v>
      </c>
      <c r="T54" s="40">
        <f>AVERAGE('พิเศษ 1.3.2_1'!T54,'พิเศษ 1.3.2_2'!T54)</f>
        <v>0</v>
      </c>
      <c r="U54" s="40">
        <f>AVERAGE('พิเศษ 1.3.2_1'!U54,'พิเศษ 1.3.2_2'!U54)</f>
        <v>0</v>
      </c>
      <c r="V54" s="50">
        <f>AVERAGE('พิเศษ 1.3.2_1'!V54,'พิเศษ 1.3.2_2'!V54)</f>
        <v>0</v>
      </c>
      <c r="W54" s="41">
        <f>AVERAGE('พิเศษ 1.3.2_1'!W54,'พิเศษ 1.3.2_2'!W54)</f>
        <v>8.8235294117647065E-2</v>
      </c>
    </row>
    <row r="55" spans="1:23" ht="18.95" customHeight="1" x14ac:dyDescent="0.2">
      <c r="B55" s="1"/>
      <c r="C55" s="15"/>
      <c r="D55" s="16"/>
      <c r="E55" s="16" t="s">
        <v>19</v>
      </c>
      <c r="F55" s="42">
        <f>AVERAGE('พิเศษ 1.3.2_1'!F55,'พิเศษ 1.3.2_2'!F55)</f>
        <v>0</v>
      </c>
      <c r="G55" s="40">
        <f>AVERAGE('พิเศษ 1.3.2_1'!G55,'พิเศษ 1.3.2_2'!G55)</f>
        <v>0</v>
      </c>
      <c r="H55" s="40">
        <f>AVERAGE('พิเศษ 1.3.2_1'!H55,'พิเศษ 1.3.2_2'!H55)</f>
        <v>0</v>
      </c>
      <c r="I55" s="40">
        <f>AVERAGE('พิเศษ 1.3.2_1'!I55,'พิเศษ 1.3.2_2'!I55)</f>
        <v>0</v>
      </c>
      <c r="J55" s="40">
        <f>AVERAGE('พิเศษ 1.3.2_1'!J55,'พิเศษ 1.3.2_2'!J55)</f>
        <v>8.8235294117647065E-2</v>
      </c>
      <c r="K55" s="40">
        <f>AVERAGE('พิเศษ 1.3.2_1'!K55,'พิเศษ 1.3.2_2'!K55)</f>
        <v>0</v>
      </c>
      <c r="L55" s="40">
        <f>AVERAGE('พิเศษ 1.3.2_1'!L55,'พิเศษ 1.3.2_2'!L55)</f>
        <v>0</v>
      </c>
      <c r="M55" s="40">
        <f>AVERAGE('พิเศษ 1.3.2_1'!M55,'พิเศษ 1.3.2_2'!M55)</f>
        <v>0</v>
      </c>
      <c r="N55" s="40">
        <f>AVERAGE('พิเศษ 1.3.2_1'!N55,'พิเศษ 1.3.2_2'!N55)</f>
        <v>0</v>
      </c>
      <c r="O55" s="40">
        <f>AVERAGE('พิเศษ 1.3.2_1'!O55,'พิเศษ 1.3.2_2'!O55)</f>
        <v>0</v>
      </c>
      <c r="P55" s="40">
        <f>AVERAGE('พิเศษ 1.3.2_1'!P55,'พิเศษ 1.3.2_2'!P55)</f>
        <v>0</v>
      </c>
      <c r="Q55" s="40">
        <f>AVERAGE('พิเศษ 1.3.2_1'!Q55,'พิเศษ 1.3.2_2'!Q55)</f>
        <v>0</v>
      </c>
      <c r="R55" s="40">
        <f>AVERAGE('พิเศษ 1.3.2_1'!R55,'พิเศษ 1.3.2_2'!R55)</f>
        <v>0</v>
      </c>
      <c r="S55" s="40">
        <f>AVERAGE('พิเศษ 1.3.2_1'!S55,'พิเศษ 1.3.2_2'!S55)</f>
        <v>0</v>
      </c>
      <c r="T55" s="40">
        <f>AVERAGE('พิเศษ 1.3.2_1'!T55,'พิเศษ 1.3.2_2'!T55)</f>
        <v>0</v>
      </c>
      <c r="U55" s="40">
        <f>AVERAGE('พิเศษ 1.3.2_1'!U55,'พิเศษ 1.3.2_2'!U55)</f>
        <v>0</v>
      </c>
      <c r="V55" s="50">
        <f>AVERAGE('พิเศษ 1.3.2_1'!V55,'พิเศษ 1.3.2_2'!V55)</f>
        <v>0</v>
      </c>
      <c r="W55" s="41">
        <f>AVERAGE('พิเศษ 1.3.2_1'!W55,'พิเศษ 1.3.2_2'!W55)</f>
        <v>8.8235294117647065E-2</v>
      </c>
    </row>
    <row r="56" spans="1:23" ht="18.95" customHeight="1" x14ac:dyDescent="0.2">
      <c r="A56" s="23" t="s">
        <v>27</v>
      </c>
      <c r="B56" s="1" t="s">
        <v>43</v>
      </c>
      <c r="C56" s="15"/>
      <c r="D56" s="16" t="s">
        <v>22</v>
      </c>
      <c r="E56" s="16" t="s">
        <v>21</v>
      </c>
      <c r="F56" s="39">
        <f>AVERAGE('พิเศษ 1.3.2_1'!F56,'พิเศษ 1.3.2_2'!F56)</f>
        <v>0</v>
      </c>
      <c r="G56" s="40">
        <f>AVERAGE('พิเศษ 1.3.2_1'!G56,'พิเศษ 1.3.2_2'!G56)</f>
        <v>0</v>
      </c>
      <c r="H56" s="40">
        <f>AVERAGE('พิเศษ 1.3.2_1'!H56,'พิเศษ 1.3.2_2'!H56)</f>
        <v>0</v>
      </c>
      <c r="I56" s="40">
        <f>AVERAGE('พิเศษ 1.3.2_1'!I56,'พิเศษ 1.3.2_2'!I56)</f>
        <v>0</v>
      </c>
      <c r="J56" s="40">
        <f>AVERAGE('พิเศษ 1.3.2_1'!J56,'พิเศษ 1.3.2_2'!J56)</f>
        <v>0</v>
      </c>
      <c r="K56" s="40">
        <f>AVERAGE('พิเศษ 1.3.2_1'!K56,'พิเศษ 1.3.2_2'!K56)</f>
        <v>0</v>
      </c>
      <c r="L56" s="40">
        <f>AVERAGE('พิเศษ 1.3.2_1'!L56,'พิเศษ 1.3.2_2'!L56)</f>
        <v>0</v>
      </c>
      <c r="M56" s="40">
        <f>AVERAGE('พิเศษ 1.3.2_1'!M56,'พิเศษ 1.3.2_2'!M56)</f>
        <v>0</v>
      </c>
      <c r="N56" s="40">
        <f>AVERAGE('พิเศษ 1.3.2_1'!N56,'พิเศษ 1.3.2_2'!N56)</f>
        <v>0</v>
      </c>
      <c r="O56" s="40">
        <f>AVERAGE('พิเศษ 1.3.2_1'!O56,'พิเศษ 1.3.2_2'!O56)</f>
        <v>0</v>
      </c>
      <c r="P56" s="40">
        <f>AVERAGE('พิเศษ 1.3.2_1'!P56,'พิเศษ 1.3.2_2'!P56)</f>
        <v>0</v>
      </c>
      <c r="Q56" s="40">
        <f>AVERAGE('พิเศษ 1.3.2_1'!Q56,'พิเศษ 1.3.2_2'!Q56)</f>
        <v>0</v>
      </c>
      <c r="R56" s="40">
        <f>AVERAGE('พิเศษ 1.3.2_1'!R56,'พิเศษ 1.3.2_2'!R56)</f>
        <v>0</v>
      </c>
      <c r="S56" s="40">
        <f>AVERAGE('พิเศษ 1.3.2_1'!S56,'พิเศษ 1.3.2_2'!S56)</f>
        <v>0</v>
      </c>
      <c r="T56" s="40">
        <f>AVERAGE('พิเศษ 1.3.2_1'!T56,'พิเศษ 1.3.2_2'!T56)</f>
        <v>0</v>
      </c>
      <c r="U56" s="40">
        <f>AVERAGE('พิเศษ 1.3.2_1'!U56,'พิเศษ 1.3.2_2'!U56)</f>
        <v>0</v>
      </c>
      <c r="V56" s="50">
        <f>AVERAGE('พิเศษ 1.3.2_1'!V56,'พิเศษ 1.3.2_2'!V56)</f>
        <v>0</v>
      </c>
      <c r="W56" s="41">
        <f>AVERAGE('พิเศษ 1.3.2_1'!W56,'พิเศษ 1.3.2_2'!W56)</f>
        <v>0</v>
      </c>
    </row>
    <row r="57" spans="1:23" ht="18.95" customHeight="1" x14ac:dyDescent="0.2">
      <c r="B57" s="1"/>
      <c r="C57" s="15"/>
      <c r="D57" s="16"/>
      <c r="E57" s="16" t="s">
        <v>23</v>
      </c>
      <c r="F57" s="42">
        <f>AVERAGE('พิเศษ 1.3.2_1'!F57,'พิเศษ 1.3.2_2'!F57)</f>
        <v>0</v>
      </c>
      <c r="G57" s="40">
        <f>AVERAGE('พิเศษ 1.3.2_1'!G57,'พิเศษ 1.3.2_2'!G57)</f>
        <v>0</v>
      </c>
      <c r="H57" s="40">
        <f>AVERAGE('พิเศษ 1.3.2_1'!H57,'พิเศษ 1.3.2_2'!H57)</f>
        <v>0</v>
      </c>
      <c r="I57" s="40">
        <f>AVERAGE('พิเศษ 1.3.2_1'!I57,'พิเศษ 1.3.2_2'!I57)</f>
        <v>0</v>
      </c>
      <c r="J57" s="40">
        <f>AVERAGE('พิเศษ 1.3.2_1'!J57,'พิเศษ 1.3.2_2'!J57)</f>
        <v>0</v>
      </c>
      <c r="K57" s="40">
        <f>AVERAGE('พิเศษ 1.3.2_1'!K57,'พิเศษ 1.3.2_2'!K57)</f>
        <v>0</v>
      </c>
      <c r="L57" s="40">
        <f>AVERAGE('พิเศษ 1.3.2_1'!L57,'พิเศษ 1.3.2_2'!L57)</f>
        <v>0</v>
      </c>
      <c r="M57" s="40">
        <f>AVERAGE('พิเศษ 1.3.2_1'!M57,'พิเศษ 1.3.2_2'!M57)</f>
        <v>0</v>
      </c>
      <c r="N57" s="40">
        <f>AVERAGE('พิเศษ 1.3.2_1'!N57,'พิเศษ 1.3.2_2'!N57)</f>
        <v>0</v>
      </c>
      <c r="O57" s="40">
        <f>AVERAGE('พิเศษ 1.3.2_1'!O57,'พิเศษ 1.3.2_2'!O57)</f>
        <v>0</v>
      </c>
      <c r="P57" s="40">
        <f>AVERAGE('พิเศษ 1.3.2_1'!P57,'พิเศษ 1.3.2_2'!P57)</f>
        <v>0</v>
      </c>
      <c r="Q57" s="40">
        <f>AVERAGE('พิเศษ 1.3.2_1'!Q57,'พิเศษ 1.3.2_2'!Q57)</f>
        <v>0</v>
      </c>
      <c r="R57" s="40">
        <f>AVERAGE('พิเศษ 1.3.2_1'!R57,'พิเศษ 1.3.2_2'!R57)</f>
        <v>0</v>
      </c>
      <c r="S57" s="40">
        <f>AVERAGE('พิเศษ 1.3.2_1'!S57,'พิเศษ 1.3.2_2'!S57)</f>
        <v>0</v>
      </c>
      <c r="T57" s="40">
        <f>AVERAGE('พิเศษ 1.3.2_1'!T57,'พิเศษ 1.3.2_2'!T57)</f>
        <v>0</v>
      </c>
      <c r="U57" s="40">
        <f>AVERAGE('พิเศษ 1.3.2_1'!U57,'พิเศษ 1.3.2_2'!U57)</f>
        <v>0</v>
      </c>
      <c r="V57" s="50">
        <f>AVERAGE('พิเศษ 1.3.2_1'!V57,'พิเศษ 1.3.2_2'!V57)</f>
        <v>0</v>
      </c>
      <c r="W57" s="41">
        <f>AVERAGE('พิเศษ 1.3.2_1'!W57,'พิเศษ 1.3.2_2'!W57)</f>
        <v>0</v>
      </c>
    </row>
    <row r="58" spans="1:23" ht="18.95" customHeight="1" x14ac:dyDescent="0.2">
      <c r="B58" s="1"/>
      <c r="C58" s="19"/>
      <c r="D58" s="53" t="s">
        <v>24</v>
      </c>
      <c r="E58" s="53"/>
      <c r="F58" s="33">
        <f>AVERAGE('พิเศษ 1.3.2_1'!F58,'พิเศษ 1.3.2_2'!F58)</f>
        <v>0</v>
      </c>
      <c r="G58" s="34">
        <f>AVERAGE('พิเศษ 1.3.2_1'!G58,'พิเศษ 1.3.2_2'!G58)</f>
        <v>0</v>
      </c>
      <c r="H58" s="34">
        <f>AVERAGE('พิเศษ 1.3.2_1'!H58,'พิเศษ 1.3.2_2'!H58)</f>
        <v>0</v>
      </c>
      <c r="I58" s="34">
        <f>AVERAGE('พิเศษ 1.3.2_1'!I58,'พิเศษ 1.3.2_2'!I58)</f>
        <v>0</v>
      </c>
      <c r="J58" s="34">
        <f>AVERAGE('พิเศษ 1.3.2_1'!J58,'พิเศษ 1.3.2_2'!J58)</f>
        <v>8.8235294117647065E-2</v>
      </c>
      <c r="K58" s="34">
        <f>AVERAGE('พิเศษ 1.3.2_1'!K58,'พิเศษ 1.3.2_2'!K58)</f>
        <v>0</v>
      </c>
      <c r="L58" s="34">
        <f>AVERAGE('พิเศษ 1.3.2_1'!L58,'พิเศษ 1.3.2_2'!L58)</f>
        <v>0</v>
      </c>
      <c r="M58" s="34">
        <f>AVERAGE('พิเศษ 1.3.2_1'!M58,'พิเศษ 1.3.2_2'!M58)</f>
        <v>0</v>
      </c>
      <c r="N58" s="34">
        <f>AVERAGE('พิเศษ 1.3.2_1'!N58,'พิเศษ 1.3.2_2'!N58)</f>
        <v>0</v>
      </c>
      <c r="O58" s="34">
        <f>AVERAGE('พิเศษ 1.3.2_1'!O58,'พิเศษ 1.3.2_2'!O58)</f>
        <v>0</v>
      </c>
      <c r="P58" s="34">
        <f>AVERAGE('พิเศษ 1.3.2_1'!P58,'พิเศษ 1.3.2_2'!P58)</f>
        <v>0</v>
      </c>
      <c r="Q58" s="34">
        <f>AVERAGE('พิเศษ 1.3.2_1'!Q58,'พิเศษ 1.3.2_2'!Q58)</f>
        <v>0</v>
      </c>
      <c r="R58" s="34">
        <f>AVERAGE('พิเศษ 1.3.2_1'!R58,'พิเศษ 1.3.2_2'!R58)</f>
        <v>0</v>
      </c>
      <c r="S58" s="34">
        <f>AVERAGE('พิเศษ 1.3.2_1'!S58,'พิเศษ 1.3.2_2'!S58)</f>
        <v>0</v>
      </c>
      <c r="T58" s="34">
        <f>AVERAGE('พิเศษ 1.3.2_1'!T58,'พิเศษ 1.3.2_2'!T58)</f>
        <v>0</v>
      </c>
      <c r="U58" s="34">
        <f>AVERAGE('พิเศษ 1.3.2_1'!U58,'พิเศษ 1.3.2_2'!U58)</f>
        <v>0</v>
      </c>
      <c r="V58" s="48">
        <f>AVERAGE('พิเศษ 1.3.2_1'!V58,'พิเศษ 1.3.2_2'!V58)</f>
        <v>0</v>
      </c>
      <c r="W58" s="35">
        <f>AVERAGE('พิเศษ 1.3.2_1'!W58,'พิเศษ 1.3.2_2'!W58)</f>
        <v>8.8235294117647065E-2</v>
      </c>
    </row>
  </sheetData>
  <printOptions horizontalCentered="1"/>
  <pageMargins left="0.39370078740157483" right="0.39370078740157483" top="0.78740157480314965" bottom="0.59055118110236227" header="0.51181102362204722" footer="0.39370078740157483"/>
  <pageSetup paperSize="9" scale="75" orientation="landscape" r:id="rId1"/>
  <headerFooter alignWithMargins="0">
    <oddFooter>&amp;L&amp;Z&amp;F&amp;Rหน้า &amp;P/&amp;N</oddFooter>
  </headerFooter>
  <rowBreaks count="1" manualBreakCount="1">
    <brk id="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W58"/>
  <sheetViews>
    <sheetView showGridLines="0" topLeftCell="C31" zoomScaleNormal="100" workbookViewId="0">
      <selection activeCell="H73" sqref="H73"/>
    </sheetView>
  </sheetViews>
  <sheetFormatPr defaultRowHeight="18.95" customHeight="1" x14ac:dyDescent="0.2"/>
  <cols>
    <col min="1" max="1" width="7.28515625" style="23" hidden="1" customWidth="1"/>
    <col min="2" max="2" width="4" style="23" hidden="1" customWidth="1"/>
    <col min="3" max="3" width="28.7109375" style="29" customWidth="1"/>
    <col min="4" max="5" width="9.28515625" style="29" customWidth="1"/>
    <col min="6" max="10" width="7.7109375" style="29" customWidth="1"/>
    <col min="11" max="16" width="5.7109375" style="29" customWidth="1"/>
    <col min="17" max="18" width="7.7109375" style="29" customWidth="1"/>
    <col min="19" max="21" width="9.5703125" style="29" customWidth="1"/>
    <col min="22" max="22" width="9.140625" style="29"/>
    <col min="23" max="23" width="7.85546875" style="29" customWidth="1"/>
    <col min="24" max="16384" width="9.140625" style="29"/>
  </cols>
  <sheetData>
    <row r="1" spans="1:23" s="21" customFormat="1" ht="13.5" x14ac:dyDescent="0.2">
      <c r="A1" s="20"/>
      <c r="B1" s="20"/>
      <c r="C1" s="52" t="s">
        <v>56</v>
      </c>
    </row>
    <row r="2" spans="1:23" s="21" customFormat="1" ht="12.75" x14ac:dyDescent="0.2">
      <c r="A2" s="20"/>
      <c r="B2" s="20"/>
      <c r="C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18.95" customHeight="1" x14ac:dyDescent="0.2">
      <c r="C3" s="24" t="s">
        <v>0</v>
      </c>
      <c r="D3" s="25" t="s">
        <v>4</v>
      </c>
      <c r="E3" s="24" t="s">
        <v>5</v>
      </c>
      <c r="F3" s="26" t="s">
        <v>3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47"/>
      <c r="W3" s="28"/>
    </row>
    <row r="4" spans="1:23" ht="18.95" customHeight="1" x14ac:dyDescent="0.2">
      <c r="C4" s="30"/>
      <c r="D4" s="31" t="s">
        <v>1</v>
      </c>
      <c r="E4" s="32" t="s">
        <v>2</v>
      </c>
      <c r="F4" s="33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17</v>
      </c>
      <c r="R4" s="34" t="s">
        <v>18</v>
      </c>
      <c r="S4" s="54" t="s">
        <v>45</v>
      </c>
      <c r="T4" s="54" t="s">
        <v>46</v>
      </c>
      <c r="U4" s="54" t="s">
        <v>47</v>
      </c>
      <c r="V4" s="55" t="s">
        <v>48</v>
      </c>
      <c r="W4" s="35" t="s">
        <v>19</v>
      </c>
    </row>
    <row r="5" spans="1:23" s="36" customFormat="1" ht="18.95" customHeight="1" x14ac:dyDescent="0.2">
      <c r="A5" s="8"/>
      <c r="B5" s="2"/>
      <c r="C5" s="3" t="s">
        <v>28</v>
      </c>
      <c r="D5" s="3" t="s">
        <v>20</v>
      </c>
      <c r="E5" s="3" t="s">
        <v>20</v>
      </c>
      <c r="F5" s="4">
        <v>2.8397565922920892E-2</v>
      </c>
      <c r="G5" s="5">
        <v>6.0176324209029506</v>
      </c>
      <c r="H5" s="5">
        <v>0</v>
      </c>
      <c r="I5" s="5">
        <v>2.9846469124443238</v>
      </c>
      <c r="J5" s="5">
        <v>0</v>
      </c>
      <c r="K5" s="5">
        <v>0.86328600405679512</v>
      </c>
      <c r="L5" s="5">
        <v>34.454444700027189</v>
      </c>
      <c r="M5" s="5">
        <v>0</v>
      </c>
      <c r="N5" s="5">
        <v>0</v>
      </c>
      <c r="O5" s="5">
        <v>13.282959369314737</v>
      </c>
      <c r="P5" s="5">
        <v>1.8344827586206893</v>
      </c>
      <c r="Q5" s="5">
        <v>0</v>
      </c>
      <c r="R5" s="5">
        <v>1.526400535329667</v>
      </c>
      <c r="S5" s="5">
        <v>0</v>
      </c>
      <c r="T5" s="5">
        <v>0</v>
      </c>
      <c r="U5" s="5">
        <v>0</v>
      </c>
      <c r="V5" s="6">
        <v>2.9024989021559566</v>
      </c>
      <c r="W5" s="7">
        <v>63.894749168775235</v>
      </c>
    </row>
    <row r="6" spans="1:23" s="36" customFormat="1" ht="18.95" customHeight="1" x14ac:dyDescent="0.2">
      <c r="A6" s="8"/>
      <c r="B6" s="2"/>
      <c r="C6" s="9"/>
      <c r="D6" s="3"/>
      <c r="E6" s="3" t="s">
        <v>21</v>
      </c>
      <c r="F6" s="4">
        <v>0</v>
      </c>
      <c r="G6" s="5">
        <v>0</v>
      </c>
      <c r="H6" s="5">
        <v>0</v>
      </c>
      <c r="I6" s="5">
        <v>0</v>
      </c>
      <c r="J6" s="5">
        <v>0.17647058823529413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6">
        <v>0</v>
      </c>
      <c r="W6" s="7">
        <v>0.17647058823529413</v>
      </c>
    </row>
    <row r="7" spans="1:23" s="36" customFormat="1" ht="18.95" customHeight="1" x14ac:dyDescent="0.2">
      <c r="A7" s="8"/>
      <c r="B7" s="2"/>
      <c r="C7" s="9"/>
      <c r="D7" s="3"/>
      <c r="E7" s="3" t="s">
        <v>19</v>
      </c>
      <c r="F7" s="4">
        <v>2.8397565922920892E-2</v>
      </c>
      <c r="G7" s="5">
        <v>6.0176324209029506</v>
      </c>
      <c r="H7" s="5">
        <v>0</v>
      </c>
      <c r="I7" s="5">
        <v>2.9846469124443238</v>
      </c>
      <c r="J7" s="5">
        <v>0.17647058823529413</v>
      </c>
      <c r="K7" s="5">
        <v>0.86328600405679512</v>
      </c>
      <c r="L7" s="5">
        <v>34.454444700027189</v>
      </c>
      <c r="M7" s="5">
        <v>0</v>
      </c>
      <c r="N7" s="5">
        <v>0</v>
      </c>
      <c r="O7" s="5">
        <v>13.282959369314737</v>
      </c>
      <c r="P7" s="5">
        <v>1.8344827586206893</v>
      </c>
      <c r="Q7" s="5">
        <v>0</v>
      </c>
      <c r="R7" s="5">
        <v>1.526400535329667</v>
      </c>
      <c r="S7" s="5">
        <v>0</v>
      </c>
      <c r="T7" s="5">
        <v>0</v>
      </c>
      <c r="U7" s="5">
        <v>0</v>
      </c>
      <c r="V7" s="6">
        <v>2.9024989021559566</v>
      </c>
      <c r="W7" s="7">
        <v>64.071219757010525</v>
      </c>
    </row>
    <row r="8" spans="1:23" s="36" customFormat="1" ht="18.95" customHeight="1" x14ac:dyDescent="0.2">
      <c r="A8" s="8"/>
      <c r="B8" s="2"/>
      <c r="C8" s="9"/>
      <c r="D8" s="3" t="s">
        <v>22</v>
      </c>
      <c r="E8" s="3" t="s">
        <v>21</v>
      </c>
      <c r="F8" s="4">
        <v>0</v>
      </c>
      <c r="G8" s="5">
        <v>0</v>
      </c>
      <c r="H8" s="5">
        <v>0</v>
      </c>
      <c r="I8" s="5">
        <v>0</v>
      </c>
      <c r="J8" s="5">
        <v>51.249999999999993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6">
        <v>0</v>
      </c>
      <c r="W8" s="7">
        <v>51.249999999999993</v>
      </c>
    </row>
    <row r="9" spans="1:23" s="36" customFormat="1" ht="18.95" customHeight="1" x14ac:dyDescent="0.2">
      <c r="A9" s="8"/>
      <c r="B9" s="2"/>
      <c r="C9" s="9"/>
      <c r="D9" s="3"/>
      <c r="E9" s="3" t="s">
        <v>23</v>
      </c>
      <c r="F9" s="4">
        <v>0</v>
      </c>
      <c r="G9" s="5">
        <v>0</v>
      </c>
      <c r="H9" s="5">
        <v>0</v>
      </c>
      <c r="I9" s="5">
        <v>0</v>
      </c>
      <c r="J9" s="5">
        <v>102.49999999999999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6">
        <v>0</v>
      </c>
      <c r="W9" s="7">
        <v>102.49999999999999</v>
      </c>
    </row>
    <row r="10" spans="1:23" s="36" customFormat="1" ht="18.95" customHeight="1" x14ac:dyDescent="0.2">
      <c r="A10" s="8"/>
      <c r="B10" s="2"/>
      <c r="C10" s="9"/>
      <c r="D10" s="10" t="s">
        <v>24</v>
      </c>
      <c r="E10" s="10"/>
      <c r="F10" s="4">
        <v>2.8397565922920892E-2</v>
      </c>
      <c r="G10" s="5">
        <v>6.0176324209029506</v>
      </c>
      <c r="H10" s="5">
        <v>0</v>
      </c>
      <c r="I10" s="5">
        <v>2.9846469124443238</v>
      </c>
      <c r="J10" s="5">
        <v>102.67647058823528</v>
      </c>
      <c r="K10" s="5">
        <v>0.86328600405679512</v>
      </c>
      <c r="L10" s="5">
        <v>34.454444700027189</v>
      </c>
      <c r="M10" s="5">
        <v>0</v>
      </c>
      <c r="N10" s="5">
        <v>0</v>
      </c>
      <c r="O10" s="5">
        <v>13.282959369314737</v>
      </c>
      <c r="P10" s="5">
        <v>1.8344827586206893</v>
      </c>
      <c r="Q10" s="5">
        <v>0</v>
      </c>
      <c r="R10" s="5">
        <v>1.526400535329667</v>
      </c>
      <c r="S10" s="5">
        <v>0</v>
      </c>
      <c r="T10" s="5">
        <v>0</v>
      </c>
      <c r="U10" s="5">
        <v>0</v>
      </c>
      <c r="V10" s="6">
        <v>2.9024989021559566</v>
      </c>
      <c r="W10" s="7">
        <v>166.57121975701051</v>
      </c>
    </row>
    <row r="11" spans="1:23" ht="18.95" customHeight="1" x14ac:dyDescent="0.2">
      <c r="A11" s="23" t="s">
        <v>25</v>
      </c>
      <c r="B11" s="11" t="s">
        <v>29</v>
      </c>
      <c r="C11" s="12" t="s">
        <v>30</v>
      </c>
      <c r="D11" s="13" t="s">
        <v>20</v>
      </c>
      <c r="E11" s="13" t="s">
        <v>20</v>
      </c>
      <c r="F11" s="14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9">
        <v>0</v>
      </c>
      <c r="W11" s="38">
        <v>0</v>
      </c>
    </row>
    <row r="12" spans="1:23" ht="18.95" customHeight="1" x14ac:dyDescent="0.2">
      <c r="A12" s="23" t="s">
        <v>26</v>
      </c>
      <c r="B12" s="1" t="s">
        <v>29</v>
      </c>
      <c r="C12" s="15"/>
      <c r="D12" s="16"/>
      <c r="E12" s="16" t="s">
        <v>21</v>
      </c>
      <c r="F12" s="39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50">
        <v>0</v>
      </c>
      <c r="W12" s="41">
        <v>0</v>
      </c>
    </row>
    <row r="13" spans="1:23" ht="18.95" customHeight="1" x14ac:dyDescent="0.2">
      <c r="B13" s="1"/>
      <c r="C13" s="15"/>
      <c r="D13" s="16"/>
      <c r="E13" s="16" t="s">
        <v>19</v>
      </c>
      <c r="F13" s="42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50">
        <v>0</v>
      </c>
      <c r="W13" s="41">
        <v>0</v>
      </c>
    </row>
    <row r="14" spans="1:23" ht="18.95" customHeight="1" x14ac:dyDescent="0.2">
      <c r="A14" s="23" t="s">
        <v>27</v>
      </c>
      <c r="B14" s="1" t="s">
        <v>29</v>
      </c>
      <c r="C14" s="15"/>
      <c r="D14" s="16" t="s">
        <v>22</v>
      </c>
      <c r="E14" s="16" t="s">
        <v>21</v>
      </c>
      <c r="F14" s="39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50">
        <v>0</v>
      </c>
      <c r="W14" s="41">
        <v>0</v>
      </c>
    </row>
    <row r="15" spans="1:23" ht="18.95" customHeight="1" x14ac:dyDescent="0.2">
      <c r="B15" s="1"/>
      <c r="C15" s="15"/>
      <c r="D15" s="16"/>
      <c r="E15" s="16" t="s">
        <v>23</v>
      </c>
      <c r="F15" s="42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50">
        <v>0</v>
      </c>
      <c r="W15" s="41">
        <v>0</v>
      </c>
    </row>
    <row r="16" spans="1:23" ht="18.95" customHeight="1" x14ac:dyDescent="0.2">
      <c r="B16" s="1"/>
      <c r="C16" s="17"/>
      <c r="D16" s="18" t="s">
        <v>24</v>
      </c>
      <c r="E16" s="18"/>
      <c r="F16" s="43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51">
        <v>0</v>
      </c>
      <c r="W16" s="45">
        <v>0</v>
      </c>
    </row>
    <row r="17" spans="1:23" ht="18.95" customHeight="1" x14ac:dyDescent="0.2">
      <c r="A17" s="23" t="s">
        <v>25</v>
      </c>
      <c r="B17" s="11" t="s">
        <v>31</v>
      </c>
      <c r="C17" s="12" t="s">
        <v>32</v>
      </c>
      <c r="D17" s="16" t="s">
        <v>20</v>
      </c>
      <c r="E17" s="16" t="s">
        <v>20</v>
      </c>
      <c r="F17" s="14">
        <v>4.0567951318458417E-3</v>
      </c>
      <c r="G17" s="37">
        <v>0.11115618661257606</v>
      </c>
      <c r="H17" s="37">
        <v>0</v>
      </c>
      <c r="I17" s="37">
        <v>0.1768762677484787</v>
      </c>
      <c r="J17" s="37">
        <v>0</v>
      </c>
      <c r="K17" s="37">
        <v>0.12332657200811359</v>
      </c>
      <c r="L17" s="37">
        <v>0.55578093306288034</v>
      </c>
      <c r="M17" s="37">
        <v>0</v>
      </c>
      <c r="N17" s="37">
        <v>0</v>
      </c>
      <c r="O17" s="37">
        <v>0.49411764705882361</v>
      </c>
      <c r="P17" s="37">
        <v>0.26206896551724135</v>
      </c>
      <c r="Q17" s="37">
        <v>0</v>
      </c>
      <c r="R17" s="37">
        <v>9.330628803245436E-2</v>
      </c>
      <c r="S17" s="37">
        <v>0</v>
      </c>
      <c r="T17" s="37">
        <v>0</v>
      </c>
      <c r="U17" s="37">
        <v>0</v>
      </c>
      <c r="V17" s="49">
        <v>5.5983772819472616E-2</v>
      </c>
      <c r="W17" s="38">
        <v>1.8766734279918864</v>
      </c>
    </row>
    <row r="18" spans="1:23" ht="18.95" customHeight="1" x14ac:dyDescent="0.2">
      <c r="A18" s="23" t="s">
        <v>26</v>
      </c>
      <c r="B18" s="1" t="s">
        <v>31</v>
      </c>
      <c r="C18" s="15"/>
      <c r="D18" s="16"/>
      <c r="E18" s="16" t="s">
        <v>21</v>
      </c>
      <c r="F18" s="39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50">
        <v>0</v>
      </c>
      <c r="W18" s="41">
        <v>0</v>
      </c>
    </row>
    <row r="19" spans="1:23" ht="18.95" customHeight="1" x14ac:dyDescent="0.2">
      <c r="B19" s="1"/>
      <c r="C19" s="15"/>
      <c r="D19" s="16"/>
      <c r="E19" s="16" t="s">
        <v>19</v>
      </c>
      <c r="F19" s="42">
        <v>4.0567951318458417E-3</v>
      </c>
      <c r="G19" s="40">
        <v>0.11115618661257606</v>
      </c>
      <c r="H19" s="40">
        <v>0</v>
      </c>
      <c r="I19" s="40">
        <v>0.1768762677484787</v>
      </c>
      <c r="J19" s="40">
        <v>0</v>
      </c>
      <c r="K19" s="40">
        <v>0.12332657200811359</v>
      </c>
      <c r="L19" s="40">
        <v>0.55578093306288034</v>
      </c>
      <c r="M19" s="40">
        <v>0</v>
      </c>
      <c r="N19" s="40">
        <v>0</v>
      </c>
      <c r="O19" s="40">
        <v>0.49411764705882361</v>
      </c>
      <c r="P19" s="40">
        <v>0.26206896551724135</v>
      </c>
      <c r="Q19" s="40">
        <v>0</v>
      </c>
      <c r="R19" s="40">
        <v>9.330628803245436E-2</v>
      </c>
      <c r="S19" s="40">
        <v>0</v>
      </c>
      <c r="T19" s="40">
        <v>0</v>
      </c>
      <c r="U19" s="40">
        <v>0</v>
      </c>
      <c r="V19" s="50">
        <v>5.5983772819472616E-2</v>
      </c>
      <c r="W19" s="41">
        <v>1.8766734279918864</v>
      </c>
    </row>
    <row r="20" spans="1:23" ht="18.95" customHeight="1" x14ac:dyDescent="0.2">
      <c r="A20" s="23" t="s">
        <v>27</v>
      </c>
      <c r="B20" s="1" t="s">
        <v>31</v>
      </c>
      <c r="C20" s="15"/>
      <c r="D20" s="16" t="s">
        <v>22</v>
      </c>
      <c r="E20" s="16" t="s">
        <v>21</v>
      </c>
      <c r="F20" s="39">
        <v>0</v>
      </c>
      <c r="G20" s="40">
        <v>0</v>
      </c>
      <c r="H20" s="40">
        <v>0</v>
      </c>
      <c r="I20" s="40">
        <v>0</v>
      </c>
      <c r="J20" s="40">
        <v>51.249999999999993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50">
        <v>0</v>
      </c>
      <c r="W20" s="41">
        <v>51.249999999999993</v>
      </c>
    </row>
    <row r="21" spans="1:23" ht="18.95" customHeight="1" x14ac:dyDescent="0.2">
      <c r="B21" s="1"/>
      <c r="C21" s="15"/>
      <c r="D21" s="16"/>
      <c r="E21" s="16" t="s">
        <v>23</v>
      </c>
      <c r="F21" s="42">
        <v>0</v>
      </c>
      <c r="G21" s="40">
        <v>0</v>
      </c>
      <c r="H21" s="40">
        <v>0</v>
      </c>
      <c r="I21" s="40">
        <v>0</v>
      </c>
      <c r="J21" s="40">
        <v>102.49999999999999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50">
        <v>0</v>
      </c>
      <c r="W21" s="41">
        <v>102.49999999999999</v>
      </c>
    </row>
    <row r="22" spans="1:23" ht="18.95" customHeight="1" x14ac:dyDescent="0.2">
      <c r="B22" s="1"/>
      <c r="C22" s="17"/>
      <c r="D22" s="46" t="s">
        <v>24</v>
      </c>
      <c r="E22" s="46"/>
      <c r="F22" s="43">
        <v>4.0567951318458417E-3</v>
      </c>
      <c r="G22" s="44">
        <v>0.11115618661257606</v>
      </c>
      <c r="H22" s="44">
        <v>0</v>
      </c>
      <c r="I22" s="44">
        <v>0.1768762677484787</v>
      </c>
      <c r="J22" s="44">
        <v>102.49999999999999</v>
      </c>
      <c r="K22" s="44">
        <v>0.12332657200811359</v>
      </c>
      <c r="L22" s="44">
        <v>0.55578093306288034</v>
      </c>
      <c r="M22" s="44">
        <v>0</v>
      </c>
      <c r="N22" s="44">
        <v>0</v>
      </c>
      <c r="O22" s="44">
        <v>0.49411764705882361</v>
      </c>
      <c r="P22" s="44">
        <v>0.26206896551724135</v>
      </c>
      <c r="Q22" s="44">
        <v>0</v>
      </c>
      <c r="R22" s="44">
        <v>9.330628803245436E-2</v>
      </c>
      <c r="S22" s="44">
        <v>0</v>
      </c>
      <c r="T22" s="44">
        <v>0</v>
      </c>
      <c r="U22" s="44">
        <v>0</v>
      </c>
      <c r="V22" s="51">
        <v>5.5983772819472616E-2</v>
      </c>
      <c r="W22" s="45">
        <v>104.37667342799188</v>
      </c>
    </row>
    <row r="23" spans="1:23" ht="18.95" customHeight="1" x14ac:dyDescent="0.2">
      <c r="A23" s="23" t="s">
        <v>25</v>
      </c>
      <c r="B23" s="11" t="s">
        <v>33</v>
      </c>
      <c r="C23" s="12" t="s">
        <v>34</v>
      </c>
      <c r="D23" s="13" t="s">
        <v>20</v>
      </c>
      <c r="E23" s="13" t="s">
        <v>20</v>
      </c>
      <c r="F23" s="14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49">
        <v>0</v>
      </c>
      <c r="W23" s="38">
        <v>0</v>
      </c>
    </row>
    <row r="24" spans="1:23" ht="18.95" customHeight="1" x14ac:dyDescent="0.2">
      <c r="A24" s="23" t="s">
        <v>26</v>
      </c>
      <c r="B24" s="1" t="s">
        <v>33</v>
      </c>
      <c r="C24" s="15"/>
      <c r="D24" s="16"/>
      <c r="E24" s="16" t="s">
        <v>21</v>
      </c>
      <c r="F24" s="39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50">
        <v>0</v>
      </c>
      <c r="W24" s="41">
        <v>0</v>
      </c>
    </row>
    <row r="25" spans="1:23" ht="18.95" customHeight="1" x14ac:dyDescent="0.2">
      <c r="B25" s="1"/>
      <c r="C25" s="15"/>
      <c r="D25" s="16"/>
      <c r="E25" s="16" t="s">
        <v>19</v>
      </c>
      <c r="F25" s="42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50">
        <v>0</v>
      </c>
      <c r="W25" s="41">
        <v>0</v>
      </c>
    </row>
    <row r="26" spans="1:23" ht="18.95" customHeight="1" x14ac:dyDescent="0.2">
      <c r="A26" s="23" t="s">
        <v>27</v>
      </c>
      <c r="B26" s="1" t="s">
        <v>33</v>
      </c>
      <c r="C26" s="15"/>
      <c r="D26" s="16" t="s">
        <v>22</v>
      </c>
      <c r="E26" s="16" t="s">
        <v>21</v>
      </c>
      <c r="F26" s="39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50">
        <v>0</v>
      </c>
      <c r="W26" s="41">
        <v>0</v>
      </c>
    </row>
    <row r="27" spans="1:23" ht="18.95" customHeight="1" x14ac:dyDescent="0.2">
      <c r="B27" s="1"/>
      <c r="C27" s="15"/>
      <c r="D27" s="16"/>
      <c r="E27" s="16" t="s">
        <v>23</v>
      </c>
      <c r="F27" s="42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50">
        <v>0</v>
      </c>
      <c r="W27" s="41">
        <v>0</v>
      </c>
    </row>
    <row r="28" spans="1:23" ht="18.95" customHeight="1" x14ac:dyDescent="0.2">
      <c r="B28" s="1"/>
      <c r="C28" s="17"/>
      <c r="D28" s="18" t="s">
        <v>24</v>
      </c>
      <c r="E28" s="18"/>
      <c r="F28" s="43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51">
        <v>0</v>
      </c>
      <c r="W28" s="45">
        <v>0</v>
      </c>
    </row>
    <row r="29" spans="1:23" ht="18.95" customHeight="1" x14ac:dyDescent="0.2">
      <c r="A29" s="23" t="s">
        <v>25</v>
      </c>
      <c r="B29" s="11" t="s">
        <v>35</v>
      </c>
      <c r="C29" s="12" t="s">
        <v>36</v>
      </c>
      <c r="D29" s="13" t="s">
        <v>20</v>
      </c>
      <c r="E29" s="13" t="s">
        <v>20</v>
      </c>
      <c r="F29" s="14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49">
        <v>0</v>
      </c>
      <c r="W29" s="38">
        <v>0</v>
      </c>
    </row>
    <row r="30" spans="1:23" ht="18.95" customHeight="1" x14ac:dyDescent="0.2">
      <c r="A30" s="23" t="s">
        <v>26</v>
      </c>
      <c r="B30" s="1" t="s">
        <v>35</v>
      </c>
      <c r="C30" s="15"/>
      <c r="D30" s="16"/>
      <c r="E30" s="16" t="s">
        <v>21</v>
      </c>
      <c r="F30" s="39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50">
        <v>0</v>
      </c>
      <c r="W30" s="41">
        <v>0</v>
      </c>
    </row>
    <row r="31" spans="1:23" ht="18.95" customHeight="1" x14ac:dyDescent="0.2">
      <c r="B31" s="1"/>
      <c r="C31" s="15"/>
      <c r="D31" s="16"/>
      <c r="E31" s="16" t="s">
        <v>19</v>
      </c>
      <c r="F31" s="42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50">
        <v>0</v>
      </c>
      <c r="W31" s="41">
        <v>0</v>
      </c>
    </row>
    <row r="32" spans="1:23" ht="18.95" customHeight="1" x14ac:dyDescent="0.2">
      <c r="A32" s="23" t="s">
        <v>27</v>
      </c>
      <c r="B32" s="1" t="s">
        <v>35</v>
      </c>
      <c r="C32" s="15"/>
      <c r="D32" s="16" t="s">
        <v>22</v>
      </c>
      <c r="E32" s="16" t="s">
        <v>21</v>
      </c>
      <c r="F32" s="39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50">
        <v>0</v>
      </c>
      <c r="W32" s="41">
        <v>0</v>
      </c>
    </row>
    <row r="33" spans="1:23" ht="18.95" customHeight="1" x14ac:dyDescent="0.2">
      <c r="B33" s="1"/>
      <c r="C33" s="15"/>
      <c r="D33" s="16"/>
      <c r="E33" s="16" t="s">
        <v>23</v>
      </c>
      <c r="F33" s="42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50">
        <v>0</v>
      </c>
      <c r="W33" s="41">
        <v>0</v>
      </c>
    </row>
    <row r="34" spans="1:23" ht="18.95" customHeight="1" x14ac:dyDescent="0.2">
      <c r="B34" s="1"/>
      <c r="C34" s="17"/>
      <c r="D34" s="18" t="s">
        <v>24</v>
      </c>
      <c r="E34" s="18"/>
      <c r="F34" s="43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51">
        <v>0</v>
      </c>
      <c r="W34" s="45">
        <v>0</v>
      </c>
    </row>
    <row r="35" spans="1:23" ht="18.95" customHeight="1" x14ac:dyDescent="0.2">
      <c r="A35" s="23" t="s">
        <v>25</v>
      </c>
      <c r="B35" s="11" t="s">
        <v>37</v>
      </c>
      <c r="C35" s="12" t="s">
        <v>38</v>
      </c>
      <c r="D35" s="13" t="s">
        <v>20</v>
      </c>
      <c r="E35" s="13" t="s">
        <v>20</v>
      </c>
      <c r="F35" s="14">
        <v>1.2170385395537525E-2</v>
      </c>
      <c r="G35" s="37">
        <v>0.33346855983772816</v>
      </c>
      <c r="H35" s="37">
        <v>0</v>
      </c>
      <c r="I35" s="37">
        <v>0.53062880324543615</v>
      </c>
      <c r="J35" s="37">
        <v>0</v>
      </c>
      <c r="K35" s="37">
        <v>0.36997971602434077</v>
      </c>
      <c r="L35" s="37">
        <v>1.6673427991886411</v>
      </c>
      <c r="M35" s="37">
        <v>0</v>
      </c>
      <c r="N35" s="37">
        <v>0</v>
      </c>
      <c r="O35" s="37">
        <v>1.4823529411764707</v>
      </c>
      <c r="P35" s="37">
        <v>0.78620689655172415</v>
      </c>
      <c r="Q35" s="37">
        <v>0</v>
      </c>
      <c r="R35" s="37">
        <v>0.27991886409736305</v>
      </c>
      <c r="S35" s="37">
        <v>0</v>
      </c>
      <c r="T35" s="37">
        <v>0</v>
      </c>
      <c r="U35" s="37">
        <v>0</v>
      </c>
      <c r="V35" s="49">
        <v>0.16795131845841785</v>
      </c>
      <c r="W35" s="38">
        <v>5.6300202839756599</v>
      </c>
    </row>
    <row r="36" spans="1:23" ht="18.95" customHeight="1" x14ac:dyDescent="0.2">
      <c r="A36" s="23" t="s">
        <v>26</v>
      </c>
      <c r="B36" s="1" t="s">
        <v>37</v>
      </c>
      <c r="C36" s="15"/>
      <c r="D36" s="16"/>
      <c r="E36" s="16" t="s">
        <v>21</v>
      </c>
      <c r="F36" s="39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50">
        <v>0</v>
      </c>
      <c r="W36" s="41">
        <v>0</v>
      </c>
    </row>
    <row r="37" spans="1:23" ht="18.95" customHeight="1" x14ac:dyDescent="0.2">
      <c r="B37" s="1"/>
      <c r="C37" s="15"/>
      <c r="D37" s="16"/>
      <c r="E37" s="16" t="s">
        <v>19</v>
      </c>
      <c r="F37" s="42">
        <v>1.2170385395537525E-2</v>
      </c>
      <c r="G37" s="40">
        <v>0.33346855983772816</v>
      </c>
      <c r="H37" s="40">
        <v>0</v>
      </c>
      <c r="I37" s="40">
        <v>0.53062880324543615</v>
      </c>
      <c r="J37" s="40">
        <v>0</v>
      </c>
      <c r="K37" s="40">
        <v>0.36997971602434077</v>
      </c>
      <c r="L37" s="40">
        <v>1.6673427991886411</v>
      </c>
      <c r="M37" s="40">
        <v>0</v>
      </c>
      <c r="N37" s="40">
        <v>0</v>
      </c>
      <c r="O37" s="40">
        <v>1.4823529411764707</v>
      </c>
      <c r="P37" s="40">
        <v>0.78620689655172415</v>
      </c>
      <c r="Q37" s="40">
        <v>0</v>
      </c>
      <c r="R37" s="40">
        <v>0.27991886409736305</v>
      </c>
      <c r="S37" s="40">
        <v>0</v>
      </c>
      <c r="T37" s="40">
        <v>0</v>
      </c>
      <c r="U37" s="40">
        <v>0</v>
      </c>
      <c r="V37" s="50">
        <v>0.16795131845841785</v>
      </c>
      <c r="W37" s="41">
        <v>5.6300202839756599</v>
      </c>
    </row>
    <row r="38" spans="1:23" ht="18.95" customHeight="1" x14ac:dyDescent="0.2">
      <c r="A38" s="23" t="s">
        <v>27</v>
      </c>
      <c r="B38" s="1" t="s">
        <v>37</v>
      </c>
      <c r="C38" s="15"/>
      <c r="D38" s="16" t="s">
        <v>22</v>
      </c>
      <c r="E38" s="16" t="s">
        <v>21</v>
      </c>
      <c r="F38" s="39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50">
        <v>0</v>
      </c>
      <c r="W38" s="41">
        <v>0</v>
      </c>
    </row>
    <row r="39" spans="1:23" ht="18.95" customHeight="1" x14ac:dyDescent="0.2">
      <c r="B39" s="1"/>
      <c r="C39" s="15"/>
      <c r="D39" s="16"/>
      <c r="E39" s="16" t="s">
        <v>23</v>
      </c>
      <c r="F39" s="42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50">
        <v>0</v>
      </c>
      <c r="W39" s="41">
        <v>0</v>
      </c>
    </row>
    <row r="40" spans="1:23" ht="18.95" customHeight="1" x14ac:dyDescent="0.2">
      <c r="B40" s="1"/>
      <c r="C40" s="17"/>
      <c r="D40" s="18" t="s">
        <v>24</v>
      </c>
      <c r="E40" s="18"/>
      <c r="F40" s="43">
        <v>1.2170385395537525E-2</v>
      </c>
      <c r="G40" s="44">
        <v>0.33346855983772816</v>
      </c>
      <c r="H40" s="44">
        <v>0</v>
      </c>
      <c r="I40" s="44">
        <v>0.53062880324543615</v>
      </c>
      <c r="J40" s="44">
        <v>0</v>
      </c>
      <c r="K40" s="44">
        <v>0.36997971602434077</v>
      </c>
      <c r="L40" s="44">
        <v>1.6673427991886411</v>
      </c>
      <c r="M40" s="44">
        <v>0</v>
      </c>
      <c r="N40" s="44">
        <v>0</v>
      </c>
      <c r="O40" s="44">
        <v>1.4823529411764707</v>
      </c>
      <c r="P40" s="44">
        <v>0.78620689655172415</v>
      </c>
      <c r="Q40" s="44">
        <v>0</v>
      </c>
      <c r="R40" s="44">
        <v>0.27991886409736305</v>
      </c>
      <c r="S40" s="44">
        <v>0</v>
      </c>
      <c r="T40" s="44">
        <v>0</v>
      </c>
      <c r="U40" s="44">
        <v>0</v>
      </c>
      <c r="V40" s="51">
        <v>0.16795131845841785</v>
      </c>
      <c r="W40" s="45">
        <v>5.6300202839756599</v>
      </c>
    </row>
    <row r="41" spans="1:23" ht="18.95" customHeight="1" x14ac:dyDescent="0.2">
      <c r="A41" s="23" t="s">
        <v>25</v>
      </c>
      <c r="B41" s="11" t="s">
        <v>39</v>
      </c>
      <c r="C41" s="12" t="s">
        <v>40</v>
      </c>
      <c r="D41" s="13" t="s">
        <v>20</v>
      </c>
      <c r="E41" s="13" t="s">
        <v>20</v>
      </c>
      <c r="F41" s="14">
        <v>8.1135902636916835E-3</v>
      </c>
      <c r="G41" s="37">
        <v>0.22231237322515213</v>
      </c>
      <c r="H41" s="37">
        <v>0</v>
      </c>
      <c r="I41" s="37">
        <v>0.3537525354969574</v>
      </c>
      <c r="J41" s="37">
        <v>0</v>
      </c>
      <c r="K41" s="37">
        <v>0.24665314401622718</v>
      </c>
      <c r="L41" s="37">
        <v>1.1115618661257607</v>
      </c>
      <c r="M41" s="37">
        <v>0</v>
      </c>
      <c r="N41" s="37">
        <v>0</v>
      </c>
      <c r="O41" s="37">
        <v>0.98823529411764721</v>
      </c>
      <c r="P41" s="37">
        <v>0.5241379310344827</v>
      </c>
      <c r="Q41" s="37">
        <v>0</v>
      </c>
      <c r="R41" s="37">
        <v>0.18661257606490872</v>
      </c>
      <c r="S41" s="37">
        <v>0</v>
      </c>
      <c r="T41" s="37">
        <v>0</v>
      </c>
      <c r="U41" s="37">
        <v>0</v>
      </c>
      <c r="V41" s="49">
        <v>0.11196754563894523</v>
      </c>
      <c r="W41" s="38">
        <v>3.7533468559837728</v>
      </c>
    </row>
    <row r="42" spans="1:23" ht="18.95" customHeight="1" x14ac:dyDescent="0.2">
      <c r="A42" s="23" t="s">
        <v>26</v>
      </c>
      <c r="B42" s="1" t="s">
        <v>39</v>
      </c>
      <c r="C42" s="15"/>
      <c r="D42" s="16"/>
      <c r="E42" s="16" t="s">
        <v>21</v>
      </c>
      <c r="F42" s="39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50">
        <v>0</v>
      </c>
      <c r="W42" s="41">
        <v>0</v>
      </c>
    </row>
    <row r="43" spans="1:23" ht="18.95" customHeight="1" x14ac:dyDescent="0.2">
      <c r="B43" s="1"/>
      <c r="C43" s="15"/>
      <c r="D43" s="16"/>
      <c r="E43" s="16" t="s">
        <v>19</v>
      </c>
      <c r="F43" s="42">
        <v>8.1135902636916835E-3</v>
      </c>
      <c r="G43" s="40">
        <v>0.22231237322515213</v>
      </c>
      <c r="H43" s="40">
        <v>0</v>
      </c>
      <c r="I43" s="40">
        <v>0.3537525354969574</v>
      </c>
      <c r="J43" s="40">
        <v>0</v>
      </c>
      <c r="K43" s="40">
        <v>0.24665314401622718</v>
      </c>
      <c r="L43" s="40">
        <v>1.1115618661257607</v>
      </c>
      <c r="M43" s="40">
        <v>0</v>
      </c>
      <c r="N43" s="40">
        <v>0</v>
      </c>
      <c r="O43" s="40">
        <v>0.98823529411764721</v>
      </c>
      <c r="P43" s="40">
        <v>0.5241379310344827</v>
      </c>
      <c r="Q43" s="40">
        <v>0</v>
      </c>
      <c r="R43" s="40">
        <v>0.18661257606490872</v>
      </c>
      <c r="S43" s="40">
        <v>0</v>
      </c>
      <c r="T43" s="40">
        <v>0</v>
      </c>
      <c r="U43" s="40">
        <v>0</v>
      </c>
      <c r="V43" s="50">
        <v>0.11196754563894523</v>
      </c>
      <c r="W43" s="41">
        <v>3.7533468559837728</v>
      </c>
    </row>
    <row r="44" spans="1:23" ht="18.95" customHeight="1" x14ac:dyDescent="0.2">
      <c r="A44" s="23" t="s">
        <v>27</v>
      </c>
      <c r="B44" s="1" t="s">
        <v>39</v>
      </c>
      <c r="C44" s="15"/>
      <c r="D44" s="16" t="s">
        <v>22</v>
      </c>
      <c r="E44" s="16" t="s">
        <v>21</v>
      </c>
      <c r="F44" s="39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50">
        <v>0</v>
      </c>
      <c r="W44" s="41">
        <v>0</v>
      </c>
    </row>
    <row r="45" spans="1:23" ht="18.95" customHeight="1" x14ac:dyDescent="0.2">
      <c r="B45" s="1"/>
      <c r="C45" s="15"/>
      <c r="D45" s="16"/>
      <c r="E45" s="16" t="s">
        <v>23</v>
      </c>
      <c r="F45" s="42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50">
        <v>0</v>
      </c>
      <c r="W45" s="41">
        <v>0</v>
      </c>
    </row>
    <row r="46" spans="1:23" ht="18.95" customHeight="1" x14ac:dyDescent="0.2">
      <c r="B46" s="1"/>
      <c r="C46" s="17"/>
      <c r="D46" s="18" t="s">
        <v>24</v>
      </c>
      <c r="E46" s="18"/>
      <c r="F46" s="43">
        <v>8.1135902636916835E-3</v>
      </c>
      <c r="G46" s="44">
        <v>0.22231237322515213</v>
      </c>
      <c r="H46" s="44">
        <v>0</v>
      </c>
      <c r="I46" s="44">
        <v>0.3537525354969574</v>
      </c>
      <c r="J46" s="44">
        <v>0</v>
      </c>
      <c r="K46" s="44">
        <v>0.24665314401622718</v>
      </c>
      <c r="L46" s="44">
        <v>1.1115618661257607</v>
      </c>
      <c r="M46" s="44">
        <v>0</v>
      </c>
      <c r="N46" s="44">
        <v>0</v>
      </c>
      <c r="O46" s="44">
        <v>0.98823529411764721</v>
      </c>
      <c r="P46" s="44">
        <v>0.5241379310344827</v>
      </c>
      <c r="Q46" s="44">
        <v>0</v>
      </c>
      <c r="R46" s="44">
        <v>0.18661257606490872</v>
      </c>
      <c r="S46" s="44">
        <v>0</v>
      </c>
      <c r="T46" s="44">
        <v>0</v>
      </c>
      <c r="U46" s="44">
        <v>0</v>
      </c>
      <c r="V46" s="51">
        <v>0.11196754563894523</v>
      </c>
      <c r="W46" s="45">
        <v>3.7533468559837728</v>
      </c>
    </row>
    <row r="47" spans="1:23" ht="18.95" customHeight="1" x14ac:dyDescent="0.2">
      <c r="A47" s="23" t="s">
        <v>25</v>
      </c>
      <c r="B47" s="11" t="s">
        <v>41</v>
      </c>
      <c r="C47" s="12" t="s">
        <v>42</v>
      </c>
      <c r="D47" s="13" t="s">
        <v>20</v>
      </c>
      <c r="E47" s="13" t="s">
        <v>20</v>
      </c>
      <c r="F47" s="14">
        <v>4.0567951318458417E-3</v>
      </c>
      <c r="G47" s="37">
        <v>5.3506953012274945</v>
      </c>
      <c r="H47" s="37">
        <v>0</v>
      </c>
      <c r="I47" s="37">
        <v>1.9233893059534517</v>
      </c>
      <c r="J47" s="37">
        <v>0</v>
      </c>
      <c r="K47" s="37">
        <v>0.12332657200811359</v>
      </c>
      <c r="L47" s="37">
        <v>31.119759101649905</v>
      </c>
      <c r="M47" s="37">
        <v>0</v>
      </c>
      <c r="N47" s="37">
        <v>0</v>
      </c>
      <c r="O47" s="37">
        <v>10.318253486961796</v>
      </c>
      <c r="P47" s="37">
        <v>0.26206896551724135</v>
      </c>
      <c r="Q47" s="37">
        <v>0</v>
      </c>
      <c r="R47" s="37">
        <v>0.9665628071349408</v>
      </c>
      <c r="S47" s="37">
        <v>0</v>
      </c>
      <c r="T47" s="37">
        <v>0</v>
      </c>
      <c r="U47" s="37">
        <v>0</v>
      </c>
      <c r="V47" s="49">
        <v>2.566596265239121</v>
      </c>
      <c r="W47" s="38">
        <v>52.634708600823913</v>
      </c>
    </row>
    <row r="48" spans="1:23" ht="18.95" customHeight="1" x14ac:dyDescent="0.2">
      <c r="A48" s="23" t="s">
        <v>26</v>
      </c>
      <c r="B48" s="1" t="s">
        <v>41</v>
      </c>
      <c r="C48" s="15"/>
      <c r="D48" s="16"/>
      <c r="E48" s="16" t="s">
        <v>21</v>
      </c>
      <c r="F48" s="39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50">
        <v>0</v>
      </c>
      <c r="W48" s="41">
        <v>0</v>
      </c>
    </row>
    <row r="49" spans="1:23" ht="18.95" customHeight="1" x14ac:dyDescent="0.2">
      <c r="B49" s="1"/>
      <c r="C49" s="15"/>
      <c r="D49" s="16"/>
      <c r="E49" s="16" t="s">
        <v>19</v>
      </c>
      <c r="F49" s="42">
        <v>4.0567951318458417E-3</v>
      </c>
      <c r="G49" s="40">
        <v>5.3506953012274945</v>
      </c>
      <c r="H49" s="40">
        <v>0</v>
      </c>
      <c r="I49" s="40">
        <v>1.9233893059534517</v>
      </c>
      <c r="J49" s="40">
        <v>0</v>
      </c>
      <c r="K49" s="40">
        <v>0.12332657200811359</v>
      </c>
      <c r="L49" s="40">
        <v>31.119759101649905</v>
      </c>
      <c r="M49" s="40">
        <v>0</v>
      </c>
      <c r="N49" s="40">
        <v>0</v>
      </c>
      <c r="O49" s="40">
        <v>10.318253486961796</v>
      </c>
      <c r="P49" s="40">
        <v>0.26206896551724135</v>
      </c>
      <c r="Q49" s="40">
        <v>0</v>
      </c>
      <c r="R49" s="40">
        <v>0.9665628071349408</v>
      </c>
      <c r="S49" s="40">
        <v>0</v>
      </c>
      <c r="T49" s="40">
        <v>0</v>
      </c>
      <c r="U49" s="40">
        <v>0</v>
      </c>
      <c r="V49" s="50">
        <v>2.566596265239121</v>
      </c>
      <c r="W49" s="41">
        <v>52.634708600823913</v>
      </c>
    </row>
    <row r="50" spans="1:23" ht="18.95" customHeight="1" x14ac:dyDescent="0.2">
      <c r="A50" s="23" t="s">
        <v>27</v>
      </c>
      <c r="B50" s="1" t="s">
        <v>41</v>
      </c>
      <c r="C50" s="15"/>
      <c r="D50" s="16" t="s">
        <v>22</v>
      </c>
      <c r="E50" s="16" t="s">
        <v>21</v>
      </c>
      <c r="F50" s="39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50">
        <v>0</v>
      </c>
      <c r="W50" s="41">
        <v>0</v>
      </c>
    </row>
    <row r="51" spans="1:23" ht="18.95" customHeight="1" x14ac:dyDescent="0.2">
      <c r="B51" s="1"/>
      <c r="C51" s="15"/>
      <c r="D51" s="16"/>
      <c r="E51" s="16" t="s">
        <v>23</v>
      </c>
      <c r="F51" s="42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50">
        <v>0</v>
      </c>
      <c r="W51" s="41">
        <v>0</v>
      </c>
    </row>
    <row r="52" spans="1:23" ht="18.95" customHeight="1" x14ac:dyDescent="0.2">
      <c r="B52" s="1"/>
      <c r="C52" s="17"/>
      <c r="D52" s="18" t="s">
        <v>24</v>
      </c>
      <c r="E52" s="18"/>
      <c r="F52" s="43">
        <v>4.0567951318458417E-3</v>
      </c>
      <c r="G52" s="44">
        <v>5.3506953012274945</v>
      </c>
      <c r="H52" s="44">
        <v>0</v>
      </c>
      <c r="I52" s="44">
        <v>1.9233893059534517</v>
      </c>
      <c r="J52" s="44">
        <v>0</v>
      </c>
      <c r="K52" s="44">
        <v>0.12332657200811359</v>
      </c>
      <c r="L52" s="44">
        <v>31.119759101649905</v>
      </c>
      <c r="M52" s="44">
        <v>0</v>
      </c>
      <c r="N52" s="44">
        <v>0</v>
      </c>
      <c r="O52" s="44">
        <v>10.318253486961796</v>
      </c>
      <c r="P52" s="44">
        <v>0.26206896551724135</v>
      </c>
      <c r="Q52" s="44">
        <v>0</v>
      </c>
      <c r="R52" s="44">
        <v>0.9665628071349408</v>
      </c>
      <c r="S52" s="44">
        <v>0</v>
      </c>
      <c r="T52" s="44">
        <v>0</v>
      </c>
      <c r="U52" s="44">
        <v>0</v>
      </c>
      <c r="V52" s="51">
        <v>2.566596265239121</v>
      </c>
      <c r="W52" s="45">
        <v>52.634708600823913</v>
      </c>
    </row>
    <row r="53" spans="1:23" ht="18.95" customHeight="1" x14ac:dyDescent="0.2">
      <c r="A53" s="23" t="s">
        <v>25</v>
      </c>
      <c r="B53" s="11" t="s">
        <v>43</v>
      </c>
      <c r="C53" s="12" t="s">
        <v>44</v>
      </c>
      <c r="D53" s="13" t="s">
        <v>20</v>
      </c>
      <c r="E53" s="13" t="s">
        <v>20</v>
      </c>
      <c r="F53" s="14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49">
        <v>0</v>
      </c>
      <c r="W53" s="38">
        <v>0</v>
      </c>
    </row>
    <row r="54" spans="1:23" ht="18.95" customHeight="1" x14ac:dyDescent="0.2">
      <c r="A54" s="23" t="s">
        <v>26</v>
      </c>
      <c r="B54" s="1" t="s">
        <v>43</v>
      </c>
      <c r="C54" s="15"/>
      <c r="D54" s="16"/>
      <c r="E54" s="16" t="s">
        <v>21</v>
      </c>
      <c r="F54" s="39">
        <v>0</v>
      </c>
      <c r="G54" s="40">
        <v>0</v>
      </c>
      <c r="H54" s="40">
        <v>0</v>
      </c>
      <c r="I54" s="40">
        <v>0</v>
      </c>
      <c r="J54" s="40">
        <v>0.17647058823529413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50">
        <v>0</v>
      </c>
      <c r="W54" s="41">
        <v>0.17647058823529413</v>
      </c>
    </row>
    <row r="55" spans="1:23" ht="18.95" customHeight="1" x14ac:dyDescent="0.2">
      <c r="B55" s="1"/>
      <c r="C55" s="15"/>
      <c r="D55" s="16"/>
      <c r="E55" s="16" t="s">
        <v>19</v>
      </c>
      <c r="F55" s="42">
        <v>0</v>
      </c>
      <c r="G55" s="40">
        <v>0</v>
      </c>
      <c r="H55" s="40">
        <v>0</v>
      </c>
      <c r="I55" s="40">
        <v>0</v>
      </c>
      <c r="J55" s="40">
        <v>0.17647058823529413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50">
        <v>0</v>
      </c>
      <c r="W55" s="41">
        <v>0.17647058823529413</v>
      </c>
    </row>
    <row r="56" spans="1:23" ht="18.95" customHeight="1" x14ac:dyDescent="0.2">
      <c r="A56" s="23" t="s">
        <v>27</v>
      </c>
      <c r="B56" s="1" t="s">
        <v>43</v>
      </c>
      <c r="C56" s="15"/>
      <c r="D56" s="16" t="s">
        <v>22</v>
      </c>
      <c r="E56" s="16" t="s">
        <v>21</v>
      </c>
      <c r="F56" s="39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50">
        <v>0</v>
      </c>
      <c r="W56" s="41">
        <v>0</v>
      </c>
    </row>
    <row r="57" spans="1:23" ht="18.95" customHeight="1" x14ac:dyDescent="0.2">
      <c r="B57" s="1"/>
      <c r="C57" s="15"/>
      <c r="D57" s="16"/>
      <c r="E57" s="16" t="s">
        <v>23</v>
      </c>
      <c r="F57" s="42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50">
        <v>0</v>
      </c>
      <c r="W57" s="41">
        <v>0</v>
      </c>
    </row>
    <row r="58" spans="1:23" ht="18.95" customHeight="1" x14ac:dyDescent="0.2">
      <c r="B58" s="1"/>
      <c r="C58" s="17"/>
      <c r="D58" s="18" t="s">
        <v>24</v>
      </c>
      <c r="E58" s="18"/>
      <c r="F58" s="43">
        <v>0</v>
      </c>
      <c r="G58" s="44">
        <v>0</v>
      </c>
      <c r="H58" s="44">
        <v>0</v>
      </c>
      <c r="I58" s="44">
        <v>0</v>
      </c>
      <c r="J58" s="44">
        <v>0.17647058823529413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51">
        <v>0</v>
      </c>
      <c r="W58" s="45">
        <v>0.17647058823529413</v>
      </c>
    </row>
  </sheetData>
  <printOptions horizontalCentered="1"/>
  <pageMargins left="0.39370078740157483" right="0.39370078740157483" top="0.78740157480314965" bottom="0.59055118110236227" header="0.51181102362204722" footer="0.39370078740157483"/>
  <pageSetup paperSize="9" scale="75" orientation="landscape" r:id="rId1"/>
  <headerFooter alignWithMargins="0">
    <oddFooter>&amp;L&amp;Z&amp;F&amp;Rหน้า &amp;P/&amp;N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20</vt:i4>
      </vt:variant>
    </vt:vector>
  </HeadingPairs>
  <TitlesOfParts>
    <vt:vector size="30" baseType="lpstr">
      <vt:lpstr>T1.3วนศาสตร์</vt:lpstr>
      <vt:lpstr>Table 1.3</vt:lpstr>
      <vt:lpstr>Table 1.3_1</vt:lpstr>
      <vt:lpstr>Table 1.3_2</vt:lpstr>
      <vt:lpstr>ปกติ 1.3.1</vt:lpstr>
      <vt:lpstr>ปกติ 1.3.1_1</vt:lpstr>
      <vt:lpstr>ปกติ 1.3.1_2</vt:lpstr>
      <vt:lpstr>พิเศษ 1.3.2</vt:lpstr>
      <vt:lpstr>พิเศษ 1.3.2_1</vt:lpstr>
      <vt:lpstr>พิเศษ 1.3.2_2</vt:lpstr>
      <vt:lpstr>T1.3วนศาสตร์!Print_Area</vt:lpstr>
      <vt:lpstr>'Table 1.3'!Print_Area</vt:lpstr>
      <vt:lpstr>'Table 1.3_1'!Print_Area</vt:lpstr>
      <vt:lpstr>'Table 1.3_2'!Print_Area</vt:lpstr>
      <vt:lpstr>'ปกติ 1.3.1'!Print_Area</vt:lpstr>
      <vt:lpstr>'ปกติ 1.3.1_1'!Print_Area</vt:lpstr>
      <vt:lpstr>'ปกติ 1.3.1_2'!Print_Area</vt:lpstr>
      <vt:lpstr>'พิเศษ 1.3.2'!Print_Area</vt:lpstr>
      <vt:lpstr>'พิเศษ 1.3.2_1'!Print_Area</vt:lpstr>
      <vt:lpstr>'พิเศษ 1.3.2_2'!Print_Area</vt:lpstr>
      <vt:lpstr>T1.3วนศาสตร์!Print_Titles</vt:lpstr>
      <vt:lpstr>'Table 1.3'!Print_Titles</vt:lpstr>
      <vt:lpstr>'Table 1.3_1'!Print_Titles</vt:lpstr>
      <vt:lpstr>'Table 1.3_2'!Print_Titles</vt:lpstr>
      <vt:lpstr>'ปกติ 1.3.1'!Print_Titles</vt:lpstr>
      <vt:lpstr>'ปกติ 1.3.1_1'!Print_Titles</vt:lpstr>
      <vt:lpstr>'ปกติ 1.3.1_2'!Print_Titles</vt:lpstr>
      <vt:lpstr>'พิเศษ 1.3.2'!Print_Titles</vt:lpstr>
      <vt:lpstr>'พิเศษ 1.3.2_1'!Print_Titles</vt:lpstr>
      <vt:lpstr>'พิเศษ 1.3.2_2'!Print_Titles</vt:lpstr>
    </vt:vector>
  </TitlesOfParts>
  <Company>Planning Division KU.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Plan128</cp:lastModifiedBy>
  <cp:lastPrinted>2018-03-08T03:26:05Z</cp:lastPrinted>
  <dcterms:created xsi:type="dcterms:W3CDTF">2010-10-22T06:52:07Z</dcterms:created>
  <dcterms:modified xsi:type="dcterms:W3CDTF">2018-04-24T11:04:40Z</dcterms:modified>
</cp:coreProperties>
</file>