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1.11 มนุษยศาสตร์" sheetId="17" r:id="rId1"/>
    <sheet name="Table 1.11" sheetId="18" r:id="rId2"/>
    <sheet name="Table 1.11_1" sheetId="14" r:id="rId3"/>
    <sheet name="Table 1.11_2" sheetId="13" r:id="rId4"/>
    <sheet name="ปกติ 1.11.1" sheetId="19" r:id="rId5"/>
    <sheet name="ปกติ 1.11.1_1" sheetId="15" r:id="rId6"/>
    <sheet name="ปกติ 1.11.1_2" sheetId="11" r:id="rId7"/>
    <sheet name="พิเศษ 1.11.2" sheetId="20" r:id="rId8"/>
    <sheet name="พิเศษ 1.11.2_1" sheetId="16" r:id="rId9"/>
    <sheet name="พิเศษ 1.11.2_2" sheetId="12" r:id="rId10"/>
  </sheets>
  <definedNames>
    <definedName name="_xlnm._FilterDatabase" localSheetId="0" hidden="1">'1.11 มนุษยศาสตร์'!$A$2:$L$64</definedName>
    <definedName name="_xlnm._FilterDatabase" localSheetId="1" hidden="1">'Table 1.11'!$A$2:$V$64</definedName>
    <definedName name="_xlnm._FilterDatabase" localSheetId="2" hidden="1">'Table 1.11_1'!$A$2:$V$64</definedName>
    <definedName name="_xlnm._FilterDatabase" localSheetId="3" hidden="1">'Table 1.11_2'!$A$2:$V$64</definedName>
    <definedName name="_xlnm._FilterDatabase" localSheetId="4" hidden="1">'ปกติ 1.11.1'!$A$2:$V$64</definedName>
    <definedName name="_xlnm._FilterDatabase" localSheetId="5" hidden="1">'ปกติ 1.11.1_1'!$A$2:$V$64</definedName>
    <definedName name="_xlnm._FilterDatabase" localSheetId="6" hidden="1">'ปกติ 1.11.1_2'!$A$2:$V$64</definedName>
    <definedName name="_xlnm._FilterDatabase" localSheetId="7" hidden="1">'พิเศษ 1.11.2'!$A$2:$V$64</definedName>
    <definedName name="_xlnm._FilterDatabase" localSheetId="8" hidden="1">'พิเศษ 1.11.2_1'!$A$2:$V$64</definedName>
    <definedName name="_xlnm._FilterDatabase" localSheetId="9" hidden="1">'พิเศษ 1.11.2_2'!$A$2:$V$64</definedName>
    <definedName name="_xlnm.Print_Area" localSheetId="0">'1.11 มนุษยศาสตร์'!$A$1:$L$70</definedName>
    <definedName name="_xlnm.Print_Area" localSheetId="1">'Table 1.11'!$C$1:$W$70</definedName>
    <definedName name="_xlnm.Print_Area" localSheetId="2">'Table 1.11_1'!$C$1:$W$70</definedName>
    <definedName name="_xlnm.Print_Area" localSheetId="3">'Table 1.11_2'!$C$1:$W$70</definedName>
    <definedName name="_xlnm.Print_Area" localSheetId="4">'ปกติ 1.11.1'!$C$1:$W$70</definedName>
    <definedName name="_xlnm.Print_Area" localSheetId="5">'ปกติ 1.11.1_1'!$C$1:$W$70</definedName>
    <definedName name="_xlnm.Print_Area" localSheetId="6">'ปกติ 1.11.1_2'!$C$1:$W$70</definedName>
    <definedName name="_xlnm.Print_Area" localSheetId="7">'พิเศษ 1.11.2'!$C$1:$W$71</definedName>
    <definedName name="_xlnm.Print_Area" localSheetId="8">'พิเศษ 1.11.2_1'!$C$1:$W$71</definedName>
    <definedName name="_xlnm.Print_Area" localSheetId="9">'พิเศษ 1.11.2_2'!$C$1:$W$71</definedName>
    <definedName name="_xlnm.Print_Titles" localSheetId="0">'1.11 มนุษยศาสตร์'!$2:$4</definedName>
    <definedName name="_xlnm.Print_Titles" localSheetId="1">'Table 1.11'!$2:$4</definedName>
    <definedName name="_xlnm.Print_Titles" localSheetId="2">'Table 1.11_1'!$2:$4</definedName>
    <definedName name="_xlnm.Print_Titles" localSheetId="3">'Table 1.11_2'!$2:$4</definedName>
    <definedName name="_xlnm.Print_Titles" localSheetId="4">'ปกติ 1.11.1'!$2:$4</definedName>
    <definedName name="_xlnm.Print_Titles" localSheetId="5">'ปกติ 1.11.1_1'!$2:$4</definedName>
    <definedName name="_xlnm.Print_Titles" localSheetId="6">'ปกติ 1.11.1_2'!$2:$4</definedName>
    <definedName name="_xlnm.Print_Titles" localSheetId="7">'พิเศษ 1.11.2'!$2:$4</definedName>
    <definedName name="_xlnm.Print_Titles" localSheetId="8">'พิเศษ 1.11.2_1'!$2:$4</definedName>
    <definedName name="_xlnm.Print_Titles" localSheetId="9">'พิเศษ 1.11.2_2'!$2:$4</definedName>
  </definedNames>
  <calcPr calcId="152511"/>
</workbook>
</file>

<file path=xl/calcChain.xml><?xml version="1.0" encoding="utf-8"?>
<calcChain xmlns="http://schemas.openxmlformats.org/spreadsheetml/2006/main">
  <c r="X6" i="18" l="1"/>
  <c r="X7" i="18"/>
  <c r="X8" i="18"/>
  <c r="X9" i="18"/>
  <c r="X10" i="18"/>
  <c r="X5" i="18"/>
  <c r="X6" i="14" l="1"/>
  <c r="X7" i="14"/>
  <c r="X8" i="14"/>
  <c r="X9" i="14"/>
  <c r="X10" i="14"/>
  <c r="X5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F10" i="14"/>
  <c r="F9" i="14"/>
  <c r="F8" i="14"/>
  <c r="F7" i="14"/>
  <c r="F6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W70" i="13" l="1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F5" i="14"/>
  <c r="W70" i="20" l="1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</calcChain>
</file>

<file path=xl/sharedStrings.xml><?xml version="1.0" encoding="utf-8"?>
<sst xmlns="http://schemas.openxmlformats.org/spreadsheetml/2006/main" count="1773" uniqueCount="69">
  <si>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</si>
  <si>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</si>
  <si>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</si>
  <si>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</si>
  <si>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</si>
  <si>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</si>
  <si>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</si>
  <si>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</si>
  <si>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</si>
  <si>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</si>
  <si>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</si>
  <si>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</si>
  <si>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</si>
  <si>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</si>
  <si>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</si>
  <si>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</si>
  <si>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</si>
  <si>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</si>
  <si>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</si>
  <si>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</si>
  <si>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</si>
  <si>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</si>
  <si>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</si>
  <si>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</si>
  <si>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</si>
  <si>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</si>
  <si>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</si>
  <si>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</si>
  <si>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คณะมนุษยศาสตร์</t>
  </si>
  <si>
    <t>L01</t>
  </si>
  <si>
    <t>L02</t>
  </si>
  <si>
    <t xml:space="preserve">   ปรัชญาและศาสนา</t>
  </si>
  <si>
    <t>L03</t>
  </si>
  <si>
    <t xml:space="preserve">   ภาษาต่างประเทศ</t>
  </si>
  <si>
    <t>L04</t>
  </si>
  <si>
    <t xml:space="preserve">   ภาษาศาสตร์</t>
  </si>
  <si>
    <t>L05</t>
  </si>
  <si>
    <t xml:space="preserve">   วรรณคดี</t>
  </si>
  <si>
    <t>L06</t>
  </si>
  <si>
    <t xml:space="preserve">   ศิลปาชีพ</t>
  </si>
  <si>
    <t>L07</t>
  </si>
  <si>
    <t xml:space="preserve">   ภาษาไทย</t>
  </si>
  <si>
    <t>L08</t>
  </si>
  <si>
    <t>L09</t>
  </si>
  <si>
    <t xml:space="preserve">   ดนตรี</t>
  </si>
  <si>
    <t xml:space="preserve">   นิเทศศาสตร์และสารสนเทศศาสตร์</t>
  </si>
  <si>
    <t>L00</t>
  </si>
  <si>
    <t xml:space="preserve">   ภาษาตะวันออก</t>
  </si>
  <si>
    <t xml:space="preserve"> ส่วนกลางของคณะ</t>
  </si>
  <si>
    <t>สห.</t>
  </si>
  <si>
    <t>สวล.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</si>
  <si>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</si>
  <si>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</si>
  <si>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</si>
  <si>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</si>
  <si>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</si>
  <si>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</si>
  <si>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อุตสาหกรรมท่องเที่ยวและบริการ</t>
  </si>
  <si>
    <t>ตารางที่ 1.11  จำนวนนิสิตเต็มเวลา (FTES) ของคณะมนุษยศาสตร์ ประจำปีการศึกษา 2560</t>
  </si>
  <si>
    <t>เฉลี่ยปีการศึกษา 2560</t>
  </si>
  <si>
    <t>ตารางที่ 1.11 จำนวนนิสิตเต็มเวลา (FTES) ของคณะมนุษยศาสตร์ ประจำปีการศึกษา 2560</t>
  </si>
  <si>
    <t>ตารางที่ 1.11.2_2 จำนวนนิสิตเต็มเวลา (FTES) ภาคพิเศษของคณะมนุษยศาสตร์ ประจำภาคปลาย ปีการศึกษา 2560</t>
  </si>
  <si>
    <t>ตารางที่ 1.11.2_1 จำนวนนิสิตเต็มเวลา (FTES) ภาคพิเศษของคณะมนุษยศาสตร์ ประจำภาคต้น ปีการศึกษา 2560</t>
  </si>
  <si>
    <t>ตารางที่ 1.11.2 จำนวนนิสิตเต็มเวลา (FTES) ภาคพิเศษของคณะมนุษยศาสตร์ ประจำภาคปีการศึกษา 2560</t>
  </si>
  <si>
    <t>ตารางที่ 1.11.1_2 จำนวนนิสิตเต็มเวลา (FTES) ภาคปกติของคณะมนุษยศาสตร์ ประจำภาคปลาย ปีการศึกษา 2560</t>
  </si>
  <si>
    <t>ตารางที่ 1.11.1 _1จำนวนนิสิตเต็มเวลา (FTES) ภาคปกติของคณะมนุษยศาสตร์ ประจำภาคต้น ปีการศึกษา 2560</t>
  </si>
  <si>
    <t>ตารางที่ 1.11.1 จำนวนนิสิตเต็มเวลา (FTES) ภาคปกติของคณะมนุษยศาสตร์ ประจำปีการศึกษา 2560</t>
  </si>
  <si>
    <t>ตารางที่ 1.11_2 จำนวนนิสิตเต็มเวลา (FTES) ของคณะมนุษยศาสตร์ ประจำภาคปลาย ปีการศึกษา 2560</t>
  </si>
  <si>
    <t>ตารางที่ 1.11_1 จำนวนนิสิตเต็มเวลา (FTES) ของคณะมนุษยศาสตร์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</si>
</sst>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2" fillId="0" borderId="0" xfId="27" applyFont="1" applyFill="1" applyBorder="1" applyAlignment="1"/>
    <xf numFmtId="0" fontId="23" fillId="0" borderId="0" xfId="27" applyFont="1" applyFill="1" applyBorder="1" applyAlignment="1" applyProtection="1">
      <alignment horizontal="left"/>
    </xf>
    <xf numFmtId="0" fontId="23" fillId="0" borderId="0" xfId="27" applyFont="1" applyFill="1" applyBorder="1" applyAlignment="1"/>
    <xf numFmtId="0" fontId="20" fillId="0" borderId="0" xfId="27" applyFont="1" applyFill="1" applyBorder="1"/>
    <xf numFmtId="0" fontId="25" fillId="0" borderId="0" xfId="27" applyFont="1" applyFill="1" applyBorder="1" applyAlignment="1"/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0" xfId="27" applyFont="1" applyFill="1" applyAlignment="1"/>
    <xf numFmtId="0" fontId="23" fillId="0" borderId="0" xfId="27" applyFont="1" applyFill="1" applyAlignment="1"/>
    <xf numFmtId="0" fontId="22" fillId="0" borderId="19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3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0" fontId="26" fillId="0" borderId="0" xfId="27" applyFont="1" applyFill="1" applyBorder="1" applyAlignment="1" applyProtection="1">
      <alignment horizontal="left"/>
    </xf>
    <xf numFmtId="0" fontId="20" fillId="0" borderId="0" xfId="0" applyFont="1" applyFill="1" applyBorder="1"/>
    <xf numFmtId="43" fontId="20" fillId="0" borderId="25" xfId="22" applyFont="1" applyFill="1" applyBorder="1" applyAlignment="1">
      <alignment horizontal="center" shrinkToFit="1"/>
    </xf>
    <xf numFmtId="43" fontId="20" fillId="0" borderId="30" xfId="22" applyFont="1" applyFill="1" applyBorder="1" applyAlignment="1">
      <alignment horizontal="center" shrinkToFit="1"/>
    </xf>
    <xf numFmtId="43" fontId="25" fillId="0" borderId="0" xfId="22" applyFont="1" applyFill="1" applyAlignment="1"/>
    <xf numFmtId="43" fontId="23" fillId="0" borderId="0" xfId="27" applyNumberFormat="1" applyFont="1" applyFill="1" applyAlignment="1"/>
    <xf numFmtId="43" fontId="25" fillId="0" borderId="0" xfId="22" applyFont="1" applyFill="1" applyAlignment="1">
      <alignment horizontal="center"/>
    </xf>
    <xf numFmtId="0" fontId="28" fillId="0" borderId="0" xfId="27" applyFont="1" applyFill="1" applyBorder="1" applyAlignment="1" applyProtection="1">
      <alignment horizontal="left"/>
    </xf>
    <xf numFmtId="0" fontId="27" fillId="0" borderId="0" xfId="27" applyFont="1" applyFill="1" applyAlignment="1"/>
    <xf numFmtId="0" fontId="27" fillId="0" borderId="0" xfId="27" applyFont="1" applyFill="1" applyAlignment="1">
      <alignment horizontal="center"/>
    </xf>
    <xf numFmtId="0" fontId="29" fillId="0" borderId="10" xfId="27" applyFont="1" applyFill="1" applyBorder="1" applyAlignment="1">
      <alignment horizontal="center"/>
    </xf>
    <xf numFmtId="0" fontId="29" fillId="0" borderId="19" xfId="27" applyFont="1" applyFill="1" applyBorder="1" applyAlignment="1">
      <alignment horizontal="center" shrinkToFit="1"/>
    </xf>
    <xf numFmtId="0" fontId="29" fillId="0" borderId="10" xfId="27" applyFont="1" applyFill="1" applyBorder="1" applyAlignment="1">
      <alignment horizontal="center" shrinkToFit="1"/>
    </xf>
    <xf numFmtId="43" fontId="29" fillId="0" borderId="20" xfId="44" applyFont="1" applyFill="1" applyBorder="1" applyAlignment="1">
      <alignment horizontal="centerContinuous"/>
    </xf>
    <xf numFmtId="43" fontId="29" fillId="0" borderId="33" xfId="44" applyFont="1" applyFill="1" applyBorder="1" applyAlignment="1">
      <alignment horizontal="centerContinuous"/>
    </xf>
    <xf numFmtId="43" fontId="29" fillId="0" borderId="22" xfId="44" applyFont="1" applyFill="1" applyBorder="1" applyAlignment="1">
      <alignment horizontal="centerContinuous"/>
    </xf>
    <xf numFmtId="0" fontId="29" fillId="0" borderId="0" xfId="27" applyFont="1" applyFill="1" applyAlignment="1"/>
    <xf numFmtId="0" fontId="29" fillId="0" borderId="11" xfId="27" applyFont="1" applyFill="1" applyBorder="1" applyAlignment="1"/>
    <xf numFmtId="0" fontId="29" fillId="0" borderId="23" xfId="27" applyFont="1" applyFill="1" applyBorder="1" applyAlignment="1">
      <alignment horizontal="center" shrinkToFit="1"/>
    </xf>
    <xf numFmtId="0" fontId="29" fillId="0" borderId="11" xfId="27" applyFont="1" applyFill="1" applyBorder="1" applyAlignment="1">
      <alignment horizontal="center" shrinkToFit="1"/>
    </xf>
    <xf numFmtId="43" fontId="29" fillId="0" borderId="24" xfId="44" applyFont="1" applyFill="1" applyBorder="1" applyAlignment="1">
      <alignment horizontal="center"/>
    </xf>
    <xf numFmtId="43" fontId="29" fillId="0" borderId="34" xfId="44" applyFont="1" applyFill="1" applyBorder="1" applyAlignment="1">
      <alignment horizontal="center"/>
    </xf>
    <xf numFmtId="43" fontId="29" fillId="0" borderId="11" xfId="44" applyFont="1" applyFill="1" applyBorder="1" applyAlignment="1">
      <alignment horizontal="center"/>
    </xf>
    <xf numFmtId="0" fontId="30" fillId="24" borderId="12" xfId="27" applyFont="1" applyFill="1" applyBorder="1" applyAlignment="1">
      <alignment horizontal="center"/>
    </xf>
    <xf numFmtId="43" fontId="30" fillId="24" borderId="13" xfId="44" applyFont="1" applyFill="1" applyBorder="1" applyAlignment="1">
      <alignment horizontal="center"/>
    </xf>
    <xf numFmtId="43" fontId="30" fillId="24" borderId="35" xfId="44" applyFont="1" applyFill="1" applyBorder="1" applyAlignment="1">
      <alignment horizontal="center"/>
    </xf>
    <xf numFmtId="43" fontId="30" fillId="24" borderId="12" xfId="44" applyFont="1" applyFill="1" applyBorder="1" applyAlignment="1">
      <alignment horizontal="center"/>
    </xf>
    <xf numFmtId="0" fontId="30" fillId="0" borderId="0" xfId="27" applyFont="1" applyFill="1" applyAlignment="1"/>
    <xf numFmtId="0" fontId="30" fillId="24" borderId="12" xfId="27" applyFont="1" applyFill="1" applyBorder="1" applyAlignment="1"/>
    <xf numFmtId="0" fontId="30" fillId="24" borderId="12" xfId="27" applyFont="1" applyFill="1" applyBorder="1" applyAlignment="1">
      <alignment horizontal="centerContinuous"/>
    </xf>
    <xf numFmtId="43" fontId="30" fillId="0" borderId="0" xfId="27" applyNumberFormat="1" applyFont="1" applyFill="1" applyAlignment="1"/>
    <xf numFmtId="0" fontId="28" fillId="0" borderId="16" xfId="27" applyFont="1" applyFill="1" applyBorder="1" applyAlignment="1"/>
    <xf numFmtId="0" fontId="28" fillId="0" borderId="16" xfId="27" applyFont="1" applyFill="1" applyBorder="1" applyAlignment="1">
      <alignment horizontal="center"/>
    </xf>
    <xf numFmtId="43" fontId="28" fillId="0" borderId="17" xfId="44" applyFont="1" applyFill="1" applyBorder="1" applyAlignment="1">
      <alignment horizontal="center"/>
    </xf>
    <xf numFmtId="43" fontId="28" fillId="0" borderId="36" xfId="44" applyFont="1" applyFill="1" applyBorder="1" applyAlignment="1">
      <alignment horizontal="center"/>
    </xf>
    <xf numFmtId="43" fontId="28" fillId="0" borderId="16" xfId="44" applyFont="1" applyFill="1" applyBorder="1" applyAlignment="1">
      <alignment horizontal="center"/>
    </xf>
    <xf numFmtId="0" fontId="28" fillId="0" borderId="0" xfId="27" applyFont="1" applyFill="1" applyAlignment="1"/>
    <xf numFmtId="0" fontId="28" fillId="0" borderId="12" xfId="0" applyFont="1" applyFill="1" applyBorder="1"/>
    <xf numFmtId="0" fontId="28" fillId="0" borderId="12" xfId="27" applyFont="1" applyFill="1" applyBorder="1" applyAlignment="1">
      <alignment horizontal="center"/>
    </xf>
    <xf numFmtId="43" fontId="28" fillId="0" borderId="13" xfId="44" applyFont="1" applyFill="1" applyBorder="1" applyAlignment="1">
      <alignment horizontal="center"/>
    </xf>
    <xf numFmtId="43" fontId="28" fillId="0" borderId="35" xfId="44" applyFont="1" applyFill="1" applyBorder="1" applyAlignment="1">
      <alignment horizontal="center"/>
    </xf>
    <xf numFmtId="43" fontId="28" fillId="0" borderId="12" xfId="44" applyFont="1" applyFill="1" applyBorder="1" applyAlignment="1">
      <alignment horizontal="center"/>
    </xf>
    <xf numFmtId="0" fontId="28" fillId="0" borderId="18" xfId="0" applyFont="1" applyFill="1" applyBorder="1"/>
    <xf numFmtId="0" fontId="28" fillId="0" borderId="18" xfId="27" applyFont="1" applyFill="1" applyBorder="1" applyAlignment="1">
      <alignment horizontal="centerContinuous"/>
    </xf>
    <xf numFmtId="43" fontId="28" fillId="0" borderId="27" xfId="44" applyFont="1" applyFill="1" applyBorder="1" applyAlignment="1">
      <alignment horizontal="center"/>
    </xf>
    <xf numFmtId="43" fontId="28" fillId="0" borderId="37" xfId="44" applyFont="1" applyFill="1" applyBorder="1" applyAlignment="1">
      <alignment horizontal="center"/>
    </xf>
    <xf numFmtId="43" fontId="28" fillId="0" borderId="18" xfId="44" applyFont="1" applyFill="1" applyBorder="1" applyAlignment="1">
      <alignment horizontal="center"/>
    </xf>
    <xf numFmtId="0" fontId="28" fillId="0" borderId="11" xfId="0" applyFont="1" applyFill="1" applyBorder="1"/>
    <xf numFmtId="0" fontId="28" fillId="0" borderId="11" xfId="27" applyFont="1" applyFill="1" applyBorder="1" applyAlignment="1">
      <alignment horizontal="centerContinuous"/>
    </xf>
    <xf numFmtId="43" fontId="28" fillId="0" borderId="24" xfId="44" applyFont="1" applyFill="1" applyBorder="1" applyAlignment="1">
      <alignment horizontal="center"/>
    </xf>
    <xf numFmtId="43" fontId="28" fillId="0" borderId="34" xfId="44" applyFont="1" applyFill="1" applyBorder="1" applyAlignment="1">
      <alignment horizontal="center"/>
    </xf>
    <xf numFmtId="43" fontId="28" fillId="0" borderId="11" xfId="44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" shrinkToFit="1"/>
    </xf>
    <xf numFmtId="0" fontId="20" fillId="0" borderId="19" xfId="27" applyFont="1" applyFill="1" applyBorder="1" applyAlignment="1">
      <alignment horizontal="center" shrinkToFit="1"/>
    </xf>
    <xf numFmtId="43" fontId="20" fillId="0" borderId="20" xfId="22" applyFont="1" applyFill="1" applyBorder="1" applyAlignment="1">
      <alignment horizontal="centerContinuous" shrinkToFit="1"/>
    </xf>
    <xf numFmtId="43" fontId="20" fillId="0" borderId="21" xfId="22" applyFont="1" applyFill="1" applyBorder="1" applyAlignment="1">
      <alignment horizontal="centerContinuous" shrinkToFit="1"/>
    </xf>
    <xf numFmtId="43" fontId="20" fillId="0" borderId="29" xfId="22" applyFont="1" applyFill="1" applyBorder="1" applyAlignment="1">
      <alignment horizontal="centerContinuous" shrinkToFit="1"/>
    </xf>
    <xf numFmtId="43" fontId="20" fillId="0" borderId="22" xfId="22" applyFont="1" applyFill="1" applyBorder="1" applyAlignment="1">
      <alignment horizontal="centerContinuous" shrinkToFit="1"/>
    </xf>
    <xf numFmtId="0" fontId="20" fillId="0" borderId="11" xfId="27" applyFont="1" applyFill="1" applyBorder="1" applyAlignment="1">
      <alignment shrinkToFit="1"/>
    </xf>
    <xf numFmtId="0" fontId="20" fillId="0" borderId="23" xfId="27" applyFont="1" applyFill="1" applyBorder="1" applyAlignment="1">
      <alignment horizontal="center" shrinkToFit="1"/>
    </xf>
    <xf numFmtId="0" fontId="20" fillId="0" borderId="11" xfId="27" applyFont="1" applyFill="1" applyBorder="1" applyAlignment="1">
      <alignment horizontal="center" shrinkToFit="1"/>
    </xf>
    <xf numFmtId="43" fontId="20" fillId="0" borderId="24" xfId="22" applyFont="1" applyFill="1" applyBorder="1" applyAlignment="1">
      <alignment horizontal="center" shrinkToFit="1"/>
    </xf>
    <xf numFmtId="43" fontId="20" fillId="0" borderId="11" xfId="22" applyFont="1" applyFill="1" applyBorder="1" applyAlignment="1">
      <alignment horizontal="center" shrinkToFit="1"/>
    </xf>
    <xf numFmtId="0" fontId="23" fillId="0" borderId="12" xfId="27" applyFont="1" applyFill="1" applyBorder="1" applyAlignment="1">
      <alignment horizontal="center" shrinkToFit="1"/>
    </xf>
    <xf numFmtId="43" fontId="23" fillId="0" borderId="13" xfId="22" applyFont="1" applyFill="1" applyBorder="1" applyAlignment="1">
      <alignment horizontal="center" shrinkToFit="1"/>
    </xf>
    <xf numFmtId="43" fontId="23" fillId="0" borderId="14" xfId="22" applyFont="1" applyFill="1" applyBorder="1" applyAlignment="1">
      <alignment horizontal="center" shrinkToFit="1"/>
    </xf>
    <xf numFmtId="43" fontId="23" fillId="0" borderId="15" xfId="22" applyFont="1" applyFill="1" applyBorder="1" applyAlignment="1">
      <alignment horizontal="center" shrinkToFit="1"/>
    </xf>
    <xf numFmtId="43" fontId="23" fillId="0" borderId="12" xfId="22" applyFont="1" applyFill="1" applyBorder="1" applyAlignment="1">
      <alignment horizontal="center" shrinkToFit="1"/>
    </xf>
    <xf numFmtId="0" fontId="23" fillId="0" borderId="12" xfId="27" applyFont="1" applyFill="1" applyBorder="1" applyAlignment="1">
      <alignment shrinkToFit="1"/>
    </xf>
    <xf numFmtId="0" fontId="23" fillId="0" borderId="12" xfId="27" applyFont="1" applyFill="1" applyBorder="1" applyAlignment="1">
      <alignment horizontal="centerContinuous" shrinkToFit="1"/>
    </xf>
    <xf numFmtId="0" fontId="20" fillId="0" borderId="16" xfId="27" applyFont="1" applyFill="1" applyBorder="1" applyAlignment="1">
      <alignment shrinkToFit="1"/>
    </xf>
    <xf numFmtId="0" fontId="20" fillId="0" borderId="16" xfId="27" applyFont="1" applyFill="1" applyBorder="1" applyAlignment="1">
      <alignment horizontal="center" shrinkToFit="1"/>
    </xf>
    <xf numFmtId="43" fontId="21" fillId="0" borderId="17" xfId="22" applyFont="1" applyFill="1" applyBorder="1" applyAlignment="1">
      <alignment horizontal="center" shrinkToFit="1"/>
    </xf>
    <xf numFmtId="43" fontId="20" fillId="0" borderId="26" xfId="22" applyFont="1" applyFill="1" applyBorder="1" applyAlignment="1">
      <alignment horizontal="center" shrinkToFit="1"/>
    </xf>
    <xf numFmtId="43" fontId="20" fillId="0" borderId="31" xfId="22" applyFont="1" applyFill="1" applyBorder="1" applyAlignment="1">
      <alignment horizontal="center" shrinkToFit="1"/>
    </xf>
    <xf numFmtId="43" fontId="20" fillId="0" borderId="16" xfId="22" applyFont="1" applyFill="1" applyBorder="1" applyAlignment="1">
      <alignment horizontal="center" shrinkToFit="1"/>
    </xf>
    <xf numFmtId="0" fontId="20" fillId="0" borderId="12" xfId="0" applyFont="1" applyFill="1" applyBorder="1" applyAlignment="1">
      <alignment shrinkToFit="1"/>
    </xf>
    <xf numFmtId="0" fontId="20" fillId="0" borderId="12" xfId="27" applyFont="1" applyFill="1" applyBorder="1" applyAlignment="1">
      <alignment horizontal="center" shrinkToFit="1"/>
    </xf>
    <xf numFmtId="43" fontId="21" fillId="0" borderId="13" xfId="22" applyFont="1" applyFill="1" applyBorder="1" applyAlignment="1">
      <alignment horizontal="center" shrinkToFit="1"/>
    </xf>
    <xf numFmtId="43" fontId="20" fillId="0" borderId="14" xfId="22" applyFont="1" applyFill="1" applyBorder="1" applyAlignment="1">
      <alignment horizontal="center" shrinkToFit="1"/>
    </xf>
    <xf numFmtId="43" fontId="20" fillId="0" borderId="15" xfId="22" applyFont="1" applyFill="1" applyBorder="1" applyAlignment="1">
      <alignment horizontal="center" shrinkToFit="1"/>
    </xf>
    <xf numFmtId="43" fontId="20" fillId="0" borderId="12" xfId="22" applyFont="1" applyFill="1" applyBorder="1" applyAlignment="1">
      <alignment horizontal="center" shrinkToFit="1"/>
    </xf>
    <xf numFmtId="43" fontId="20" fillId="0" borderId="13" xfId="22" applyFont="1" applyFill="1" applyBorder="1" applyAlignment="1">
      <alignment horizontal="center" shrinkToFit="1"/>
    </xf>
    <xf numFmtId="0" fontId="20" fillId="0" borderId="18" xfId="0" applyFont="1" applyFill="1" applyBorder="1" applyAlignment="1">
      <alignment shrinkToFit="1"/>
    </xf>
    <xf numFmtId="0" fontId="20" fillId="0" borderId="18" xfId="27" applyFont="1" applyFill="1" applyBorder="1" applyAlignment="1">
      <alignment horizontal="centerContinuous" shrinkToFit="1"/>
    </xf>
    <xf numFmtId="43" fontId="20" fillId="0" borderId="27" xfId="22" applyFont="1" applyFill="1" applyBorder="1" applyAlignment="1">
      <alignment horizontal="center" shrinkToFit="1"/>
    </xf>
    <xf numFmtId="43" fontId="20" fillId="0" borderId="28" xfId="22" applyFont="1" applyFill="1" applyBorder="1" applyAlignment="1">
      <alignment horizontal="center" shrinkToFit="1"/>
    </xf>
    <xf numFmtId="43" fontId="20" fillId="0" borderId="32" xfId="22" applyFont="1" applyFill="1" applyBorder="1" applyAlignment="1">
      <alignment horizontal="center" shrinkToFit="1"/>
    </xf>
    <xf numFmtId="43" fontId="20" fillId="0" borderId="18" xfId="22" applyFont="1" applyFill="1" applyBorder="1" applyAlignment="1">
      <alignment horizontal="center" shrinkToFit="1"/>
    </xf>
    <xf numFmtId="0" fontId="20" fillId="0" borderId="12" xfId="27" applyFont="1" applyFill="1" applyBorder="1" applyAlignment="1">
      <alignment shrinkToFit="1"/>
    </xf>
    <xf numFmtId="0" fontId="20" fillId="0" borderId="11" xfId="0" applyFont="1" applyFill="1" applyBorder="1" applyAlignment="1">
      <alignment shrinkToFit="1"/>
    </xf>
    <xf numFmtId="0" fontId="20" fillId="0" borderId="11" xfId="27" applyFont="1" applyFill="1" applyBorder="1" applyAlignment="1">
      <alignment horizontal="centerContinuous" shrinkToFit="1"/>
    </xf>
    <xf numFmtId="0" fontId="20" fillId="0" borderId="0" xfId="27" applyFont="1" applyFill="1" applyAlignment="1">
      <alignment shrinkToFit="1"/>
    </xf>
    <xf numFmtId="43" fontId="20" fillId="0" borderId="0" xfId="22" applyFont="1" applyFill="1" applyAlignment="1">
      <alignment shrinkToFit="1"/>
    </xf>
    <xf numFmtId="0" fontId="22" fillId="0" borderId="11" xfId="27" applyFont="1" applyFill="1" applyBorder="1" applyAlignment="1">
      <alignment shrinkToFit="1"/>
    </xf>
    <xf numFmtId="0" fontId="20" fillId="0" borderId="12" xfId="27" applyFont="1" applyFill="1" applyBorder="1" applyAlignment="1">
      <alignment horizontal="centerContinuous" shrinkToFit="1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เครื่องหมายจุลภาค 2" xfId="44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0"/>
  <sheetViews>
    <sheetView showGridLines="0" tabSelected="1" zoomScaleNormal="100" workbookViewId="0">
      <selection activeCell="R19" sqref="R19"/>
    </sheetView>
  </sheetViews>
  <sheetFormatPr defaultRowHeight="21.75" x14ac:dyDescent="0.5"/>
  <cols>
    <col min="1" max="1" width="26.42578125" style="51" customWidth="1"/>
    <col min="2" max="3" width="6.7109375" style="51" customWidth="1"/>
    <col min="4" max="4" width="9.85546875" style="51" bestFit="1" customWidth="1"/>
    <col min="5" max="5" width="9.140625" style="51" bestFit="1" customWidth="1"/>
    <col min="6" max="7" width="9.42578125" style="51" bestFit="1" customWidth="1"/>
    <col min="8" max="10" width="9.7109375" style="51" bestFit="1" customWidth="1"/>
    <col min="11" max="11" width="9.42578125" style="51" customWidth="1"/>
    <col min="12" max="12" width="9.140625" style="51" bestFit="1" customWidth="1"/>
    <col min="13" max="16384" width="9.140625" style="51"/>
  </cols>
  <sheetData>
    <row r="1" spans="1:13" s="23" customFormat="1" x14ac:dyDescent="0.5">
      <c r="A1" s="22" t="s">
        <v>58</v>
      </c>
    </row>
    <row r="2" spans="1:13" s="23" customFormat="1" x14ac:dyDescent="0.5">
      <c r="A2" s="24"/>
      <c r="D2" s="24"/>
      <c r="E2" s="24"/>
      <c r="F2" s="24"/>
      <c r="G2" s="24"/>
      <c r="H2" s="24"/>
      <c r="I2" s="24"/>
      <c r="J2" s="24"/>
      <c r="K2" s="24"/>
      <c r="L2" s="24"/>
    </row>
    <row r="3" spans="1:13" s="31" customFormat="1" x14ac:dyDescent="0.5">
      <c r="A3" s="25" t="s">
        <v>0</v>
      </c>
      <c r="B3" s="26" t="s">
        <v>1</v>
      </c>
      <c r="C3" s="27" t="s">
        <v>2</v>
      </c>
      <c r="D3" s="28" t="s">
        <v>53</v>
      </c>
      <c r="E3" s="29"/>
      <c r="F3" s="30"/>
      <c r="G3" s="28" t="s">
        <v>54</v>
      </c>
      <c r="H3" s="29"/>
      <c r="I3" s="30"/>
      <c r="J3" s="28" t="s">
        <v>59</v>
      </c>
      <c r="K3" s="29"/>
      <c r="L3" s="30"/>
    </row>
    <row r="4" spans="1:13" s="31" customFormat="1" x14ac:dyDescent="0.5">
      <c r="A4" s="32"/>
      <c r="B4" s="33" t="s">
        <v>4</v>
      </c>
      <c r="C4" s="34" t="s">
        <v>5</v>
      </c>
      <c r="D4" s="35" t="s">
        <v>55</v>
      </c>
      <c r="E4" s="36" t="s">
        <v>56</v>
      </c>
      <c r="F4" s="37" t="s">
        <v>19</v>
      </c>
      <c r="G4" s="35" t="s">
        <v>55</v>
      </c>
      <c r="H4" s="36" t="s">
        <v>56</v>
      </c>
      <c r="I4" s="37" t="s">
        <v>19</v>
      </c>
      <c r="J4" s="35" t="s">
        <v>55</v>
      </c>
      <c r="K4" s="36" t="s">
        <v>56</v>
      </c>
      <c r="L4" s="37" t="s">
        <v>19</v>
      </c>
    </row>
    <row r="5" spans="1:13" s="42" customFormat="1" x14ac:dyDescent="0.5">
      <c r="A5" s="38" t="s">
        <v>28</v>
      </c>
      <c r="B5" s="38" t="s">
        <v>20</v>
      </c>
      <c r="C5" s="38" t="s">
        <v>20</v>
      </c>
      <c r="D5" s="39">
        <v>3867.1989952256727</v>
      </c>
      <c r="E5" s="40">
        <v>2031.9872553803157</v>
      </c>
      <c r="F5" s="41">
        <v>5899.1862506059897</v>
      </c>
      <c r="G5" s="39">
        <v>3621.4775198171887</v>
      </c>
      <c r="H5" s="40">
        <v>1643.8149832775919</v>
      </c>
      <c r="I5" s="41">
        <v>5265.2925030947799</v>
      </c>
      <c r="J5" s="39">
        <v>3744.3382575214309</v>
      </c>
      <c r="K5" s="40">
        <v>1837.9011193289537</v>
      </c>
      <c r="L5" s="41">
        <v>5582.2393768503853</v>
      </c>
    </row>
    <row r="6" spans="1:13" s="42" customFormat="1" x14ac:dyDescent="0.5">
      <c r="A6" s="43"/>
      <c r="B6" s="38"/>
      <c r="C6" s="38" t="s">
        <v>21</v>
      </c>
      <c r="D6" s="39">
        <v>2.1176470588235294</v>
      </c>
      <c r="E6" s="40">
        <v>0</v>
      </c>
      <c r="F6" s="41">
        <v>2.1176470588235294</v>
      </c>
      <c r="G6" s="39">
        <v>3.0000000000000004</v>
      </c>
      <c r="H6" s="40">
        <v>1.0588235294117647</v>
      </c>
      <c r="I6" s="41">
        <v>4.0588235294117645</v>
      </c>
      <c r="J6" s="39">
        <v>2.5588235294117649</v>
      </c>
      <c r="K6" s="40">
        <v>0.52941176470588236</v>
      </c>
      <c r="L6" s="41">
        <v>3.0882352941176472</v>
      </c>
    </row>
    <row r="7" spans="1:13" s="42" customFormat="1" x14ac:dyDescent="0.5">
      <c r="A7" s="43"/>
      <c r="B7" s="38"/>
      <c r="C7" s="38" t="s">
        <v>19</v>
      </c>
      <c r="D7" s="39">
        <v>3869.316642284497</v>
      </c>
      <c r="E7" s="40">
        <v>2031.9872553803157</v>
      </c>
      <c r="F7" s="41">
        <v>5901.3038976648131</v>
      </c>
      <c r="G7" s="39">
        <v>3624.4775198171887</v>
      </c>
      <c r="H7" s="40">
        <v>1644.8738068070036</v>
      </c>
      <c r="I7" s="41">
        <v>5269.3513266241926</v>
      </c>
      <c r="J7" s="39">
        <v>3746.8970810508431</v>
      </c>
      <c r="K7" s="40">
        <v>1838.43053109366</v>
      </c>
      <c r="L7" s="41">
        <v>5585.3276121445033</v>
      </c>
    </row>
    <row r="8" spans="1:13" s="42" customFormat="1" x14ac:dyDescent="0.5">
      <c r="A8" s="43"/>
      <c r="B8" s="38" t="s">
        <v>22</v>
      </c>
      <c r="C8" s="38" t="s">
        <v>21</v>
      </c>
      <c r="D8" s="39">
        <v>142.25</v>
      </c>
      <c r="E8" s="40">
        <v>161.08333333333334</v>
      </c>
      <c r="F8" s="41">
        <v>303.33333333333337</v>
      </c>
      <c r="G8" s="39">
        <v>116.41666666666666</v>
      </c>
      <c r="H8" s="40">
        <v>114.16666666666667</v>
      </c>
      <c r="I8" s="41">
        <v>230.58333333333331</v>
      </c>
      <c r="J8" s="39">
        <v>129.33333333333334</v>
      </c>
      <c r="K8" s="40">
        <v>137.62500000000003</v>
      </c>
      <c r="L8" s="41">
        <v>266.95833333333331</v>
      </c>
    </row>
    <row r="9" spans="1:13" s="42" customFormat="1" x14ac:dyDescent="0.5">
      <c r="A9" s="43"/>
      <c r="B9" s="38"/>
      <c r="C9" s="38" t="s">
        <v>23</v>
      </c>
      <c r="D9" s="39">
        <v>256.05</v>
      </c>
      <c r="E9" s="40">
        <v>289.95000000000005</v>
      </c>
      <c r="F9" s="41">
        <v>546</v>
      </c>
      <c r="G9" s="39">
        <v>209.55</v>
      </c>
      <c r="H9" s="40">
        <v>205.5</v>
      </c>
      <c r="I9" s="41">
        <v>415.05000000000007</v>
      </c>
      <c r="J9" s="39">
        <v>232.8</v>
      </c>
      <c r="K9" s="40">
        <v>247.72499999999999</v>
      </c>
      <c r="L9" s="41">
        <v>480.52499999999998</v>
      </c>
    </row>
    <row r="10" spans="1:13" s="42" customFormat="1" x14ac:dyDescent="0.5">
      <c r="A10" s="43"/>
      <c r="B10" s="44" t="s">
        <v>24</v>
      </c>
      <c r="C10" s="44"/>
      <c r="D10" s="39">
        <v>4125.3666422844963</v>
      </c>
      <c r="E10" s="40">
        <v>2321.937255380315</v>
      </c>
      <c r="F10" s="41">
        <v>6447.3038976648122</v>
      </c>
      <c r="G10" s="39">
        <v>3834.0275198171889</v>
      </c>
      <c r="H10" s="40">
        <v>1850.373806807004</v>
      </c>
      <c r="I10" s="41">
        <v>5684.4013266241936</v>
      </c>
      <c r="J10" s="39">
        <v>3979.6970810508428</v>
      </c>
      <c r="K10" s="40">
        <v>2086.1555310936596</v>
      </c>
      <c r="L10" s="41">
        <v>6065.8526121445038</v>
      </c>
      <c r="M10" s="45"/>
    </row>
    <row r="11" spans="1:13" x14ac:dyDescent="0.5">
      <c r="A11" s="46" t="s">
        <v>48</v>
      </c>
      <c r="B11" s="47" t="s">
        <v>20</v>
      </c>
      <c r="C11" s="47" t="s">
        <v>20</v>
      </c>
      <c r="D11" s="48">
        <v>4.5882352941176467</v>
      </c>
      <c r="E11" s="49">
        <v>19.411764705882351</v>
      </c>
      <c r="F11" s="50">
        <v>24</v>
      </c>
      <c r="G11" s="48">
        <v>0</v>
      </c>
      <c r="H11" s="49">
        <v>0</v>
      </c>
      <c r="I11" s="50">
        <v>0</v>
      </c>
      <c r="J11" s="48">
        <v>2.2941176470588234</v>
      </c>
      <c r="K11" s="49">
        <v>9.7058823529411757</v>
      </c>
      <c r="L11" s="50">
        <v>12</v>
      </c>
    </row>
    <row r="12" spans="1:13" x14ac:dyDescent="0.5">
      <c r="A12" s="52"/>
      <c r="B12" s="53"/>
      <c r="C12" s="53" t="s">
        <v>21</v>
      </c>
      <c r="D12" s="54">
        <v>0</v>
      </c>
      <c r="E12" s="55">
        <v>0</v>
      </c>
      <c r="F12" s="56">
        <v>0</v>
      </c>
      <c r="G12" s="54">
        <v>0</v>
      </c>
      <c r="H12" s="55">
        <v>0</v>
      </c>
      <c r="I12" s="56">
        <v>0</v>
      </c>
      <c r="J12" s="54">
        <v>0</v>
      </c>
      <c r="K12" s="55">
        <v>0</v>
      </c>
      <c r="L12" s="56">
        <v>0</v>
      </c>
    </row>
    <row r="13" spans="1:13" x14ac:dyDescent="0.5">
      <c r="A13" s="52"/>
      <c r="B13" s="53"/>
      <c r="C13" s="53" t="s">
        <v>19</v>
      </c>
      <c r="D13" s="54">
        <v>4.5882352941176467</v>
      </c>
      <c r="E13" s="55">
        <v>19.411764705882351</v>
      </c>
      <c r="F13" s="56">
        <v>24</v>
      </c>
      <c r="G13" s="54">
        <v>0</v>
      </c>
      <c r="H13" s="55">
        <v>0</v>
      </c>
      <c r="I13" s="56">
        <v>0</v>
      </c>
      <c r="J13" s="54">
        <v>2.2941176470588234</v>
      </c>
      <c r="K13" s="55">
        <v>9.7058823529411757</v>
      </c>
      <c r="L13" s="56">
        <v>12</v>
      </c>
    </row>
    <row r="14" spans="1:13" x14ac:dyDescent="0.5">
      <c r="A14" s="52"/>
      <c r="B14" s="53" t="s">
        <v>22</v>
      </c>
      <c r="C14" s="53" t="s">
        <v>21</v>
      </c>
      <c r="D14" s="54">
        <v>0</v>
      </c>
      <c r="E14" s="55">
        <v>0</v>
      </c>
      <c r="F14" s="56">
        <v>0</v>
      </c>
      <c r="G14" s="54">
        <v>0</v>
      </c>
      <c r="H14" s="55">
        <v>0</v>
      </c>
      <c r="I14" s="56">
        <v>0</v>
      </c>
      <c r="J14" s="54">
        <v>0</v>
      </c>
      <c r="K14" s="55">
        <v>0</v>
      </c>
      <c r="L14" s="56">
        <v>0</v>
      </c>
    </row>
    <row r="15" spans="1:13" x14ac:dyDescent="0.5">
      <c r="A15" s="52"/>
      <c r="B15" s="53"/>
      <c r="C15" s="53" t="s">
        <v>23</v>
      </c>
      <c r="D15" s="54">
        <v>0</v>
      </c>
      <c r="E15" s="55">
        <v>0</v>
      </c>
      <c r="F15" s="56">
        <v>0</v>
      </c>
      <c r="G15" s="54">
        <v>0</v>
      </c>
      <c r="H15" s="55">
        <v>0</v>
      </c>
      <c r="I15" s="56">
        <v>0</v>
      </c>
      <c r="J15" s="54">
        <v>0</v>
      </c>
      <c r="K15" s="55">
        <v>0</v>
      </c>
      <c r="L15" s="56">
        <v>0</v>
      </c>
    </row>
    <row r="16" spans="1:13" x14ac:dyDescent="0.5">
      <c r="A16" s="57"/>
      <c r="B16" s="58" t="s">
        <v>24</v>
      </c>
      <c r="C16" s="58"/>
      <c r="D16" s="59">
        <v>4.5882352941176467</v>
      </c>
      <c r="E16" s="60">
        <v>19.411764705882351</v>
      </c>
      <c r="F16" s="61">
        <v>24</v>
      </c>
      <c r="G16" s="59">
        <v>0</v>
      </c>
      <c r="H16" s="60">
        <v>0</v>
      </c>
      <c r="I16" s="61">
        <v>0</v>
      </c>
      <c r="J16" s="59">
        <v>2.2941176470588234</v>
      </c>
      <c r="K16" s="60">
        <v>9.7058823529411757</v>
      </c>
      <c r="L16" s="61">
        <v>12</v>
      </c>
    </row>
    <row r="17" spans="1:12" x14ac:dyDescent="0.5">
      <c r="A17" s="46" t="s">
        <v>45</v>
      </c>
      <c r="B17" s="47" t="s">
        <v>20</v>
      </c>
      <c r="C17" s="47" t="s">
        <v>20</v>
      </c>
      <c r="D17" s="48">
        <v>242.67442418714072</v>
      </c>
      <c r="E17" s="49">
        <v>65.641048045416909</v>
      </c>
      <c r="F17" s="50">
        <v>308.31547223255762</v>
      </c>
      <c r="G17" s="48">
        <v>203.39993038635569</v>
      </c>
      <c r="H17" s="49">
        <v>46.330316742081443</v>
      </c>
      <c r="I17" s="50">
        <v>249.73024712843713</v>
      </c>
      <c r="J17" s="48">
        <v>223.0371772867482</v>
      </c>
      <c r="K17" s="49">
        <v>55.985682393749173</v>
      </c>
      <c r="L17" s="50">
        <v>279.02285968049739</v>
      </c>
    </row>
    <row r="18" spans="1:12" x14ac:dyDescent="0.5">
      <c r="A18" s="52"/>
      <c r="B18" s="53"/>
      <c r="C18" s="53" t="s">
        <v>21</v>
      </c>
      <c r="D18" s="54">
        <v>0</v>
      </c>
      <c r="E18" s="55">
        <v>0</v>
      </c>
      <c r="F18" s="56">
        <v>0</v>
      </c>
      <c r="G18" s="54">
        <v>0</v>
      </c>
      <c r="H18" s="55">
        <v>0</v>
      </c>
      <c r="I18" s="56">
        <v>0</v>
      </c>
      <c r="J18" s="54">
        <v>0</v>
      </c>
      <c r="K18" s="55">
        <v>0</v>
      </c>
      <c r="L18" s="56">
        <v>0</v>
      </c>
    </row>
    <row r="19" spans="1:12" x14ac:dyDescent="0.5">
      <c r="A19" s="52"/>
      <c r="B19" s="53"/>
      <c r="C19" s="53" t="s">
        <v>19</v>
      </c>
      <c r="D19" s="54">
        <v>242.67442418714072</v>
      </c>
      <c r="E19" s="55">
        <v>65.641048045416909</v>
      </c>
      <c r="F19" s="56">
        <v>308.31547223255762</v>
      </c>
      <c r="G19" s="54">
        <v>203.39993038635569</v>
      </c>
      <c r="H19" s="55">
        <v>46.330316742081443</v>
      </c>
      <c r="I19" s="56">
        <v>249.73024712843713</v>
      </c>
      <c r="J19" s="54">
        <v>223.0371772867482</v>
      </c>
      <c r="K19" s="55">
        <v>55.985682393749173</v>
      </c>
      <c r="L19" s="56">
        <v>279.02285968049739</v>
      </c>
    </row>
    <row r="20" spans="1:12" x14ac:dyDescent="0.5">
      <c r="A20" s="52"/>
      <c r="B20" s="53" t="s">
        <v>22</v>
      </c>
      <c r="C20" s="53" t="s">
        <v>21</v>
      </c>
      <c r="D20" s="54">
        <v>2.5</v>
      </c>
      <c r="E20" s="55">
        <v>13.5</v>
      </c>
      <c r="F20" s="56">
        <v>16</v>
      </c>
      <c r="G20" s="54">
        <v>7.666666666666667</v>
      </c>
      <c r="H20" s="55">
        <v>29.25</v>
      </c>
      <c r="I20" s="56">
        <v>36.916666666666664</v>
      </c>
      <c r="J20" s="54">
        <v>5.0833333333333339</v>
      </c>
      <c r="K20" s="55">
        <v>21.375</v>
      </c>
      <c r="L20" s="56">
        <v>26.458333333333332</v>
      </c>
    </row>
    <row r="21" spans="1:12" x14ac:dyDescent="0.5">
      <c r="A21" s="52"/>
      <c r="B21" s="53"/>
      <c r="C21" s="53" t="s">
        <v>23</v>
      </c>
      <c r="D21" s="54">
        <v>4.5</v>
      </c>
      <c r="E21" s="55">
        <v>24.3</v>
      </c>
      <c r="F21" s="56">
        <v>28.8</v>
      </c>
      <c r="G21" s="54">
        <v>13.8</v>
      </c>
      <c r="H21" s="55">
        <v>52.65</v>
      </c>
      <c r="I21" s="56">
        <v>66.45</v>
      </c>
      <c r="J21" s="54">
        <v>9.15</v>
      </c>
      <c r="K21" s="55">
        <v>38.475000000000001</v>
      </c>
      <c r="L21" s="56">
        <v>47.625</v>
      </c>
    </row>
    <row r="22" spans="1:12" x14ac:dyDescent="0.5">
      <c r="A22" s="57"/>
      <c r="B22" s="58" t="s">
        <v>24</v>
      </c>
      <c r="C22" s="58"/>
      <c r="D22" s="59">
        <v>247.17442418714072</v>
      </c>
      <c r="E22" s="60">
        <v>89.94104804541692</v>
      </c>
      <c r="F22" s="61">
        <v>337.11547223255764</v>
      </c>
      <c r="G22" s="59">
        <v>217.1999303863557</v>
      </c>
      <c r="H22" s="60">
        <v>98.980316742081442</v>
      </c>
      <c r="I22" s="61">
        <v>316.18024712843714</v>
      </c>
      <c r="J22" s="59">
        <v>232.18717728674821</v>
      </c>
      <c r="K22" s="60">
        <v>94.460682393749181</v>
      </c>
      <c r="L22" s="61">
        <v>326.64785968049739</v>
      </c>
    </row>
    <row r="23" spans="1:12" x14ac:dyDescent="0.5">
      <c r="A23" s="46" t="s">
        <v>31</v>
      </c>
      <c r="B23" s="47" t="s">
        <v>20</v>
      </c>
      <c r="C23" s="47" t="s">
        <v>20</v>
      </c>
      <c r="D23" s="48">
        <v>471.44148109029368</v>
      </c>
      <c r="E23" s="49">
        <v>170.10222163544057</v>
      </c>
      <c r="F23" s="50">
        <v>641.54370272573419</v>
      </c>
      <c r="G23" s="48">
        <v>456.31176609815526</v>
      </c>
      <c r="H23" s="49">
        <v>154.31457013574661</v>
      </c>
      <c r="I23" s="50">
        <v>610.62633623390184</v>
      </c>
      <c r="J23" s="48">
        <v>463.8766235942245</v>
      </c>
      <c r="K23" s="49">
        <v>162.20839588559357</v>
      </c>
      <c r="L23" s="50">
        <v>626.08501947981802</v>
      </c>
    </row>
    <row r="24" spans="1:12" x14ac:dyDescent="0.5">
      <c r="A24" s="52"/>
      <c r="B24" s="53"/>
      <c r="C24" s="53" t="s">
        <v>21</v>
      </c>
      <c r="D24" s="54">
        <v>0</v>
      </c>
      <c r="E24" s="55">
        <v>0</v>
      </c>
      <c r="F24" s="56">
        <v>0</v>
      </c>
      <c r="G24" s="54">
        <v>0.88235294117647056</v>
      </c>
      <c r="H24" s="55">
        <v>0</v>
      </c>
      <c r="I24" s="56">
        <v>0.88235294117647056</v>
      </c>
      <c r="J24" s="54">
        <v>0.44117647058823528</v>
      </c>
      <c r="K24" s="55">
        <v>0</v>
      </c>
      <c r="L24" s="56">
        <v>0.44117647058823528</v>
      </c>
    </row>
    <row r="25" spans="1:12" x14ac:dyDescent="0.5">
      <c r="A25" s="52"/>
      <c r="B25" s="53"/>
      <c r="C25" s="53" t="s">
        <v>19</v>
      </c>
      <c r="D25" s="54">
        <v>471.44148109029368</v>
      </c>
      <c r="E25" s="55">
        <v>170.10222163544057</v>
      </c>
      <c r="F25" s="56">
        <v>641.54370272573419</v>
      </c>
      <c r="G25" s="54">
        <v>457.19411903933178</v>
      </c>
      <c r="H25" s="55">
        <v>154.31457013574661</v>
      </c>
      <c r="I25" s="56">
        <v>611.50868917507842</v>
      </c>
      <c r="J25" s="54">
        <v>464.31780006481273</v>
      </c>
      <c r="K25" s="55">
        <v>162.20839588559357</v>
      </c>
      <c r="L25" s="56">
        <v>626.5261959504063</v>
      </c>
    </row>
    <row r="26" spans="1:12" x14ac:dyDescent="0.5">
      <c r="A26" s="52"/>
      <c r="B26" s="53" t="s">
        <v>22</v>
      </c>
      <c r="C26" s="53" t="s">
        <v>21</v>
      </c>
      <c r="D26" s="54">
        <v>5.25</v>
      </c>
      <c r="E26" s="55">
        <v>0</v>
      </c>
      <c r="F26" s="56">
        <v>5.25</v>
      </c>
      <c r="G26" s="54">
        <v>5.9166666666666661</v>
      </c>
      <c r="H26" s="55">
        <v>0</v>
      </c>
      <c r="I26" s="56">
        <v>5.9166666666666661</v>
      </c>
      <c r="J26" s="54">
        <v>5.583333333333333</v>
      </c>
      <c r="K26" s="55">
        <v>0</v>
      </c>
      <c r="L26" s="56">
        <v>5.583333333333333</v>
      </c>
    </row>
    <row r="27" spans="1:12" x14ac:dyDescent="0.5">
      <c r="A27" s="52"/>
      <c r="B27" s="53"/>
      <c r="C27" s="53" t="s">
        <v>23</v>
      </c>
      <c r="D27" s="54">
        <v>9.4500000000000011</v>
      </c>
      <c r="E27" s="55">
        <v>0</v>
      </c>
      <c r="F27" s="56">
        <v>9.4500000000000011</v>
      </c>
      <c r="G27" s="54">
        <v>10.65</v>
      </c>
      <c r="H27" s="55">
        <v>0</v>
      </c>
      <c r="I27" s="56">
        <v>10.65</v>
      </c>
      <c r="J27" s="54">
        <v>10.050000000000001</v>
      </c>
      <c r="K27" s="55">
        <v>0</v>
      </c>
      <c r="L27" s="56">
        <v>10.050000000000001</v>
      </c>
    </row>
    <row r="28" spans="1:12" x14ac:dyDescent="0.5">
      <c r="A28" s="57"/>
      <c r="B28" s="58" t="s">
        <v>24</v>
      </c>
      <c r="C28" s="58"/>
      <c r="D28" s="59">
        <v>480.89148109029372</v>
      </c>
      <c r="E28" s="60">
        <v>170.10222163544057</v>
      </c>
      <c r="F28" s="61">
        <v>650.99370272573424</v>
      </c>
      <c r="G28" s="59">
        <v>467.84411903933176</v>
      </c>
      <c r="H28" s="60">
        <v>154.31457013574661</v>
      </c>
      <c r="I28" s="61">
        <v>622.15868917507839</v>
      </c>
      <c r="J28" s="59">
        <v>474.36780006481274</v>
      </c>
      <c r="K28" s="60">
        <v>162.20839588559357</v>
      </c>
      <c r="L28" s="61">
        <v>636.57619595040637</v>
      </c>
    </row>
    <row r="29" spans="1:12" x14ac:dyDescent="0.5">
      <c r="A29" s="46" t="s">
        <v>33</v>
      </c>
      <c r="B29" s="47" t="s">
        <v>20</v>
      </c>
      <c r="C29" s="47" t="s">
        <v>20</v>
      </c>
      <c r="D29" s="48">
        <v>1505.2555780933064</v>
      </c>
      <c r="E29" s="49">
        <v>857.32454361054772</v>
      </c>
      <c r="F29" s="50">
        <v>2362.5801217038543</v>
      </c>
      <c r="G29" s="48">
        <v>1390.6470588235297</v>
      </c>
      <c r="H29" s="49">
        <v>801.17647058823536</v>
      </c>
      <c r="I29" s="50">
        <v>2191.8235294117649</v>
      </c>
      <c r="J29" s="48">
        <v>1447.951318458418</v>
      </c>
      <c r="K29" s="49">
        <v>829.2505070993916</v>
      </c>
      <c r="L29" s="50">
        <v>2277.2018255578096</v>
      </c>
    </row>
    <row r="30" spans="1:12" x14ac:dyDescent="0.5">
      <c r="A30" s="52"/>
      <c r="B30" s="53"/>
      <c r="C30" s="53" t="s">
        <v>21</v>
      </c>
      <c r="D30" s="54">
        <v>0.52941176470588236</v>
      </c>
      <c r="E30" s="55">
        <v>0</v>
      </c>
      <c r="F30" s="56">
        <v>0.52941176470588236</v>
      </c>
      <c r="G30" s="54">
        <v>0.17647058823529413</v>
      </c>
      <c r="H30" s="55">
        <v>0.52941176470588236</v>
      </c>
      <c r="I30" s="56">
        <v>0.70588235294117652</v>
      </c>
      <c r="J30" s="54">
        <v>0.35294117647058826</v>
      </c>
      <c r="K30" s="55">
        <v>0.26470588235294118</v>
      </c>
      <c r="L30" s="56">
        <v>0.61764705882352944</v>
      </c>
    </row>
    <row r="31" spans="1:12" x14ac:dyDescent="0.5">
      <c r="A31" s="52"/>
      <c r="B31" s="53"/>
      <c r="C31" s="53" t="s">
        <v>19</v>
      </c>
      <c r="D31" s="54">
        <v>1505.7849898580128</v>
      </c>
      <c r="E31" s="55">
        <v>857.32454361054772</v>
      </c>
      <c r="F31" s="56">
        <v>2363.1095334685606</v>
      </c>
      <c r="G31" s="54">
        <v>1390.8235294117651</v>
      </c>
      <c r="H31" s="55">
        <v>801.70588235294122</v>
      </c>
      <c r="I31" s="56">
        <v>2192.5294117647063</v>
      </c>
      <c r="J31" s="54">
        <v>1448.3042596348889</v>
      </c>
      <c r="K31" s="55">
        <v>829.51521298174453</v>
      </c>
      <c r="L31" s="56">
        <v>2277.8194726166334</v>
      </c>
    </row>
    <row r="32" spans="1:12" x14ac:dyDescent="0.5">
      <c r="A32" s="52"/>
      <c r="B32" s="53" t="s">
        <v>22</v>
      </c>
      <c r="C32" s="53" t="s">
        <v>21</v>
      </c>
      <c r="D32" s="54">
        <v>85</v>
      </c>
      <c r="E32" s="55">
        <v>98.5</v>
      </c>
      <c r="F32" s="56">
        <v>183.5</v>
      </c>
      <c r="G32" s="54">
        <v>65.75</v>
      </c>
      <c r="H32" s="55">
        <v>71.75</v>
      </c>
      <c r="I32" s="56">
        <v>137.5</v>
      </c>
      <c r="J32" s="54">
        <v>75.375</v>
      </c>
      <c r="K32" s="55">
        <v>85.125</v>
      </c>
      <c r="L32" s="56">
        <v>160.5</v>
      </c>
    </row>
    <row r="33" spans="1:12" x14ac:dyDescent="0.5">
      <c r="A33" s="52"/>
      <c r="B33" s="53"/>
      <c r="C33" s="53" t="s">
        <v>23</v>
      </c>
      <c r="D33" s="54">
        <v>153</v>
      </c>
      <c r="E33" s="55">
        <v>177.3</v>
      </c>
      <c r="F33" s="56">
        <v>330.3</v>
      </c>
      <c r="G33" s="54">
        <v>118.35000000000001</v>
      </c>
      <c r="H33" s="55">
        <v>129.14999999999998</v>
      </c>
      <c r="I33" s="56">
        <v>247.5</v>
      </c>
      <c r="J33" s="54">
        <v>135.67500000000001</v>
      </c>
      <c r="K33" s="55">
        <v>153.22499999999999</v>
      </c>
      <c r="L33" s="56">
        <v>288.89999999999998</v>
      </c>
    </row>
    <row r="34" spans="1:12" x14ac:dyDescent="0.5">
      <c r="A34" s="57"/>
      <c r="B34" s="58" t="s">
        <v>24</v>
      </c>
      <c r="C34" s="58"/>
      <c r="D34" s="59">
        <v>1658.7849898580125</v>
      </c>
      <c r="E34" s="60">
        <v>1034.6245436105476</v>
      </c>
      <c r="F34" s="61">
        <v>2693.4095334685599</v>
      </c>
      <c r="G34" s="59">
        <v>1509.1735294117652</v>
      </c>
      <c r="H34" s="60">
        <v>930.85588235294142</v>
      </c>
      <c r="I34" s="61">
        <v>2440.0294117647068</v>
      </c>
      <c r="J34" s="59">
        <v>1583.9792596348889</v>
      </c>
      <c r="K34" s="60">
        <v>982.74021298174443</v>
      </c>
      <c r="L34" s="61">
        <v>2566.7194726166335</v>
      </c>
    </row>
    <row r="35" spans="1:12" x14ac:dyDescent="0.5">
      <c r="A35" s="46" t="s">
        <v>35</v>
      </c>
      <c r="B35" s="47" t="s">
        <v>20</v>
      </c>
      <c r="C35" s="47" t="s">
        <v>20</v>
      </c>
      <c r="D35" s="48">
        <v>88.621915950102931</v>
      </c>
      <c r="E35" s="49">
        <v>59.658101147689315</v>
      </c>
      <c r="F35" s="50">
        <v>148.28001709779224</v>
      </c>
      <c r="G35" s="48">
        <v>90.648283880343953</v>
      </c>
      <c r="H35" s="49">
        <v>17.474963845293477</v>
      </c>
      <c r="I35" s="50">
        <v>108.12324772563743</v>
      </c>
      <c r="J35" s="48">
        <v>89.635099915223435</v>
      </c>
      <c r="K35" s="49">
        <v>38.566532496491398</v>
      </c>
      <c r="L35" s="50">
        <v>128.20163241171483</v>
      </c>
    </row>
    <row r="36" spans="1:12" x14ac:dyDescent="0.5">
      <c r="A36" s="52"/>
      <c r="B36" s="53"/>
      <c r="C36" s="53" t="s">
        <v>21</v>
      </c>
      <c r="D36" s="54">
        <v>0</v>
      </c>
      <c r="E36" s="55">
        <v>0</v>
      </c>
      <c r="F36" s="56">
        <v>0</v>
      </c>
      <c r="G36" s="54">
        <v>0</v>
      </c>
      <c r="H36" s="55">
        <v>0</v>
      </c>
      <c r="I36" s="56">
        <v>0</v>
      </c>
      <c r="J36" s="54">
        <v>0</v>
      </c>
      <c r="K36" s="55">
        <v>0</v>
      </c>
      <c r="L36" s="56">
        <v>0</v>
      </c>
    </row>
    <row r="37" spans="1:12" x14ac:dyDescent="0.5">
      <c r="A37" s="52"/>
      <c r="B37" s="53"/>
      <c r="C37" s="53" t="s">
        <v>19</v>
      </c>
      <c r="D37" s="54">
        <v>88.621915950102931</v>
      </c>
      <c r="E37" s="55">
        <v>59.658101147689315</v>
      </c>
      <c r="F37" s="56">
        <v>148.28001709779224</v>
      </c>
      <c r="G37" s="54">
        <v>90.648283880343953</v>
      </c>
      <c r="H37" s="55">
        <v>17.474963845293477</v>
      </c>
      <c r="I37" s="56">
        <v>108.12324772563743</v>
      </c>
      <c r="J37" s="54">
        <v>89.635099915223435</v>
      </c>
      <c r="K37" s="55">
        <v>38.566532496491398</v>
      </c>
      <c r="L37" s="56">
        <v>128.20163241171483</v>
      </c>
    </row>
    <row r="38" spans="1:12" x14ac:dyDescent="0.5">
      <c r="A38" s="52"/>
      <c r="B38" s="53" t="s">
        <v>22</v>
      </c>
      <c r="C38" s="53" t="s">
        <v>21</v>
      </c>
      <c r="D38" s="54">
        <v>15.416666666666668</v>
      </c>
      <c r="E38" s="55">
        <v>7.666666666666667</v>
      </c>
      <c r="F38" s="56">
        <v>23.083333333333336</v>
      </c>
      <c r="G38" s="54">
        <v>14.333333333333332</v>
      </c>
      <c r="H38" s="55">
        <v>6.4166666666666661</v>
      </c>
      <c r="I38" s="56">
        <v>20.75</v>
      </c>
      <c r="J38" s="54">
        <v>14.875</v>
      </c>
      <c r="K38" s="55">
        <v>7.0416666666666661</v>
      </c>
      <c r="L38" s="56">
        <v>21.916666666666668</v>
      </c>
    </row>
    <row r="39" spans="1:12" x14ac:dyDescent="0.5">
      <c r="A39" s="52"/>
      <c r="B39" s="53"/>
      <c r="C39" s="53" t="s">
        <v>23</v>
      </c>
      <c r="D39" s="54">
        <v>27.750000000000004</v>
      </c>
      <c r="E39" s="55">
        <v>13.8</v>
      </c>
      <c r="F39" s="56">
        <v>41.550000000000004</v>
      </c>
      <c r="G39" s="54">
        <v>25.799999999999997</v>
      </c>
      <c r="H39" s="55">
        <v>11.549999999999999</v>
      </c>
      <c r="I39" s="56">
        <v>37.349999999999994</v>
      </c>
      <c r="J39" s="54">
        <v>26.774999999999999</v>
      </c>
      <c r="K39" s="55">
        <v>12.675000000000001</v>
      </c>
      <c r="L39" s="56">
        <v>39.450000000000003</v>
      </c>
    </row>
    <row r="40" spans="1:12" x14ac:dyDescent="0.5">
      <c r="A40" s="57"/>
      <c r="B40" s="58" t="s">
        <v>24</v>
      </c>
      <c r="C40" s="58"/>
      <c r="D40" s="59">
        <v>116.37191595010295</v>
      </c>
      <c r="E40" s="60">
        <v>73.458101147689305</v>
      </c>
      <c r="F40" s="61">
        <v>189.83001709779225</v>
      </c>
      <c r="G40" s="59">
        <v>116.44828388034396</v>
      </c>
      <c r="H40" s="60">
        <v>29.024963845293478</v>
      </c>
      <c r="I40" s="61">
        <v>145.47324772563744</v>
      </c>
      <c r="J40" s="59">
        <v>116.41009991522346</v>
      </c>
      <c r="K40" s="60">
        <v>51.241532496491388</v>
      </c>
      <c r="L40" s="61">
        <v>167.65163241171484</v>
      </c>
    </row>
    <row r="41" spans="1:12" x14ac:dyDescent="0.5">
      <c r="A41" s="46" t="s">
        <v>37</v>
      </c>
      <c r="B41" s="47" t="s">
        <v>20</v>
      </c>
      <c r="C41" s="47" t="s">
        <v>20</v>
      </c>
      <c r="D41" s="48">
        <v>154.88531969309466</v>
      </c>
      <c r="E41" s="49">
        <v>25.994884910485933</v>
      </c>
      <c r="F41" s="50">
        <v>180.88020460358058</v>
      </c>
      <c r="G41" s="48">
        <v>198.24265984654727</v>
      </c>
      <c r="H41" s="49">
        <v>51.190792838874678</v>
      </c>
      <c r="I41" s="50">
        <v>249.43345268542194</v>
      </c>
      <c r="J41" s="48">
        <v>176.56398976982098</v>
      </c>
      <c r="K41" s="49">
        <v>38.592838874680304</v>
      </c>
      <c r="L41" s="50">
        <v>215.15682864450127</v>
      </c>
    </row>
    <row r="42" spans="1:12" x14ac:dyDescent="0.5">
      <c r="A42" s="52"/>
      <c r="B42" s="53"/>
      <c r="C42" s="53" t="s">
        <v>21</v>
      </c>
      <c r="D42" s="54">
        <v>0</v>
      </c>
      <c r="E42" s="55">
        <v>0</v>
      </c>
      <c r="F42" s="56">
        <v>0</v>
      </c>
      <c r="G42" s="54">
        <v>0</v>
      </c>
      <c r="H42" s="55">
        <v>0</v>
      </c>
      <c r="I42" s="56">
        <v>0</v>
      </c>
      <c r="J42" s="54">
        <v>0</v>
      </c>
      <c r="K42" s="55">
        <v>0</v>
      </c>
      <c r="L42" s="56">
        <v>0</v>
      </c>
    </row>
    <row r="43" spans="1:12" x14ac:dyDescent="0.5">
      <c r="A43" s="52"/>
      <c r="B43" s="53"/>
      <c r="C43" s="53" t="s">
        <v>19</v>
      </c>
      <c r="D43" s="54">
        <v>154.88531969309466</v>
      </c>
      <c r="E43" s="55">
        <v>25.994884910485933</v>
      </c>
      <c r="F43" s="56">
        <v>180.88020460358058</v>
      </c>
      <c r="G43" s="54">
        <v>198.24265984654727</v>
      </c>
      <c r="H43" s="55">
        <v>51.190792838874678</v>
      </c>
      <c r="I43" s="56">
        <v>249.43345268542194</v>
      </c>
      <c r="J43" s="54">
        <v>176.56398976982098</v>
      </c>
      <c r="K43" s="55">
        <v>38.592838874680304</v>
      </c>
      <c r="L43" s="56">
        <v>215.15682864450127</v>
      </c>
    </row>
    <row r="44" spans="1:12" x14ac:dyDescent="0.5">
      <c r="A44" s="52"/>
      <c r="B44" s="53" t="s">
        <v>22</v>
      </c>
      <c r="C44" s="53" t="s">
        <v>21</v>
      </c>
      <c r="D44" s="54">
        <v>0</v>
      </c>
      <c r="E44" s="55">
        <v>0</v>
      </c>
      <c r="F44" s="56">
        <v>0</v>
      </c>
      <c r="G44" s="54">
        <v>0</v>
      </c>
      <c r="H44" s="55">
        <v>0</v>
      </c>
      <c r="I44" s="56">
        <v>0</v>
      </c>
      <c r="J44" s="54">
        <v>0</v>
      </c>
      <c r="K44" s="55">
        <v>0</v>
      </c>
      <c r="L44" s="56">
        <v>0</v>
      </c>
    </row>
    <row r="45" spans="1:12" x14ac:dyDescent="0.5">
      <c r="A45" s="52"/>
      <c r="B45" s="53"/>
      <c r="C45" s="53" t="s">
        <v>23</v>
      </c>
      <c r="D45" s="54">
        <v>0</v>
      </c>
      <c r="E45" s="55">
        <v>0</v>
      </c>
      <c r="F45" s="56">
        <v>0</v>
      </c>
      <c r="G45" s="54">
        <v>0</v>
      </c>
      <c r="H45" s="55">
        <v>0</v>
      </c>
      <c r="I45" s="56">
        <v>0</v>
      </c>
      <c r="J45" s="54">
        <v>0</v>
      </c>
      <c r="K45" s="55">
        <v>0</v>
      </c>
      <c r="L45" s="56">
        <v>0</v>
      </c>
    </row>
    <row r="46" spans="1:12" x14ac:dyDescent="0.5">
      <c r="A46" s="57"/>
      <c r="B46" s="58" t="s">
        <v>24</v>
      </c>
      <c r="C46" s="58"/>
      <c r="D46" s="59">
        <v>154.88531969309466</v>
      </c>
      <c r="E46" s="60">
        <v>25.994884910485933</v>
      </c>
      <c r="F46" s="61">
        <v>180.88020460358058</v>
      </c>
      <c r="G46" s="59">
        <v>198.24265984654727</v>
      </c>
      <c r="H46" s="60">
        <v>51.190792838874678</v>
      </c>
      <c r="I46" s="61">
        <v>249.43345268542194</v>
      </c>
      <c r="J46" s="59">
        <v>176.56398976982098</v>
      </c>
      <c r="K46" s="60">
        <v>38.592838874680304</v>
      </c>
      <c r="L46" s="61">
        <v>215.15682864450127</v>
      </c>
    </row>
    <row r="47" spans="1:12" x14ac:dyDescent="0.5">
      <c r="A47" s="46" t="s">
        <v>39</v>
      </c>
      <c r="B47" s="47" t="s">
        <v>20</v>
      </c>
      <c r="C47" s="47" t="s">
        <v>20</v>
      </c>
      <c r="D47" s="48">
        <v>155.18458417849897</v>
      </c>
      <c r="E47" s="49">
        <v>118.98864097363082</v>
      </c>
      <c r="F47" s="50">
        <v>274.17322515212982</v>
      </c>
      <c r="G47" s="48">
        <v>151.05882352941177</v>
      </c>
      <c r="H47" s="49">
        <v>144.64705882352939</v>
      </c>
      <c r="I47" s="50">
        <v>295.70588235294116</v>
      </c>
      <c r="J47" s="48">
        <v>153.12170385395535</v>
      </c>
      <c r="K47" s="49">
        <v>131.81784989858011</v>
      </c>
      <c r="L47" s="50">
        <v>284.93955375253552</v>
      </c>
    </row>
    <row r="48" spans="1:12" x14ac:dyDescent="0.5">
      <c r="A48" s="52"/>
      <c r="B48" s="53"/>
      <c r="C48" s="53" t="s">
        <v>21</v>
      </c>
      <c r="D48" s="54">
        <v>0</v>
      </c>
      <c r="E48" s="55">
        <v>0</v>
      </c>
      <c r="F48" s="56">
        <v>0</v>
      </c>
      <c r="G48" s="54">
        <v>0.17647058823529413</v>
      </c>
      <c r="H48" s="55">
        <v>0</v>
      </c>
      <c r="I48" s="56">
        <v>0.17647058823529413</v>
      </c>
      <c r="J48" s="54">
        <v>8.8235294117647065E-2</v>
      </c>
      <c r="K48" s="55">
        <v>0</v>
      </c>
      <c r="L48" s="56">
        <v>8.8235294117647065E-2</v>
      </c>
    </row>
    <row r="49" spans="1:12" x14ac:dyDescent="0.5">
      <c r="A49" s="52"/>
      <c r="B49" s="53"/>
      <c r="C49" s="53" t="s">
        <v>19</v>
      </c>
      <c r="D49" s="54">
        <v>155.18458417849897</v>
      </c>
      <c r="E49" s="55">
        <v>118.98864097363082</v>
      </c>
      <c r="F49" s="56">
        <v>274.17322515212982</v>
      </c>
      <c r="G49" s="54">
        <v>151.23529411764707</v>
      </c>
      <c r="H49" s="55">
        <v>144.64705882352939</v>
      </c>
      <c r="I49" s="56">
        <v>295.88235294117646</v>
      </c>
      <c r="J49" s="54">
        <v>153.20993914807303</v>
      </c>
      <c r="K49" s="55">
        <v>131.81784989858011</v>
      </c>
      <c r="L49" s="56">
        <v>285.02778904665314</v>
      </c>
    </row>
    <row r="50" spans="1:12" x14ac:dyDescent="0.5">
      <c r="A50" s="52"/>
      <c r="B50" s="53" t="s">
        <v>22</v>
      </c>
      <c r="C50" s="53" t="s">
        <v>21</v>
      </c>
      <c r="D50" s="54">
        <v>0</v>
      </c>
      <c r="E50" s="55">
        <v>0</v>
      </c>
      <c r="F50" s="56">
        <v>0</v>
      </c>
      <c r="G50" s="54">
        <v>0</v>
      </c>
      <c r="H50" s="55">
        <v>0</v>
      </c>
      <c r="I50" s="56">
        <v>0</v>
      </c>
      <c r="J50" s="54">
        <v>0</v>
      </c>
      <c r="K50" s="55">
        <v>0</v>
      </c>
      <c r="L50" s="56">
        <v>0</v>
      </c>
    </row>
    <row r="51" spans="1:12" x14ac:dyDescent="0.5">
      <c r="A51" s="52"/>
      <c r="B51" s="53"/>
      <c r="C51" s="53" t="s">
        <v>23</v>
      </c>
      <c r="D51" s="54">
        <v>0</v>
      </c>
      <c r="E51" s="55">
        <v>0</v>
      </c>
      <c r="F51" s="56">
        <v>0</v>
      </c>
      <c r="G51" s="54">
        <v>0</v>
      </c>
      <c r="H51" s="55">
        <v>0</v>
      </c>
      <c r="I51" s="56">
        <v>0</v>
      </c>
      <c r="J51" s="54">
        <v>0</v>
      </c>
      <c r="K51" s="55">
        <v>0</v>
      </c>
      <c r="L51" s="56">
        <v>0</v>
      </c>
    </row>
    <row r="52" spans="1:12" x14ac:dyDescent="0.5">
      <c r="A52" s="57"/>
      <c r="B52" s="58" t="s">
        <v>24</v>
      </c>
      <c r="C52" s="58"/>
      <c r="D52" s="59">
        <v>155.18458417849897</v>
      </c>
      <c r="E52" s="60">
        <v>118.98864097363082</v>
      </c>
      <c r="F52" s="61">
        <v>274.17322515212982</v>
      </c>
      <c r="G52" s="59">
        <v>151.23529411764707</v>
      </c>
      <c r="H52" s="60">
        <v>144.64705882352939</v>
      </c>
      <c r="I52" s="61">
        <v>295.88235294117646</v>
      </c>
      <c r="J52" s="59">
        <v>153.20993914807303</v>
      </c>
      <c r="K52" s="60">
        <v>131.81784989858011</v>
      </c>
      <c r="L52" s="61">
        <v>285.02778904665314</v>
      </c>
    </row>
    <row r="53" spans="1:12" x14ac:dyDescent="0.5">
      <c r="A53" s="46" t="s">
        <v>44</v>
      </c>
      <c r="B53" s="47" t="s">
        <v>20</v>
      </c>
      <c r="C53" s="47" t="s">
        <v>20</v>
      </c>
      <c r="D53" s="48">
        <v>457.36565807593928</v>
      </c>
      <c r="E53" s="49">
        <v>152.18512689356677</v>
      </c>
      <c r="F53" s="50">
        <v>609.55078496950603</v>
      </c>
      <c r="G53" s="48">
        <v>596.81359826873904</v>
      </c>
      <c r="H53" s="49">
        <v>160.32508361204015</v>
      </c>
      <c r="I53" s="50">
        <v>757.13868188077913</v>
      </c>
      <c r="J53" s="48">
        <v>527.08962817233919</v>
      </c>
      <c r="K53" s="49">
        <v>156.25510525280345</v>
      </c>
      <c r="L53" s="50">
        <v>683.34473342514252</v>
      </c>
    </row>
    <row r="54" spans="1:12" x14ac:dyDescent="0.5">
      <c r="A54" s="52"/>
      <c r="B54" s="53"/>
      <c r="C54" s="53" t="s">
        <v>21</v>
      </c>
      <c r="D54" s="54">
        <v>0.52941176470588236</v>
      </c>
      <c r="E54" s="55">
        <v>0</v>
      </c>
      <c r="F54" s="56">
        <v>0.52941176470588236</v>
      </c>
      <c r="G54" s="54">
        <v>0</v>
      </c>
      <c r="H54" s="55">
        <v>0</v>
      </c>
      <c r="I54" s="56">
        <v>0</v>
      </c>
      <c r="J54" s="54">
        <v>0.26470588235294118</v>
      </c>
      <c r="K54" s="55">
        <v>0</v>
      </c>
      <c r="L54" s="56">
        <v>0.26470588235294118</v>
      </c>
    </row>
    <row r="55" spans="1:12" x14ac:dyDescent="0.5">
      <c r="A55" s="52"/>
      <c r="B55" s="53"/>
      <c r="C55" s="53" t="s">
        <v>19</v>
      </c>
      <c r="D55" s="54">
        <v>457.89506984064519</v>
      </c>
      <c r="E55" s="55">
        <v>152.18512689356677</v>
      </c>
      <c r="F55" s="56">
        <v>610.080196734212</v>
      </c>
      <c r="G55" s="54">
        <v>596.81359826873904</v>
      </c>
      <c r="H55" s="55">
        <v>160.32508361204015</v>
      </c>
      <c r="I55" s="56">
        <v>757.13868188077913</v>
      </c>
      <c r="J55" s="54">
        <v>527.35433405469212</v>
      </c>
      <c r="K55" s="55">
        <v>156.25510525280345</v>
      </c>
      <c r="L55" s="56">
        <v>683.60943930749556</v>
      </c>
    </row>
    <row r="56" spans="1:12" x14ac:dyDescent="0.5">
      <c r="A56" s="52"/>
      <c r="B56" s="53" t="s">
        <v>22</v>
      </c>
      <c r="C56" s="53" t="s">
        <v>21</v>
      </c>
      <c r="D56" s="54">
        <v>19.666666666666664</v>
      </c>
      <c r="E56" s="55">
        <v>34.75</v>
      </c>
      <c r="F56" s="56">
        <v>54.416666666666664</v>
      </c>
      <c r="G56" s="54">
        <v>12.833333333333334</v>
      </c>
      <c r="H56" s="55">
        <v>0</v>
      </c>
      <c r="I56" s="56">
        <v>12.833333333333334</v>
      </c>
      <c r="J56" s="54">
        <v>16.25</v>
      </c>
      <c r="K56" s="55">
        <v>17.375</v>
      </c>
      <c r="L56" s="56">
        <v>33.625</v>
      </c>
    </row>
    <row r="57" spans="1:12" x14ac:dyDescent="0.5">
      <c r="A57" s="52"/>
      <c r="B57" s="53"/>
      <c r="C57" s="53" t="s">
        <v>23</v>
      </c>
      <c r="D57" s="54">
        <v>35.4</v>
      </c>
      <c r="E57" s="55">
        <v>62.550000000000004</v>
      </c>
      <c r="F57" s="56">
        <v>97.95</v>
      </c>
      <c r="G57" s="54">
        <v>23.1</v>
      </c>
      <c r="H57" s="55">
        <v>0</v>
      </c>
      <c r="I57" s="56">
        <v>23.1</v>
      </c>
      <c r="J57" s="54">
        <v>29.25</v>
      </c>
      <c r="K57" s="55">
        <v>31.275000000000002</v>
      </c>
      <c r="L57" s="56">
        <v>60.525000000000006</v>
      </c>
    </row>
    <row r="58" spans="1:12" x14ac:dyDescent="0.5">
      <c r="A58" s="57"/>
      <c r="B58" s="58" t="s">
        <v>24</v>
      </c>
      <c r="C58" s="58"/>
      <c r="D58" s="59">
        <v>493.29506984064517</v>
      </c>
      <c r="E58" s="60">
        <v>214.73512689356676</v>
      </c>
      <c r="F58" s="61">
        <v>708.03019673421193</v>
      </c>
      <c r="G58" s="59">
        <v>619.91359826873907</v>
      </c>
      <c r="H58" s="60">
        <v>160.32508361204015</v>
      </c>
      <c r="I58" s="61">
        <v>780.23868188077927</v>
      </c>
      <c r="J58" s="59">
        <v>556.60433405469212</v>
      </c>
      <c r="K58" s="60">
        <v>187.53010525280345</v>
      </c>
      <c r="L58" s="61">
        <v>744.13443930749554</v>
      </c>
    </row>
    <row r="59" spans="1:12" x14ac:dyDescent="0.5">
      <c r="A59" s="46" t="s">
        <v>41</v>
      </c>
      <c r="B59" s="47" t="s">
        <v>20</v>
      </c>
      <c r="C59" s="47" t="s">
        <v>20</v>
      </c>
      <c r="D59" s="48">
        <v>550.64427330820911</v>
      </c>
      <c r="E59" s="49">
        <v>320.51581189578894</v>
      </c>
      <c r="F59" s="50">
        <v>871.16008520399805</v>
      </c>
      <c r="G59" s="48">
        <v>307.76716368998854</v>
      </c>
      <c r="H59" s="49">
        <v>80.06160904473208</v>
      </c>
      <c r="I59" s="50">
        <v>387.82877273472059</v>
      </c>
      <c r="J59" s="48">
        <v>429.20571849909879</v>
      </c>
      <c r="K59" s="49">
        <v>200.28871047026053</v>
      </c>
      <c r="L59" s="50">
        <v>629.49442896935932</v>
      </c>
    </row>
    <row r="60" spans="1:12" x14ac:dyDescent="0.5">
      <c r="A60" s="52"/>
      <c r="B60" s="53"/>
      <c r="C60" s="53" t="s">
        <v>21</v>
      </c>
      <c r="D60" s="54">
        <v>0.70588235294117652</v>
      </c>
      <c r="E60" s="55">
        <v>0</v>
      </c>
      <c r="F60" s="56">
        <v>0.70588235294117652</v>
      </c>
      <c r="G60" s="54">
        <v>1.411764705882353</v>
      </c>
      <c r="H60" s="55">
        <v>0.52941176470588236</v>
      </c>
      <c r="I60" s="56">
        <v>1.9411764705882355</v>
      </c>
      <c r="J60" s="54">
        <v>1.0588235294117647</v>
      </c>
      <c r="K60" s="55">
        <v>0.26470588235294118</v>
      </c>
      <c r="L60" s="56">
        <v>1.3235294117647061</v>
      </c>
    </row>
    <row r="61" spans="1:12" x14ac:dyDescent="0.5">
      <c r="A61" s="52"/>
      <c r="B61" s="53"/>
      <c r="C61" s="53" t="s">
        <v>19</v>
      </c>
      <c r="D61" s="54">
        <v>551.35015566115032</v>
      </c>
      <c r="E61" s="55">
        <v>320.51581189578894</v>
      </c>
      <c r="F61" s="56">
        <v>871.86596755693927</v>
      </c>
      <c r="G61" s="54">
        <v>309.17892839587091</v>
      </c>
      <c r="H61" s="55">
        <v>80.591020809437964</v>
      </c>
      <c r="I61" s="56">
        <v>389.76994920530888</v>
      </c>
      <c r="J61" s="54">
        <v>430.26454202851062</v>
      </c>
      <c r="K61" s="55">
        <v>200.55341635261345</v>
      </c>
      <c r="L61" s="56">
        <v>630.81795838112407</v>
      </c>
    </row>
    <row r="62" spans="1:12" x14ac:dyDescent="0.5">
      <c r="A62" s="52"/>
      <c r="B62" s="53" t="s">
        <v>22</v>
      </c>
      <c r="C62" s="53" t="s">
        <v>21</v>
      </c>
      <c r="D62" s="54">
        <v>2.4999999999999996</v>
      </c>
      <c r="E62" s="55">
        <v>6.666666666666667</v>
      </c>
      <c r="F62" s="56">
        <v>9.1666666666666661</v>
      </c>
      <c r="G62" s="54">
        <v>4.0000000000000009</v>
      </c>
      <c r="H62" s="55">
        <v>6.75</v>
      </c>
      <c r="I62" s="56">
        <v>10.75</v>
      </c>
      <c r="J62" s="54">
        <v>3.25</v>
      </c>
      <c r="K62" s="55">
        <v>6.7083333333333339</v>
      </c>
      <c r="L62" s="56">
        <v>9.9583333333333321</v>
      </c>
    </row>
    <row r="63" spans="1:12" x14ac:dyDescent="0.5">
      <c r="A63" s="52"/>
      <c r="B63" s="53"/>
      <c r="C63" s="53" t="s">
        <v>23</v>
      </c>
      <c r="D63" s="54">
        <v>4.4999999999999991</v>
      </c>
      <c r="E63" s="55">
        <v>12</v>
      </c>
      <c r="F63" s="56">
        <v>16.5</v>
      </c>
      <c r="G63" s="54">
        <v>7.200000000000002</v>
      </c>
      <c r="H63" s="55">
        <v>12.15</v>
      </c>
      <c r="I63" s="56">
        <v>19.350000000000001</v>
      </c>
      <c r="J63" s="54">
        <v>5.8500000000000005</v>
      </c>
      <c r="K63" s="55">
        <v>12.074999999999999</v>
      </c>
      <c r="L63" s="56">
        <v>17.925000000000001</v>
      </c>
    </row>
    <row r="64" spans="1:12" x14ac:dyDescent="0.5">
      <c r="A64" s="57"/>
      <c r="B64" s="58" t="s">
        <v>24</v>
      </c>
      <c r="C64" s="58"/>
      <c r="D64" s="59">
        <v>555.85015566115032</v>
      </c>
      <c r="E64" s="60">
        <v>332.51581189578894</v>
      </c>
      <c r="F64" s="61">
        <v>888.36596755693927</v>
      </c>
      <c r="G64" s="59">
        <v>316.3789283958709</v>
      </c>
      <c r="H64" s="60">
        <v>92.741020809437956</v>
      </c>
      <c r="I64" s="61">
        <v>409.11994920530884</v>
      </c>
      <c r="J64" s="59">
        <v>436.11454202851064</v>
      </c>
      <c r="K64" s="60">
        <v>212.62841635261344</v>
      </c>
      <c r="L64" s="61">
        <v>648.74295838112403</v>
      </c>
    </row>
    <row r="65" spans="1:12" x14ac:dyDescent="0.5">
      <c r="A65" s="46" t="s">
        <v>47</v>
      </c>
      <c r="B65" s="47" t="s">
        <v>20</v>
      </c>
      <c r="C65" s="47" t="s">
        <v>20</v>
      </c>
      <c r="D65" s="48">
        <v>236.5375253549696</v>
      </c>
      <c r="E65" s="49">
        <v>242.16511156186615</v>
      </c>
      <c r="F65" s="50">
        <v>478.70263691683579</v>
      </c>
      <c r="G65" s="48">
        <v>226.58823529411762</v>
      </c>
      <c r="H65" s="49">
        <v>188.29411764705881</v>
      </c>
      <c r="I65" s="50">
        <v>414.88235294117646</v>
      </c>
      <c r="J65" s="48">
        <v>231.56288032454361</v>
      </c>
      <c r="K65" s="49">
        <v>215.22961460446248</v>
      </c>
      <c r="L65" s="50">
        <v>446.79249492900612</v>
      </c>
    </row>
    <row r="66" spans="1:12" x14ac:dyDescent="0.5">
      <c r="A66" s="52"/>
      <c r="B66" s="53"/>
      <c r="C66" s="53" t="s">
        <v>21</v>
      </c>
      <c r="D66" s="54">
        <v>0.35294117647058826</v>
      </c>
      <c r="E66" s="55">
        <v>0</v>
      </c>
      <c r="F66" s="56">
        <v>0.35294117647058826</v>
      </c>
      <c r="G66" s="54">
        <v>0.35294117647058826</v>
      </c>
      <c r="H66" s="55">
        <v>0</v>
      </c>
      <c r="I66" s="56">
        <v>0.35294117647058826</v>
      </c>
      <c r="J66" s="54">
        <v>0.35294117647058826</v>
      </c>
      <c r="K66" s="55">
        <v>0</v>
      </c>
      <c r="L66" s="56">
        <v>0.35294117647058826</v>
      </c>
    </row>
    <row r="67" spans="1:12" x14ac:dyDescent="0.5">
      <c r="A67" s="52"/>
      <c r="B67" s="53"/>
      <c r="C67" s="53" t="s">
        <v>19</v>
      </c>
      <c r="D67" s="54">
        <v>236.89046653144015</v>
      </c>
      <c r="E67" s="55">
        <v>242.16511156186615</v>
      </c>
      <c r="F67" s="56">
        <v>479.05557809330628</v>
      </c>
      <c r="G67" s="54">
        <v>226.9411764705882</v>
      </c>
      <c r="H67" s="55">
        <v>188.29411764705881</v>
      </c>
      <c r="I67" s="56">
        <v>415.23529411764702</v>
      </c>
      <c r="J67" s="54">
        <v>231.91582150101419</v>
      </c>
      <c r="K67" s="55">
        <v>215.22961460446248</v>
      </c>
      <c r="L67" s="56">
        <v>447.14543610547662</v>
      </c>
    </row>
    <row r="68" spans="1:12" x14ac:dyDescent="0.5">
      <c r="A68" s="52"/>
      <c r="B68" s="53" t="s">
        <v>22</v>
      </c>
      <c r="C68" s="53" t="s">
        <v>21</v>
      </c>
      <c r="D68" s="54">
        <v>11.916666666666666</v>
      </c>
      <c r="E68" s="55">
        <v>0</v>
      </c>
      <c r="F68" s="56">
        <v>11.916666666666666</v>
      </c>
      <c r="G68" s="54">
        <v>5.9166666666666661</v>
      </c>
      <c r="H68" s="55">
        <v>0</v>
      </c>
      <c r="I68" s="56">
        <v>5.9166666666666661</v>
      </c>
      <c r="J68" s="54">
        <v>8.9166666666666661</v>
      </c>
      <c r="K68" s="55">
        <v>0</v>
      </c>
      <c r="L68" s="56">
        <v>8.9166666666666661</v>
      </c>
    </row>
    <row r="69" spans="1:12" x14ac:dyDescent="0.5">
      <c r="A69" s="52"/>
      <c r="B69" s="53"/>
      <c r="C69" s="53" t="s">
        <v>23</v>
      </c>
      <c r="D69" s="54">
        <v>21.45</v>
      </c>
      <c r="E69" s="55">
        <v>0</v>
      </c>
      <c r="F69" s="56">
        <v>21.45</v>
      </c>
      <c r="G69" s="54">
        <v>10.649999999999999</v>
      </c>
      <c r="H69" s="55">
        <v>0</v>
      </c>
      <c r="I69" s="56">
        <v>10.649999999999999</v>
      </c>
      <c r="J69" s="54">
        <v>16.049999999999997</v>
      </c>
      <c r="K69" s="55">
        <v>0</v>
      </c>
      <c r="L69" s="56">
        <v>16.049999999999997</v>
      </c>
    </row>
    <row r="70" spans="1:12" x14ac:dyDescent="0.5">
      <c r="A70" s="62"/>
      <c r="B70" s="63" t="s">
        <v>24</v>
      </c>
      <c r="C70" s="63"/>
      <c r="D70" s="64">
        <v>258.34046653144014</v>
      </c>
      <c r="E70" s="65">
        <v>242.16511156186615</v>
      </c>
      <c r="F70" s="66">
        <v>500.50557809330633</v>
      </c>
      <c r="G70" s="64">
        <v>237.59117647058821</v>
      </c>
      <c r="H70" s="65">
        <v>188.29411764705881</v>
      </c>
      <c r="I70" s="66">
        <v>425.88529411764705</v>
      </c>
      <c r="J70" s="64">
        <v>247.96582150101418</v>
      </c>
      <c r="K70" s="65">
        <v>215.22961460446248</v>
      </c>
      <c r="L70" s="66">
        <v>463.19543610547669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portrait" r:id="rId1"/>
  <headerFooter alignWithMargins="0">
    <oddFooter>&amp;L&amp;Z&amp;F&amp;Rหน้า &amp;P/&amp;N</oddFooter>
  </headerFooter>
  <rowBreaks count="1" manualBreakCount="1">
    <brk id="40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GridLines="0" zoomScaleNormal="100" workbookViewId="0">
      <pane xSplit="5" ySplit="10" topLeftCell="F11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F1" sqref="F1:F1048576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61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B3" s="1"/>
      <c r="C3" s="12" t="s">
        <v>0</v>
      </c>
      <c r="D3" s="11" t="s">
        <v>1</v>
      </c>
      <c r="E3" s="12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B4" s="2"/>
      <c r="C4" s="109"/>
      <c r="D4" s="13" t="s">
        <v>4</v>
      </c>
      <c r="E4" s="14" t="s">
        <v>5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v>7.1225370843989779</v>
      </c>
      <c r="G5" s="80">
        <v>94.978461538461545</v>
      </c>
      <c r="H5" s="80">
        <v>0</v>
      </c>
      <c r="I5" s="80">
        <v>624.25409028586989</v>
      </c>
      <c r="J5" s="80">
        <v>0</v>
      </c>
      <c r="K5" s="80">
        <v>79.17647058823529</v>
      </c>
      <c r="L5" s="80">
        <v>193.78786724980711</v>
      </c>
      <c r="M5" s="80">
        <v>0</v>
      </c>
      <c r="N5" s="80">
        <v>0</v>
      </c>
      <c r="O5" s="80">
        <v>336.95355074985997</v>
      </c>
      <c r="P5" s="80">
        <v>172.73381921639248</v>
      </c>
      <c r="Q5" s="80">
        <v>0</v>
      </c>
      <c r="R5" s="80">
        <v>112.219951270449</v>
      </c>
      <c r="S5" s="80">
        <v>0</v>
      </c>
      <c r="T5" s="80">
        <v>0</v>
      </c>
      <c r="U5" s="80">
        <v>0</v>
      </c>
      <c r="V5" s="81">
        <v>22.588235294117645</v>
      </c>
      <c r="W5" s="82">
        <v>1643.8149832775919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1.0588235294117647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1">
        <v>0</v>
      </c>
      <c r="W6" s="82">
        <v>1.0588235294117647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v>7.1225370843989779</v>
      </c>
      <c r="G7" s="80">
        <v>94.978461538461545</v>
      </c>
      <c r="H7" s="80">
        <v>0</v>
      </c>
      <c r="I7" s="80">
        <v>624.25409028586989</v>
      </c>
      <c r="J7" s="80">
        <v>0</v>
      </c>
      <c r="K7" s="80">
        <v>79.17647058823529</v>
      </c>
      <c r="L7" s="80">
        <v>193.78786724980711</v>
      </c>
      <c r="M7" s="80">
        <v>0</v>
      </c>
      <c r="N7" s="80">
        <v>0</v>
      </c>
      <c r="O7" s="80">
        <v>338.0123742792718</v>
      </c>
      <c r="P7" s="80">
        <v>172.73381921639248</v>
      </c>
      <c r="Q7" s="80">
        <v>0</v>
      </c>
      <c r="R7" s="80">
        <v>112.219951270449</v>
      </c>
      <c r="S7" s="80">
        <v>0</v>
      </c>
      <c r="T7" s="80">
        <v>0</v>
      </c>
      <c r="U7" s="80">
        <v>0</v>
      </c>
      <c r="V7" s="81">
        <v>22.588235294117645</v>
      </c>
      <c r="W7" s="82">
        <v>1644.8738068070036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v>6.25</v>
      </c>
      <c r="G8" s="80">
        <v>6.75</v>
      </c>
      <c r="H8" s="80">
        <v>0</v>
      </c>
      <c r="I8" s="80">
        <v>47.666666666666664</v>
      </c>
      <c r="J8" s="80">
        <v>9.75</v>
      </c>
      <c r="K8" s="80">
        <v>0</v>
      </c>
      <c r="L8" s="80">
        <v>14.5</v>
      </c>
      <c r="M8" s="80">
        <v>4</v>
      </c>
      <c r="N8" s="80">
        <v>5.25</v>
      </c>
      <c r="O8" s="80">
        <v>17</v>
      </c>
      <c r="P8" s="80">
        <v>2.75</v>
      </c>
      <c r="Q8" s="80">
        <v>0</v>
      </c>
      <c r="R8" s="80">
        <v>0.25</v>
      </c>
      <c r="S8" s="80">
        <v>0</v>
      </c>
      <c r="T8" s="80">
        <v>0</v>
      </c>
      <c r="U8" s="80">
        <v>0</v>
      </c>
      <c r="V8" s="81">
        <v>0</v>
      </c>
      <c r="W8" s="82">
        <v>114.16666666666667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v>11.25</v>
      </c>
      <c r="G9" s="80">
        <v>12.15</v>
      </c>
      <c r="H9" s="80">
        <v>0</v>
      </c>
      <c r="I9" s="80">
        <v>85.800000000000011</v>
      </c>
      <c r="J9" s="80">
        <v>17.55</v>
      </c>
      <c r="K9" s="80">
        <v>0</v>
      </c>
      <c r="L9" s="80">
        <v>26.1</v>
      </c>
      <c r="M9" s="80">
        <v>7.2</v>
      </c>
      <c r="N9" s="80">
        <v>9.4500000000000011</v>
      </c>
      <c r="O9" s="80">
        <v>30.6</v>
      </c>
      <c r="P9" s="80">
        <v>4.95</v>
      </c>
      <c r="Q9" s="80">
        <v>0</v>
      </c>
      <c r="R9" s="80">
        <v>0.45</v>
      </c>
      <c r="S9" s="80">
        <v>0</v>
      </c>
      <c r="T9" s="80">
        <v>0</v>
      </c>
      <c r="U9" s="80">
        <v>0</v>
      </c>
      <c r="V9" s="81">
        <v>0</v>
      </c>
      <c r="W9" s="82">
        <v>205.5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v>18.372537084398978</v>
      </c>
      <c r="G10" s="80">
        <v>107.12846153846155</v>
      </c>
      <c r="H10" s="80">
        <v>0</v>
      </c>
      <c r="I10" s="80">
        <v>710.05409028586996</v>
      </c>
      <c r="J10" s="80">
        <v>17.55</v>
      </c>
      <c r="K10" s="80">
        <v>79.17647058823529</v>
      </c>
      <c r="L10" s="80">
        <v>219.88786724980707</v>
      </c>
      <c r="M10" s="80">
        <v>7.2</v>
      </c>
      <c r="N10" s="80">
        <v>9.4500000000000011</v>
      </c>
      <c r="O10" s="80">
        <v>368.61237427927171</v>
      </c>
      <c r="P10" s="80">
        <v>177.68381921639249</v>
      </c>
      <c r="Q10" s="80">
        <v>0</v>
      </c>
      <c r="R10" s="80">
        <v>112.66995127044902</v>
      </c>
      <c r="S10" s="80">
        <v>0</v>
      </c>
      <c r="T10" s="80">
        <v>0</v>
      </c>
      <c r="U10" s="80">
        <v>0</v>
      </c>
      <c r="V10" s="81">
        <v>22.588235294117645</v>
      </c>
      <c r="W10" s="82">
        <v>1850.373806807004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9">
        <v>0</v>
      </c>
      <c r="W11" s="90">
        <v>0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5">
        <v>0</v>
      </c>
      <c r="W12" s="96"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5">
        <v>0</v>
      </c>
      <c r="W13" s="96">
        <v>0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5">
        <v>0</v>
      </c>
      <c r="W14" s="96"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>
        <v>0</v>
      </c>
      <c r="W15" s="96"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2">
        <v>0</v>
      </c>
      <c r="W16" s="103">
        <v>0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v>0</v>
      </c>
      <c r="G17" s="88">
        <v>0</v>
      </c>
      <c r="H17" s="88">
        <v>0</v>
      </c>
      <c r="I17" s="88">
        <v>15.513748694744171</v>
      </c>
      <c r="J17" s="88">
        <v>0</v>
      </c>
      <c r="K17" s="88">
        <v>1.8823529411764706</v>
      </c>
      <c r="L17" s="88">
        <v>12.933867037939436</v>
      </c>
      <c r="M17" s="88">
        <v>0</v>
      </c>
      <c r="N17" s="88">
        <v>0</v>
      </c>
      <c r="O17" s="88">
        <v>13.537417333797425</v>
      </c>
      <c r="P17" s="88">
        <v>0.20570831883049079</v>
      </c>
      <c r="Q17" s="88">
        <v>0</v>
      </c>
      <c r="R17" s="88">
        <v>2.2572224155934562</v>
      </c>
      <c r="S17" s="88">
        <v>0</v>
      </c>
      <c r="T17" s="88">
        <v>0</v>
      </c>
      <c r="U17" s="88">
        <v>0</v>
      </c>
      <c r="V17" s="89">
        <v>0</v>
      </c>
      <c r="W17" s="90">
        <v>46.330316742081443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5">
        <v>0</v>
      </c>
      <c r="W18" s="96"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v>0</v>
      </c>
      <c r="G19" s="94">
        <v>0</v>
      </c>
      <c r="H19" s="94">
        <v>0</v>
      </c>
      <c r="I19" s="94">
        <v>15.513748694744171</v>
      </c>
      <c r="J19" s="94">
        <v>0</v>
      </c>
      <c r="K19" s="94">
        <v>1.8823529411764706</v>
      </c>
      <c r="L19" s="94">
        <v>12.933867037939436</v>
      </c>
      <c r="M19" s="94">
        <v>0</v>
      </c>
      <c r="N19" s="94">
        <v>0</v>
      </c>
      <c r="O19" s="94">
        <v>13.537417333797425</v>
      </c>
      <c r="P19" s="94">
        <v>0.20570831883049079</v>
      </c>
      <c r="Q19" s="94">
        <v>0</v>
      </c>
      <c r="R19" s="94">
        <v>2.2572224155934562</v>
      </c>
      <c r="S19" s="94">
        <v>0</v>
      </c>
      <c r="T19" s="94">
        <v>0</v>
      </c>
      <c r="U19" s="94">
        <v>0</v>
      </c>
      <c r="V19" s="95">
        <v>0</v>
      </c>
      <c r="W19" s="96">
        <v>46.330316742081443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v>0</v>
      </c>
      <c r="G20" s="94">
        <v>0</v>
      </c>
      <c r="H20" s="94">
        <v>0</v>
      </c>
      <c r="I20" s="94">
        <v>29.25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5">
        <v>0</v>
      </c>
      <c r="W20" s="96">
        <v>29.25</v>
      </c>
    </row>
    <row r="21" spans="1:23" ht="15" customHeight="1" x14ac:dyDescent="0.2">
      <c r="B21" s="16"/>
      <c r="C21" s="91"/>
      <c r="D21" s="92"/>
      <c r="E21" s="92" t="s">
        <v>23</v>
      </c>
      <c r="F21" s="97">
        <v>0</v>
      </c>
      <c r="G21" s="94">
        <v>0</v>
      </c>
      <c r="H21" s="94">
        <v>0</v>
      </c>
      <c r="I21" s="94">
        <v>52.65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5">
        <v>0</v>
      </c>
      <c r="W21" s="96">
        <v>52.65</v>
      </c>
    </row>
    <row r="22" spans="1:23" ht="15" customHeight="1" x14ac:dyDescent="0.2">
      <c r="B22" s="16"/>
      <c r="C22" s="98"/>
      <c r="D22" s="99" t="s">
        <v>24</v>
      </c>
      <c r="E22" s="99"/>
      <c r="F22" s="100">
        <v>0</v>
      </c>
      <c r="G22" s="101">
        <v>0</v>
      </c>
      <c r="H22" s="101">
        <v>0</v>
      </c>
      <c r="I22" s="101">
        <v>68.163748694744172</v>
      </c>
      <c r="J22" s="101">
        <v>0</v>
      </c>
      <c r="K22" s="101">
        <v>1.8823529411764706</v>
      </c>
      <c r="L22" s="101">
        <v>12.933867037939436</v>
      </c>
      <c r="M22" s="101">
        <v>0</v>
      </c>
      <c r="N22" s="101">
        <v>0</v>
      </c>
      <c r="O22" s="101">
        <v>13.537417333797425</v>
      </c>
      <c r="P22" s="101">
        <v>0.20570831883049079</v>
      </c>
      <c r="Q22" s="101">
        <v>0</v>
      </c>
      <c r="R22" s="101">
        <v>2.2572224155934562</v>
      </c>
      <c r="S22" s="101">
        <v>0</v>
      </c>
      <c r="T22" s="101">
        <v>0</v>
      </c>
      <c r="U22" s="101">
        <v>0</v>
      </c>
      <c r="V22" s="102">
        <v>0</v>
      </c>
      <c r="W22" s="103">
        <v>98.980316742081442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v>1.1378823529411766</v>
      </c>
      <c r="G23" s="88">
        <v>13.087058823529411</v>
      </c>
      <c r="H23" s="88">
        <v>0</v>
      </c>
      <c r="I23" s="88">
        <v>4.1318426731639395</v>
      </c>
      <c r="J23" s="88">
        <v>0</v>
      </c>
      <c r="K23" s="88">
        <v>5.8235294117647056</v>
      </c>
      <c r="L23" s="88">
        <v>19.16838148277062</v>
      </c>
      <c r="M23" s="88">
        <v>0</v>
      </c>
      <c r="N23" s="88">
        <v>0</v>
      </c>
      <c r="O23" s="88">
        <v>85.848075182735812</v>
      </c>
      <c r="P23" s="88">
        <v>23.046474068917508</v>
      </c>
      <c r="Q23" s="88">
        <v>0</v>
      </c>
      <c r="R23" s="88">
        <v>2.0713261399234248</v>
      </c>
      <c r="S23" s="88">
        <v>0</v>
      </c>
      <c r="T23" s="88">
        <v>0</v>
      </c>
      <c r="U23" s="88">
        <v>0</v>
      </c>
      <c r="V23" s="89">
        <v>0</v>
      </c>
      <c r="W23" s="90">
        <v>154.31457013574661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5">
        <v>0</v>
      </c>
      <c r="W24" s="96">
        <v>0</v>
      </c>
    </row>
    <row r="25" spans="1:23" ht="15" customHeight="1" x14ac:dyDescent="0.2">
      <c r="B25" s="16"/>
      <c r="C25" s="91"/>
      <c r="D25" s="92"/>
      <c r="E25" s="92" t="s">
        <v>19</v>
      </c>
      <c r="F25" s="97">
        <v>1.1378823529411766</v>
      </c>
      <c r="G25" s="94">
        <v>13.087058823529411</v>
      </c>
      <c r="H25" s="94">
        <v>0</v>
      </c>
      <c r="I25" s="94">
        <v>4.1318426731639395</v>
      </c>
      <c r="J25" s="94">
        <v>0</v>
      </c>
      <c r="K25" s="94">
        <v>5.8235294117647056</v>
      </c>
      <c r="L25" s="94">
        <v>19.16838148277062</v>
      </c>
      <c r="M25" s="94">
        <v>0</v>
      </c>
      <c r="N25" s="94">
        <v>0</v>
      </c>
      <c r="O25" s="94">
        <v>85.848075182735812</v>
      </c>
      <c r="P25" s="94">
        <v>23.046474068917508</v>
      </c>
      <c r="Q25" s="94">
        <v>0</v>
      </c>
      <c r="R25" s="94">
        <v>2.0713261399234248</v>
      </c>
      <c r="S25" s="94">
        <v>0</v>
      </c>
      <c r="T25" s="94">
        <v>0</v>
      </c>
      <c r="U25" s="94">
        <v>0</v>
      </c>
      <c r="V25" s="95">
        <v>0</v>
      </c>
      <c r="W25" s="96">
        <v>154.31457013574661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5">
        <v>0</v>
      </c>
      <c r="W26" s="96">
        <v>0</v>
      </c>
    </row>
    <row r="27" spans="1:23" ht="15" customHeight="1" x14ac:dyDescent="0.2">
      <c r="B27" s="16"/>
      <c r="C27" s="91"/>
      <c r="D27" s="92"/>
      <c r="E27" s="92" t="s">
        <v>23</v>
      </c>
      <c r="F27" s="97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5">
        <v>0</v>
      </c>
      <c r="W27" s="96">
        <v>0</v>
      </c>
    </row>
    <row r="28" spans="1:23" ht="15" customHeight="1" x14ac:dyDescent="0.2">
      <c r="B28" s="16"/>
      <c r="C28" s="98"/>
      <c r="D28" s="99" t="s">
        <v>24</v>
      </c>
      <c r="E28" s="99"/>
      <c r="F28" s="100">
        <v>1.1378823529411766</v>
      </c>
      <c r="G28" s="101">
        <v>13.087058823529411</v>
      </c>
      <c r="H28" s="101">
        <v>0</v>
      </c>
      <c r="I28" s="101">
        <v>4.1318426731639395</v>
      </c>
      <c r="J28" s="101">
        <v>0</v>
      </c>
      <c r="K28" s="101">
        <v>5.8235294117647056</v>
      </c>
      <c r="L28" s="101">
        <v>19.16838148277062</v>
      </c>
      <c r="M28" s="101">
        <v>0</v>
      </c>
      <c r="N28" s="101">
        <v>0</v>
      </c>
      <c r="O28" s="101">
        <v>85.848075182735812</v>
      </c>
      <c r="P28" s="101">
        <v>23.046474068917508</v>
      </c>
      <c r="Q28" s="101">
        <v>0</v>
      </c>
      <c r="R28" s="101">
        <v>2.0713261399234248</v>
      </c>
      <c r="S28" s="101">
        <v>0</v>
      </c>
      <c r="T28" s="101">
        <v>0</v>
      </c>
      <c r="U28" s="101">
        <v>0</v>
      </c>
      <c r="V28" s="102">
        <v>0</v>
      </c>
      <c r="W28" s="103">
        <v>154.31457013574661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v>2.8235294117647061</v>
      </c>
      <c r="G29" s="88">
        <v>72.176470588235304</v>
      </c>
      <c r="H29" s="88">
        <v>0</v>
      </c>
      <c r="I29" s="88">
        <v>267.88235294117646</v>
      </c>
      <c r="J29" s="88">
        <v>0</v>
      </c>
      <c r="K29" s="88">
        <v>30.176470588235293</v>
      </c>
      <c r="L29" s="88">
        <v>118.05882352941178</v>
      </c>
      <c r="M29" s="88">
        <v>0</v>
      </c>
      <c r="N29" s="88">
        <v>0</v>
      </c>
      <c r="O29" s="88">
        <v>142.7647058823529</v>
      </c>
      <c r="P29" s="88">
        <v>83.647058823529406</v>
      </c>
      <c r="Q29" s="88">
        <v>0</v>
      </c>
      <c r="R29" s="88">
        <v>61.058823529411775</v>
      </c>
      <c r="S29" s="88">
        <v>0</v>
      </c>
      <c r="T29" s="88">
        <v>0</v>
      </c>
      <c r="U29" s="88">
        <v>0</v>
      </c>
      <c r="V29" s="89">
        <v>22.588235294117645</v>
      </c>
      <c r="W29" s="90">
        <v>801.17647058823536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0.52941176470588236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5">
        <v>0</v>
      </c>
      <c r="W30" s="96">
        <v>0.52941176470588236</v>
      </c>
    </row>
    <row r="31" spans="1:23" ht="15" customHeight="1" x14ac:dyDescent="0.2">
      <c r="B31" s="16"/>
      <c r="C31" s="91"/>
      <c r="D31" s="92"/>
      <c r="E31" s="92" t="s">
        <v>19</v>
      </c>
      <c r="F31" s="97">
        <v>2.8235294117647061</v>
      </c>
      <c r="G31" s="94">
        <v>72.176470588235304</v>
      </c>
      <c r="H31" s="94">
        <v>0</v>
      </c>
      <c r="I31" s="94">
        <v>267.88235294117646</v>
      </c>
      <c r="J31" s="94">
        <v>0</v>
      </c>
      <c r="K31" s="94">
        <v>30.176470588235293</v>
      </c>
      <c r="L31" s="94">
        <v>118.05882352941178</v>
      </c>
      <c r="M31" s="94">
        <v>0</v>
      </c>
      <c r="N31" s="94">
        <v>0</v>
      </c>
      <c r="O31" s="94">
        <v>143.29411764705878</v>
      </c>
      <c r="P31" s="94">
        <v>83.647058823529406</v>
      </c>
      <c r="Q31" s="94">
        <v>0</v>
      </c>
      <c r="R31" s="94">
        <v>61.058823529411775</v>
      </c>
      <c r="S31" s="94">
        <v>0</v>
      </c>
      <c r="T31" s="94">
        <v>0</v>
      </c>
      <c r="U31" s="94">
        <v>0</v>
      </c>
      <c r="V31" s="95">
        <v>22.588235294117645</v>
      </c>
      <c r="W31" s="96">
        <v>801.70588235294122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v>6.25</v>
      </c>
      <c r="G32" s="94">
        <v>6.75</v>
      </c>
      <c r="H32" s="94">
        <v>0</v>
      </c>
      <c r="I32" s="94">
        <v>5.25</v>
      </c>
      <c r="J32" s="94">
        <v>9.75</v>
      </c>
      <c r="K32" s="94">
        <v>0</v>
      </c>
      <c r="L32" s="94">
        <v>14.5</v>
      </c>
      <c r="M32" s="94">
        <v>4</v>
      </c>
      <c r="N32" s="94">
        <v>5.25</v>
      </c>
      <c r="O32" s="94">
        <v>17</v>
      </c>
      <c r="P32" s="94">
        <v>2.75</v>
      </c>
      <c r="Q32" s="94">
        <v>0</v>
      </c>
      <c r="R32" s="94">
        <v>0.25</v>
      </c>
      <c r="S32" s="94">
        <v>0</v>
      </c>
      <c r="T32" s="94">
        <v>0</v>
      </c>
      <c r="U32" s="94">
        <v>0</v>
      </c>
      <c r="V32" s="95">
        <v>0</v>
      </c>
      <c r="W32" s="96">
        <v>71.75</v>
      </c>
    </row>
    <row r="33" spans="1:23" ht="15" customHeight="1" x14ac:dyDescent="0.2">
      <c r="B33" s="16"/>
      <c r="C33" s="91"/>
      <c r="D33" s="92"/>
      <c r="E33" s="92" t="s">
        <v>23</v>
      </c>
      <c r="F33" s="97">
        <v>11.25</v>
      </c>
      <c r="G33" s="94">
        <v>12.15</v>
      </c>
      <c r="H33" s="94">
        <v>0</v>
      </c>
      <c r="I33" s="94">
        <v>9.4500000000000011</v>
      </c>
      <c r="J33" s="94">
        <v>17.55</v>
      </c>
      <c r="K33" s="94">
        <v>0</v>
      </c>
      <c r="L33" s="94">
        <v>26.1</v>
      </c>
      <c r="M33" s="94">
        <v>7.2</v>
      </c>
      <c r="N33" s="94">
        <v>9.4500000000000011</v>
      </c>
      <c r="O33" s="94">
        <v>30.6</v>
      </c>
      <c r="P33" s="94">
        <v>4.95</v>
      </c>
      <c r="Q33" s="94">
        <v>0</v>
      </c>
      <c r="R33" s="94">
        <v>0.45</v>
      </c>
      <c r="S33" s="94">
        <v>0</v>
      </c>
      <c r="T33" s="94">
        <v>0</v>
      </c>
      <c r="U33" s="94">
        <v>0</v>
      </c>
      <c r="V33" s="95">
        <v>0</v>
      </c>
      <c r="W33" s="96">
        <v>129.14999999999998</v>
      </c>
    </row>
    <row r="34" spans="1:23" ht="15" customHeight="1" x14ac:dyDescent="0.2">
      <c r="B34" s="16"/>
      <c r="C34" s="98"/>
      <c r="D34" s="99" t="s">
        <v>24</v>
      </c>
      <c r="E34" s="99"/>
      <c r="F34" s="100">
        <v>14.073529411764707</v>
      </c>
      <c r="G34" s="101">
        <v>84.32647058823531</v>
      </c>
      <c r="H34" s="101">
        <v>0</v>
      </c>
      <c r="I34" s="101">
        <v>277.33235294117645</v>
      </c>
      <c r="J34" s="101">
        <v>17.55</v>
      </c>
      <c r="K34" s="101">
        <v>30.176470588235293</v>
      </c>
      <c r="L34" s="101">
        <v>144.15882352941179</v>
      </c>
      <c r="M34" s="101">
        <v>7.2</v>
      </c>
      <c r="N34" s="101">
        <v>9.4500000000000011</v>
      </c>
      <c r="O34" s="101">
        <v>173.89411764705878</v>
      </c>
      <c r="P34" s="101">
        <v>88.597058823529409</v>
      </c>
      <c r="Q34" s="101">
        <v>0</v>
      </c>
      <c r="R34" s="101">
        <v>61.508823529411778</v>
      </c>
      <c r="S34" s="101">
        <v>0</v>
      </c>
      <c r="T34" s="101">
        <v>0</v>
      </c>
      <c r="U34" s="101">
        <v>0</v>
      </c>
      <c r="V34" s="102">
        <v>22.588235294117645</v>
      </c>
      <c r="W34" s="103">
        <v>930.85588235294142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v>0.4041775605724911</v>
      </c>
      <c r="G35" s="88">
        <v>0</v>
      </c>
      <c r="H35" s="88">
        <v>0</v>
      </c>
      <c r="I35" s="88">
        <v>9.3708439897698206</v>
      </c>
      <c r="J35" s="88">
        <v>0</v>
      </c>
      <c r="K35" s="88">
        <v>0.28510568572833034</v>
      </c>
      <c r="L35" s="88">
        <v>1.0676288924192665</v>
      </c>
      <c r="M35" s="88">
        <v>0</v>
      </c>
      <c r="N35" s="88">
        <v>0</v>
      </c>
      <c r="O35" s="88">
        <v>2.4160297501585108</v>
      </c>
      <c r="P35" s="88">
        <v>2.9903292037415667</v>
      </c>
      <c r="Q35" s="88">
        <v>0</v>
      </c>
      <c r="R35" s="88">
        <v>0.94084876290349018</v>
      </c>
      <c r="S35" s="88">
        <v>0</v>
      </c>
      <c r="T35" s="88">
        <v>0</v>
      </c>
      <c r="U35" s="88">
        <v>0</v>
      </c>
      <c r="V35" s="89">
        <v>0</v>
      </c>
      <c r="W35" s="90">
        <v>17.474963845293477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5">
        <v>0</v>
      </c>
      <c r="W36" s="96"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v>0.4041775605724911</v>
      </c>
      <c r="G37" s="94">
        <v>0</v>
      </c>
      <c r="H37" s="94">
        <v>0</v>
      </c>
      <c r="I37" s="94">
        <v>9.3708439897698206</v>
      </c>
      <c r="J37" s="94">
        <v>0</v>
      </c>
      <c r="K37" s="94">
        <v>0.28510568572833034</v>
      </c>
      <c r="L37" s="94">
        <v>1.0676288924192665</v>
      </c>
      <c r="M37" s="94">
        <v>0</v>
      </c>
      <c r="N37" s="94">
        <v>0</v>
      </c>
      <c r="O37" s="94">
        <v>2.4160297501585108</v>
      </c>
      <c r="P37" s="94">
        <v>2.9903292037415667</v>
      </c>
      <c r="Q37" s="94">
        <v>0</v>
      </c>
      <c r="R37" s="94">
        <v>0.94084876290349018</v>
      </c>
      <c r="S37" s="94">
        <v>0</v>
      </c>
      <c r="T37" s="94">
        <v>0</v>
      </c>
      <c r="U37" s="94">
        <v>0</v>
      </c>
      <c r="V37" s="95">
        <v>0</v>
      </c>
      <c r="W37" s="96">
        <v>17.474963845293477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v>0</v>
      </c>
      <c r="G38" s="94">
        <v>0</v>
      </c>
      <c r="H38" s="94">
        <v>0</v>
      </c>
      <c r="I38" s="94">
        <v>6.4166666666666661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5">
        <v>0</v>
      </c>
      <c r="W38" s="96">
        <v>6.4166666666666661</v>
      </c>
    </row>
    <row r="39" spans="1:23" ht="15" customHeight="1" x14ac:dyDescent="0.2">
      <c r="B39" s="16"/>
      <c r="C39" s="91"/>
      <c r="D39" s="92"/>
      <c r="E39" s="92" t="s">
        <v>23</v>
      </c>
      <c r="F39" s="97">
        <v>0</v>
      </c>
      <c r="G39" s="94">
        <v>0</v>
      </c>
      <c r="H39" s="94">
        <v>0</v>
      </c>
      <c r="I39" s="94">
        <v>11.549999999999999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5">
        <v>0</v>
      </c>
      <c r="W39" s="96">
        <v>11.549999999999999</v>
      </c>
    </row>
    <row r="40" spans="1:23" ht="15" customHeight="1" x14ac:dyDescent="0.2">
      <c r="B40" s="16"/>
      <c r="C40" s="98"/>
      <c r="D40" s="99" t="s">
        <v>24</v>
      </c>
      <c r="E40" s="99"/>
      <c r="F40" s="100">
        <v>0.4041775605724911</v>
      </c>
      <c r="G40" s="101">
        <v>0</v>
      </c>
      <c r="H40" s="101">
        <v>0</v>
      </c>
      <c r="I40" s="101">
        <v>20.920843989769821</v>
      </c>
      <c r="J40" s="101">
        <v>0</v>
      </c>
      <c r="K40" s="101">
        <v>0.28510568572833034</v>
      </c>
      <c r="L40" s="101">
        <v>1.0676288924192665</v>
      </c>
      <c r="M40" s="101">
        <v>0</v>
      </c>
      <c r="N40" s="101">
        <v>0</v>
      </c>
      <c r="O40" s="101">
        <v>2.4160297501585108</v>
      </c>
      <c r="P40" s="101">
        <v>2.9903292037415667</v>
      </c>
      <c r="Q40" s="101">
        <v>0</v>
      </c>
      <c r="R40" s="101">
        <v>0.94084876290349018</v>
      </c>
      <c r="S40" s="101">
        <v>0</v>
      </c>
      <c r="T40" s="101">
        <v>0</v>
      </c>
      <c r="U40" s="101">
        <v>0</v>
      </c>
      <c r="V40" s="102">
        <v>0</v>
      </c>
      <c r="W40" s="103">
        <v>29.024963845293478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v>0.40920716112531969</v>
      </c>
      <c r="G41" s="88">
        <v>0.41176470588235292</v>
      </c>
      <c r="H41" s="88">
        <v>0</v>
      </c>
      <c r="I41" s="88">
        <v>28.447570332480822</v>
      </c>
      <c r="J41" s="88">
        <v>0</v>
      </c>
      <c r="K41" s="88">
        <v>0</v>
      </c>
      <c r="L41" s="88">
        <v>2.0230179028132991</v>
      </c>
      <c r="M41" s="88">
        <v>0</v>
      </c>
      <c r="N41" s="88">
        <v>0</v>
      </c>
      <c r="O41" s="88">
        <v>14.657391304347826</v>
      </c>
      <c r="P41" s="88">
        <v>3.3006649616368287</v>
      </c>
      <c r="Q41" s="88">
        <v>0</v>
      </c>
      <c r="R41" s="88">
        <v>1.9411764705882351</v>
      </c>
      <c r="S41" s="88">
        <v>0</v>
      </c>
      <c r="T41" s="88">
        <v>0</v>
      </c>
      <c r="U41" s="88">
        <v>0</v>
      </c>
      <c r="V41" s="89">
        <v>0</v>
      </c>
      <c r="W41" s="90">
        <v>51.190792838874678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5">
        <v>0</v>
      </c>
      <c r="W42" s="96"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v>0.40920716112531969</v>
      </c>
      <c r="G43" s="94">
        <v>0.41176470588235292</v>
      </c>
      <c r="H43" s="94">
        <v>0</v>
      </c>
      <c r="I43" s="94">
        <v>28.447570332480822</v>
      </c>
      <c r="J43" s="94">
        <v>0</v>
      </c>
      <c r="K43" s="94">
        <v>0</v>
      </c>
      <c r="L43" s="94">
        <v>2.0230179028132991</v>
      </c>
      <c r="M43" s="94">
        <v>0</v>
      </c>
      <c r="N43" s="94">
        <v>0</v>
      </c>
      <c r="O43" s="94">
        <v>14.657391304347826</v>
      </c>
      <c r="P43" s="94">
        <v>3.3006649616368287</v>
      </c>
      <c r="Q43" s="94">
        <v>0</v>
      </c>
      <c r="R43" s="94">
        <v>1.9411764705882351</v>
      </c>
      <c r="S43" s="94">
        <v>0</v>
      </c>
      <c r="T43" s="94">
        <v>0</v>
      </c>
      <c r="U43" s="94">
        <v>0</v>
      </c>
      <c r="V43" s="95">
        <v>0</v>
      </c>
      <c r="W43" s="96">
        <v>51.190792838874678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5">
        <v>0</v>
      </c>
      <c r="W44" s="96"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5">
        <v>0</v>
      </c>
      <c r="W45" s="96"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v>0.40920716112531969</v>
      </c>
      <c r="G46" s="101">
        <v>0.41176470588235292</v>
      </c>
      <c r="H46" s="101">
        <v>0</v>
      </c>
      <c r="I46" s="101">
        <v>28.447570332480822</v>
      </c>
      <c r="J46" s="101">
        <v>0</v>
      </c>
      <c r="K46" s="101">
        <v>0</v>
      </c>
      <c r="L46" s="101">
        <v>2.0230179028132991</v>
      </c>
      <c r="M46" s="101">
        <v>0</v>
      </c>
      <c r="N46" s="101">
        <v>0</v>
      </c>
      <c r="O46" s="101">
        <v>14.657391304347826</v>
      </c>
      <c r="P46" s="101">
        <v>3.3006649616368287</v>
      </c>
      <c r="Q46" s="101">
        <v>0</v>
      </c>
      <c r="R46" s="101">
        <v>1.9411764705882351</v>
      </c>
      <c r="S46" s="101">
        <v>0</v>
      </c>
      <c r="T46" s="101">
        <v>0</v>
      </c>
      <c r="U46" s="101">
        <v>0</v>
      </c>
      <c r="V46" s="102">
        <v>0</v>
      </c>
      <c r="W46" s="103">
        <v>51.190792838874678</v>
      </c>
    </row>
    <row r="47" spans="1:23" ht="15" customHeight="1" x14ac:dyDescent="0.2">
      <c r="A47" s="8" t="s">
        <v>25</v>
      </c>
      <c r="B47" s="4" t="s">
        <v>38</v>
      </c>
      <c r="C47" s="85" t="s">
        <v>57</v>
      </c>
      <c r="D47" s="86" t="s">
        <v>20</v>
      </c>
      <c r="E47" s="86" t="s">
        <v>20</v>
      </c>
      <c r="F47" s="87">
        <v>0</v>
      </c>
      <c r="G47" s="88">
        <v>0</v>
      </c>
      <c r="H47" s="88">
        <v>0</v>
      </c>
      <c r="I47" s="88">
        <v>75.823529411764696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68.82352941176471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9">
        <v>0</v>
      </c>
      <c r="W47" s="90">
        <v>144.64705882352939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5">
        <v>0</v>
      </c>
      <c r="W48" s="96">
        <v>0</v>
      </c>
    </row>
    <row r="49" spans="1:23" ht="15" customHeight="1" x14ac:dyDescent="0.2">
      <c r="B49" s="16"/>
      <c r="C49" s="91"/>
      <c r="D49" s="92"/>
      <c r="E49" s="92" t="s">
        <v>19</v>
      </c>
      <c r="F49" s="97">
        <v>0</v>
      </c>
      <c r="G49" s="94">
        <v>0</v>
      </c>
      <c r="H49" s="94">
        <v>0</v>
      </c>
      <c r="I49" s="94">
        <v>75.823529411764696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68.82352941176471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5">
        <v>0</v>
      </c>
      <c r="W49" s="96">
        <v>144.64705882352939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5">
        <v>0</v>
      </c>
      <c r="W50" s="96"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5">
        <v>0</v>
      </c>
      <c r="W51" s="96"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v>0</v>
      </c>
      <c r="G52" s="101">
        <v>0</v>
      </c>
      <c r="H52" s="101">
        <v>0</v>
      </c>
      <c r="I52" s="101">
        <v>75.823529411764696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68.82352941176471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103">
        <v>144.64705882352939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v>7.6726342710997444E-2</v>
      </c>
      <c r="G53" s="88">
        <v>9.3031674208144786</v>
      </c>
      <c r="H53" s="88">
        <v>0</v>
      </c>
      <c r="I53" s="88">
        <v>3.2018493015935472</v>
      </c>
      <c r="J53" s="88">
        <v>0</v>
      </c>
      <c r="K53" s="88">
        <v>29.470588235294116</v>
      </c>
      <c r="L53" s="88">
        <v>33.562856580759401</v>
      </c>
      <c r="M53" s="88">
        <v>0</v>
      </c>
      <c r="N53" s="88">
        <v>0</v>
      </c>
      <c r="O53" s="88">
        <v>7.1702065709226837</v>
      </c>
      <c r="P53" s="88">
        <v>44.295345268542199</v>
      </c>
      <c r="Q53" s="88">
        <v>0</v>
      </c>
      <c r="R53" s="88">
        <v>33.244343891402714</v>
      </c>
      <c r="S53" s="88">
        <v>0</v>
      </c>
      <c r="T53" s="88">
        <v>0</v>
      </c>
      <c r="U53" s="88">
        <v>0</v>
      </c>
      <c r="V53" s="89">
        <v>0</v>
      </c>
      <c r="W53" s="90">
        <v>160.32508361204015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5">
        <v>0</v>
      </c>
      <c r="W54" s="96">
        <v>0</v>
      </c>
    </row>
    <row r="55" spans="1:23" ht="15" customHeight="1" x14ac:dyDescent="0.2">
      <c r="B55" s="16"/>
      <c r="C55" s="91"/>
      <c r="D55" s="92"/>
      <c r="E55" s="92" t="s">
        <v>19</v>
      </c>
      <c r="F55" s="97">
        <v>7.6726342710997444E-2</v>
      </c>
      <c r="G55" s="94">
        <v>9.3031674208144786</v>
      </c>
      <c r="H55" s="94">
        <v>0</v>
      </c>
      <c r="I55" s="94">
        <v>3.2018493015935472</v>
      </c>
      <c r="J55" s="94">
        <v>0</v>
      </c>
      <c r="K55" s="94">
        <v>29.470588235294116</v>
      </c>
      <c r="L55" s="94">
        <v>33.562856580759401</v>
      </c>
      <c r="M55" s="94">
        <v>0</v>
      </c>
      <c r="N55" s="94">
        <v>0</v>
      </c>
      <c r="O55" s="94">
        <v>7.1702065709226837</v>
      </c>
      <c r="P55" s="94">
        <v>44.295345268542199</v>
      </c>
      <c r="Q55" s="94">
        <v>0</v>
      </c>
      <c r="R55" s="94">
        <v>33.244343891402714</v>
      </c>
      <c r="S55" s="94">
        <v>0</v>
      </c>
      <c r="T55" s="94">
        <v>0</v>
      </c>
      <c r="U55" s="94">
        <v>0</v>
      </c>
      <c r="V55" s="95">
        <v>0</v>
      </c>
      <c r="W55" s="96">
        <v>160.32508361204015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5">
        <v>0</v>
      </c>
      <c r="W56" s="96">
        <v>0</v>
      </c>
    </row>
    <row r="57" spans="1:23" ht="15" customHeight="1" x14ac:dyDescent="0.2">
      <c r="B57" s="16"/>
      <c r="C57" s="91"/>
      <c r="D57" s="92"/>
      <c r="E57" s="92" t="s">
        <v>23</v>
      </c>
      <c r="F57" s="97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5">
        <v>0</v>
      </c>
      <c r="W57" s="96">
        <v>0</v>
      </c>
    </row>
    <row r="58" spans="1:23" ht="15" customHeight="1" x14ac:dyDescent="0.2">
      <c r="B58" s="16"/>
      <c r="C58" s="98"/>
      <c r="D58" s="99" t="s">
        <v>24</v>
      </c>
      <c r="E58" s="99"/>
      <c r="F58" s="100">
        <v>7.6726342710997444E-2</v>
      </c>
      <c r="G58" s="101">
        <v>9.3031674208144786</v>
      </c>
      <c r="H58" s="101">
        <v>0</v>
      </c>
      <c r="I58" s="101">
        <v>3.2018493015935472</v>
      </c>
      <c r="J58" s="101">
        <v>0</v>
      </c>
      <c r="K58" s="101">
        <v>29.470588235294116</v>
      </c>
      <c r="L58" s="101">
        <v>33.562856580759401</v>
      </c>
      <c r="M58" s="101">
        <v>0</v>
      </c>
      <c r="N58" s="101">
        <v>0</v>
      </c>
      <c r="O58" s="101">
        <v>7.1702065709226837</v>
      </c>
      <c r="P58" s="101">
        <v>44.295345268542199</v>
      </c>
      <c r="Q58" s="101">
        <v>0</v>
      </c>
      <c r="R58" s="101">
        <v>33.244343891402714</v>
      </c>
      <c r="S58" s="101">
        <v>0</v>
      </c>
      <c r="T58" s="101">
        <v>0</v>
      </c>
      <c r="U58" s="101">
        <v>0</v>
      </c>
      <c r="V58" s="102">
        <v>0</v>
      </c>
      <c r="W58" s="103">
        <v>160.32508361204015</v>
      </c>
    </row>
    <row r="59" spans="1:23" ht="16.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v>2.2710142552842867</v>
      </c>
      <c r="G59" s="88">
        <v>0</v>
      </c>
      <c r="H59" s="88">
        <v>0</v>
      </c>
      <c r="I59" s="88">
        <v>39.176470588235283</v>
      </c>
      <c r="J59" s="88">
        <v>0</v>
      </c>
      <c r="K59" s="88">
        <v>11.361953137801081</v>
      </c>
      <c r="L59" s="88">
        <v>0.97329182369326561</v>
      </c>
      <c r="M59" s="88">
        <v>0</v>
      </c>
      <c r="N59" s="88">
        <v>0</v>
      </c>
      <c r="O59" s="88">
        <v>0.32443060789775524</v>
      </c>
      <c r="P59" s="88">
        <v>15.248238571194495</v>
      </c>
      <c r="Q59" s="88">
        <v>0</v>
      </c>
      <c r="R59" s="88">
        <v>10.706210060625923</v>
      </c>
      <c r="S59" s="88">
        <v>0</v>
      </c>
      <c r="T59" s="88">
        <v>0</v>
      </c>
      <c r="U59" s="88">
        <v>0</v>
      </c>
      <c r="V59" s="89">
        <v>0</v>
      </c>
      <c r="W59" s="90">
        <v>80.06160904473208</v>
      </c>
    </row>
    <row r="60" spans="1:23" ht="16.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0.52941176470588236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5">
        <v>0</v>
      </c>
      <c r="W60" s="96">
        <v>0.52941176470588236</v>
      </c>
    </row>
    <row r="61" spans="1:23" ht="16.5" customHeight="1" x14ac:dyDescent="0.2">
      <c r="B61" s="16"/>
      <c r="C61" s="91"/>
      <c r="D61" s="92"/>
      <c r="E61" s="92" t="s">
        <v>19</v>
      </c>
      <c r="F61" s="97">
        <v>2.2710142552842867</v>
      </c>
      <c r="G61" s="94">
        <v>0</v>
      </c>
      <c r="H61" s="94">
        <v>0</v>
      </c>
      <c r="I61" s="94">
        <v>39.176470588235283</v>
      </c>
      <c r="J61" s="94">
        <v>0</v>
      </c>
      <c r="K61" s="94">
        <v>11.361953137801081</v>
      </c>
      <c r="L61" s="94">
        <v>0.97329182369326561</v>
      </c>
      <c r="M61" s="94">
        <v>0</v>
      </c>
      <c r="N61" s="94">
        <v>0</v>
      </c>
      <c r="O61" s="94">
        <v>0.8538423726036376</v>
      </c>
      <c r="P61" s="94">
        <v>15.248238571194495</v>
      </c>
      <c r="Q61" s="94">
        <v>0</v>
      </c>
      <c r="R61" s="94">
        <v>10.706210060625923</v>
      </c>
      <c r="S61" s="94">
        <v>0</v>
      </c>
      <c r="T61" s="94">
        <v>0</v>
      </c>
      <c r="U61" s="94">
        <v>0</v>
      </c>
      <c r="V61" s="95">
        <v>0</v>
      </c>
      <c r="W61" s="96">
        <v>80.591020809437964</v>
      </c>
    </row>
    <row r="62" spans="1:23" ht="16.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v>0</v>
      </c>
      <c r="G62" s="94">
        <v>0</v>
      </c>
      <c r="H62" s="94">
        <v>0</v>
      </c>
      <c r="I62" s="94">
        <v>6.75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5">
        <v>0</v>
      </c>
      <c r="W62" s="96">
        <v>6.75</v>
      </c>
    </row>
    <row r="63" spans="1:23" ht="16.5" customHeight="1" x14ac:dyDescent="0.2">
      <c r="B63" s="16"/>
      <c r="C63" s="91"/>
      <c r="D63" s="92"/>
      <c r="E63" s="92" t="s">
        <v>23</v>
      </c>
      <c r="F63" s="97">
        <v>0</v>
      </c>
      <c r="G63" s="94">
        <v>0</v>
      </c>
      <c r="H63" s="94">
        <v>0</v>
      </c>
      <c r="I63" s="94">
        <v>12.15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5">
        <v>0</v>
      </c>
      <c r="W63" s="96">
        <v>12.15</v>
      </c>
    </row>
    <row r="64" spans="1:23" ht="16.5" customHeight="1" x14ac:dyDescent="0.2">
      <c r="B64" s="16"/>
      <c r="C64" s="91"/>
      <c r="D64" s="110" t="s">
        <v>24</v>
      </c>
      <c r="E64" s="110"/>
      <c r="F64" s="97">
        <v>2.2710142552842867</v>
      </c>
      <c r="G64" s="94">
        <v>0</v>
      </c>
      <c r="H64" s="94">
        <v>0</v>
      </c>
      <c r="I64" s="94">
        <v>51.326470588235281</v>
      </c>
      <c r="J64" s="94">
        <v>0</v>
      </c>
      <c r="K64" s="94">
        <v>11.361953137801081</v>
      </c>
      <c r="L64" s="94">
        <v>0.97329182369326561</v>
      </c>
      <c r="M64" s="94">
        <v>0</v>
      </c>
      <c r="N64" s="94">
        <v>0</v>
      </c>
      <c r="O64" s="94">
        <v>0.8538423726036376</v>
      </c>
      <c r="P64" s="94">
        <v>15.248238571194495</v>
      </c>
      <c r="Q64" s="94">
        <v>0</v>
      </c>
      <c r="R64" s="94">
        <v>10.706210060625923</v>
      </c>
      <c r="S64" s="94">
        <v>0</v>
      </c>
      <c r="T64" s="94">
        <v>0</v>
      </c>
      <c r="U64" s="94">
        <v>0</v>
      </c>
      <c r="V64" s="95">
        <v>0</v>
      </c>
      <c r="W64" s="96">
        <v>92.741020809437956</v>
      </c>
    </row>
    <row r="65" spans="1:23" ht="16.5" customHeight="1" x14ac:dyDescent="0.2">
      <c r="A65" s="8" t="s">
        <v>25</v>
      </c>
      <c r="B65" s="4" t="s">
        <v>43</v>
      </c>
      <c r="C65" s="85" t="s">
        <v>47</v>
      </c>
      <c r="D65" s="86" t="s">
        <v>20</v>
      </c>
      <c r="E65" s="86" t="s">
        <v>20</v>
      </c>
      <c r="F65" s="87">
        <v>0</v>
      </c>
      <c r="G65" s="88">
        <v>0</v>
      </c>
      <c r="H65" s="88">
        <v>0</v>
      </c>
      <c r="I65" s="88">
        <v>180.70588235294116</v>
      </c>
      <c r="J65" s="88">
        <v>0</v>
      </c>
      <c r="K65" s="88">
        <v>0.17647058823529413</v>
      </c>
      <c r="L65" s="88">
        <v>6</v>
      </c>
      <c r="M65" s="88">
        <v>0</v>
      </c>
      <c r="N65" s="88">
        <v>0</v>
      </c>
      <c r="O65" s="88">
        <v>1.411764705882353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9">
        <v>0</v>
      </c>
      <c r="W65" s="90">
        <v>188.29411764705881</v>
      </c>
    </row>
    <row r="66" spans="1:23" ht="16.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5">
        <v>0</v>
      </c>
      <c r="W66" s="96">
        <v>0</v>
      </c>
    </row>
    <row r="67" spans="1:23" ht="16.5" customHeight="1" x14ac:dyDescent="0.2">
      <c r="B67" s="16"/>
      <c r="C67" s="91"/>
      <c r="D67" s="92"/>
      <c r="E67" s="92" t="s">
        <v>19</v>
      </c>
      <c r="F67" s="97">
        <v>0</v>
      </c>
      <c r="G67" s="94">
        <v>0</v>
      </c>
      <c r="H67" s="94">
        <v>0</v>
      </c>
      <c r="I67" s="94">
        <v>180.70588235294116</v>
      </c>
      <c r="J67" s="94">
        <v>0</v>
      </c>
      <c r="K67" s="94">
        <v>0.17647058823529413</v>
      </c>
      <c r="L67" s="94">
        <v>6</v>
      </c>
      <c r="M67" s="94">
        <v>0</v>
      </c>
      <c r="N67" s="94">
        <v>0</v>
      </c>
      <c r="O67" s="94">
        <v>1.411764705882353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5">
        <v>0</v>
      </c>
      <c r="W67" s="96">
        <v>188.29411764705881</v>
      </c>
    </row>
    <row r="68" spans="1:23" ht="16.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5">
        <v>0</v>
      </c>
      <c r="W68" s="96">
        <v>0</v>
      </c>
    </row>
    <row r="69" spans="1:23" ht="16.5" customHeight="1" x14ac:dyDescent="0.2">
      <c r="B69" s="16"/>
      <c r="C69" s="91"/>
      <c r="D69" s="92"/>
      <c r="E69" s="92" t="s">
        <v>23</v>
      </c>
      <c r="F69" s="97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5">
        <v>0</v>
      </c>
      <c r="W69" s="96">
        <v>0</v>
      </c>
    </row>
    <row r="70" spans="1:23" ht="16.5" customHeight="1" x14ac:dyDescent="0.2">
      <c r="B70" s="16"/>
      <c r="C70" s="105"/>
      <c r="D70" s="106" t="s">
        <v>24</v>
      </c>
      <c r="E70" s="106"/>
      <c r="F70" s="76">
        <v>0</v>
      </c>
      <c r="G70" s="17">
        <v>0</v>
      </c>
      <c r="H70" s="17">
        <v>0</v>
      </c>
      <c r="I70" s="17">
        <v>180.70588235294116</v>
      </c>
      <c r="J70" s="17">
        <v>0</v>
      </c>
      <c r="K70" s="17">
        <v>0.17647058823529413</v>
      </c>
      <c r="L70" s="17">
        <v>6</v>
      </c>
      <c r="M70" s="17">
        <v>0</v>
      </c>
      <c r="N70" s="17">
        <v>0</v>
      </c>
      <c r="O70" s="17">
        <v>1.411764705882353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8">
        <v>0</v>
      </c>
      <c r="W70" s="77">
        <v>188.29411764705881</v>
      </c>
    </row>
  </sheetData>
  <phoneticPr fontId="24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70"/>
  <sheetViews>
    <sheetView showGridLines="0" topLeftCell="C1" zoomScaleNormal="100" workbookViewId="0">
      <selection activeCell="F5" sqref="F5:W70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60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f>AVERAGE('Table 1.11_1'!F5,'Table 1.11_2'!F5)</f>
        <v>225.39543322595574</v>
      </c>
      <c r="G5" s="80">
        <f>AVERAGE('Table 1.11_1'!G5,'Table 1.11_2'!G5)</f>
        <v>419.82213892566426</v>
      </c>
      <c r="H5" s="80">
        <f>AVERAGE('Table 1.11_1'!H5,'Table 1.11_2'!H5)</f>
        <v>158.37089122059228</v>
      </c>
      <c r="I5" s="80">
        <f>AVERAGE('Table 1.11_1'!I5,'Table 1.11_2'!I5)</f>
        <v>2008.7496359352522</v>
      </c>
      <c r="J5" s="80">
        <f>AVERAGE('Table 1.11_1'!J5,'Table 1.11_2'!J5)</f>
        <v>199.98479114289003</v>
      </c>
      <c r="K5" s="80">
        <f>AVERAGE('Table 1.11_1'!K5,'Table 1.11_2'!K5)</f>
        <v>450.99854399775404</v>
      </c>
      <c r="L5" s="80">
        <f>AVERAGE('Table 1.11_1'!L5,'Table 1.11_2'!L5)</f>
        <v>515.2253613944855</v>
      </c>
      <c r="M5" s="80">
        <f>AVERAGE('Table 1.11_1'!M5,'Table 1.11_2'!M5)</f>
        <v>46.401905637504953</v>
      </c>
      <c r="N5" s="80">
        <f>AVERAGE('Table 1.11_1'!N5,'Table 1.11_2'!N5)</f>
        <v>105.84999293113624</v>
      </c>
      <c r="O5" s="80">
        <f>AVERAGE('Table 1.11_1'!O5,'Table 1.11_2'!O5)</f>
        <v>581.97289991342655</v>
      </c>
      <c r="P5" s="80">
        <f>AVERAGE('Table 1.11_1'!P5,'Table 1.11_2'!P5)</f>
        <v>426.32045860049436</v>
      </c>
      <c r="Q5" s="80">
        <f>AVERAGE('Table 1.11_1'!Q5,'Table 1.11_2'!Q5)</f>
        <v>54.776488445648397</v>
      </c>
      <c r="R5" s="80">
        <f>AVERAGE('Table 1.11_1'!R5,'Table 1.11_2'!R5)</f>
        <v>267.67487994464307</v>
      </c>
      <c r="S5" s="80">
        <f>AVERAGE('Table 1.11_1'!S5,'Table 1.11_2'!S5)</f>
        <v>0</v>
      </c>
      <c r="T5" s="80">
        <f>AVERAGE('Table 1.11_1'!T5,'Table 1.11_2'!T5)</f>
        <v>43.554718526570333</v>
      </c>
      <c r="U5" s="80">
        <f>AVERAGE('Table 1.11_1'!U5,'Table 1.11_2'!U5)</f>
        <v>0</v>
      </c>
      <c r="V5" s="81">
        <f>AVERAGE('Table 1.11_1'!V5,'Table 1.11_2'!V5)</f>
        <v>77.141237008366687</v>
      </c>
      <c r="W5" s="82">
        <f>AVERAGE('Table 1.11_1'!W5,'Table 1.11_2'!W5)</f>
        <v>5582.2393768503844</v>
      </c>
      <c r="X5" s="20">
        <f>+W11+W17+W23+W29+W35+W41+W47+W53+W59+W65</f>
        <v>5582.2393768503853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f>AVERAGE('Table 1.11_1'!F6,'Table 1.11_2'!F6)</f>
        <v>0.17647058823529413</v>
      </c>
      <c r="G6" s="80">
        <f>AVERAGE('Table 1.11_1'!G6,'Table 1.11_2'!G6)</f>
        <v>0</v>
      </c>
      <c r="H6" s="80">
        <f>AVERAGE('Table 1.11_1'!H6,'Table 1.11_2'!H6)</f>
        <v>0</v>
      </c>
      <c r="I6" s="80">
        <f>AVERAGE('Table 1.11_1'!I6,'Table 1.11_2'!I6)</f>
        <v>0.88235294117647056</v>
      </c>
      <c r="J6" s="80">
        <f>AVERAGE('Table 1.11_1'!J6,'Table 1.11_2'!J6)</f>
        <v>0</v>
      </c>
      <c r="K6" s="80">
        <f>AVERAGE('Table 1.11_1'!K6,'Table 1.11_2'!K6)</f>
        <v>0.61764705882352944</v>
      </c>
      <c r="L6" s="80">
        <f>AVERAGE('Table 1.11_1'!L6,'Table 1.11_2'!L6)</f>
        <v>0.26470588235294118</v>
      </c>
      <c r="M6" s="80">
        <f>AVERAGE('Table 1.11_1'!M6,'Table 1.11_2'!M6)</f>
        <v>0</v>
      </c>
      <c r="N6" s="80">
        <f>AVERAGE('Table 1.11_1'!N6,'Table 1.11_2'!N6)</f>
        <v>0</v>
      </c>
      <c r="O6" s="80">
        <f>AVERAGE('Table 1.11_1'!O6,'Table 1.11_2'!O6)</f>
        <v>0.52941176470588236</v>
      </c>
      <c r="P6" s="80">
        <f>AVERAGE('Table 1.11_1'!P6,'Table 1.11_2'!P6)</f>
        <v>0</v>
      </c>
      <c r="Q6" s="80">
        <f>AVERAGE('Table 1.11_1'!Q6,'Table 1.11_2'!Q6)</f>
        <v>0</v>
      </c>
      <c r="R6" s="80">
        <f>AVERAGE('Table 1.11_1'!R6,'Table 1.11_2'!R6)</f>
        <v>0.61764705882352944</v>
      </c>
      <c r="S6" s="80">
        <f>AVERAGE('Table 1.11_1'!S6,'Table 1.11_2'!S6)</f>
        <v>0</v>
      </c>
      <c r="T6" s="80">
        <f>AVERAGE('Table 1.11_1'!T6,'Table 1.11_2'!T6)</f>
        <v>0</v>
      </c>
      <c r="U6" s="80">
        <f>AVERAGE('Table 1.11_1'!U6,'Table 1.11_2'!U6)</f>
        <v>0</v>
      </c>
      <c r="V6" s="81">
        <f>AVERAGE('Table 1.11_1'!V6,'Table 1.11_2'!V6)</f>
        <v>0</v>
      </c>
      <c r="W6" s="82">
        <f>AVERAGE('Table 1.11_1'!W6,'Table 1.11_2'!W6)</f>
        <v>3.0882352941176476</v>
      </c>
      <c r="X6" s="20">
        <f t="shared" ref="X6:X10" si="0">+W12+W18+W24+W30+W36+W42+W48+W54+W60+W66</f>
        <v>3.0882352941176472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f>AVERAGE('Table 1.11_1'!F7,'Table 1.11_2'!F7)</f>
        <v>225.57190381419105</v>
      </c>
      <c r="G7" s="80">
        <f>AVERAGE('Table 1.11_1'!G7,'Table 1.11_2'!G7)</f>
        <v>419.82213892566426</v>
      </c>
      <c r="H7" s="80">
        <f>AVERAGE('Table 1.11_1'!H7,'Table 1.11_2'!H7)</f>
        <v>158.37089122059228</v>
      </c>
      <c r="I7" s="80">
        <f>AVERAGE('Table 1.11_1'!I7,'Table 1.11_2'!I7)</f>
        <v>2009.6319888764287</v>
      </c>
      <c r="J7" s="80">
        <f>AVERAGE('Table 1.11_1'!J7,'Table 1.11_2'!J7)</f>
        <v>199.98479114289003</v>
      </c>
      <c r="K7" s="80">
        <f>AVERAGE('Table 1.11_1'!K7,'Table 1.11_2'!K7)</f>
        <v>451.61619105657758</v>
      </c>
      <c r="L7" s="80">
        <f>AVERAGE('Table 1.11_1'!L7,'Table 1.11_2'!L7)</f>
        <v>515.49006727683854</v>
      </c>
      <c r="M7" s="80">
        <f>AVERAGE('Table 1.11_1'!M7,'Table 1.11_2'!M7)</f>
        <v>46.401905637504953</v>
      </c>
      <c r="N7" s="80">
        <f>AVERAGE('Table 1.11_1'!N7,'Table 1.11_2'!N7)</f>
        <v>105.84999293113624</v>
      </c>
      <c r="O7" s="80">
        <f>AVERAGE('Table 1.11_1'!O7,'Table 1.11_2'!O7)</f>
        <v>582.5023116781324</v>
      </c>
      <c r="P7" s="80">
        <f>AVERAGE('Table 1.11_1'!P7,'Table 1.11_2'!P7)</f>
        <v>426.32045860049436</v>
      </c>
      <c r="Q7" s="80">
        <f>AVERAGE('Table 1.11_1'!Q7,'Table 1.11_2'!Q7)</f>
        <v>54.776488445648397</v>
      </c>
      <c r="R7" s="80">
        <f>AVERAGE('Table 1.11_1'!R7,'Table 1.11_2'!R7)</f>
        <v>268.2925270034666</v>
      </c>
      <c r="S7" s="80">
        <f>AVERAGE('Table 1.11_1'!S7,'Table 1.11_2'!S7)</f>
        <v>0</v>
      </c>
      <c r="T7" s="80">
        <f>AVERAGE('Table 1.11_1'!T7,'Table 1.11_2'!T7)</f>
        <v>43.554718526570333</v>
      </c>
      <c r="U7" s="80">
        <f>AVERAGE('Table 1.11_1'!U7,'Table 1.11_2'!U7)</f>
        <v>0</v>
      </c>
      <c r="V7" s="81">
        <f>AVERAGE('Table 1.11_1'!V7,'Table 1.11_2'!V7)</f>
        <v>77.141237008366687</v>
      </c>
      <c r="W7" s="82">
        <f>AVERAGE('Table 1.11_1'!W7,'Table 1.11_2'!W7)</f>
        <v>5585.3276121445033</v>
      </c>
      <c r="X7" s="20">
        <f t="shared" si="0"/>
        <v>5585.3276121445033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f>AVERAGE('Table 1.11_1'!F8,'Table 1.11_2'!F8)</f>
        <v>19</v>
      </c>
      <c r="G8" s="80">
        <f>AVERAGE('Table 1.11_1'!G8,'Table 1.11_2'!G8)</f>
        <v>13.125</v>
      </c>
      <c r="H8" s="80">
        <f>AVERAGE('Table 1.11_1'!H8,'Table 1.11_2'!H8)</f>
        <v>4.375</v>
      </c>
      <c r="I8" s="80">
        <f>AVERAGE('Table 1.11_1'!I8,'Table 1.11_2'!I8)</f>
        <v>112.58333333333333</v>
      </c>
      <c r="J8" s="80">
        <f>AVERAGE('Table 1.11_1'!J8,'Table 1.11_2'!J8)</f>
        <v>11.625</v>
      </c>
      <c r="K8" s="80">
        <f>AVERAGE('Table 1.11_1'!K8,'Table 1.11_2'!K8)</f>
        <v>8</v>
      </c>
      <c r="L8" s="80">
        <f>AVERAGE('Table 1.11_1'!L8,'Table 1.11_2'!L8)</f>
        <v>18.875</v>
      </c>
      <c r="M8" s="80">
        <f>AVERAGE('Table 1.11_1'!M8,'Table 1.11_2'!M8)</f>
        <v>2.25</v>
      </c>
      <c r="N8" s="80">
        <f>AVERAGE('Table 1.11_1'!N8,'Table 1.11_2'!N8)</f>
        <v>30.25</v>
      </c>
      <c r="O8" s="80">
        <f>AVERAGE('Table 1.11_1'!O8,'Table 1.11_2'!O8)</f>
        <v>29</v>
      </c>
      <c r="P8" s="80">
        <f>AVERAGE('Table 1.11_1'!P8,'Table 1.11_2'!P8)</f>
        <v>4.875</v>
      </c>
      <c r="Q8" s="80">
        <f>AVERAGE('Table 1.11_1'!Q8,'Table 1.11_2'!Q8)</f>
        <v>0.5</v>
      </c>
      <c r="R8" s="80">
        <f>AVERAGE('Table 1.11_1'!R8,'Table 1.11_2'!R8)</f>
        <v>6.75</v>
      </c>
      <c r="S8" s="80">
        <f>AVERAGE('Table 1.11_1'!S8,'Table 1.11_2'!S8)</f>
        <v>0.375</v>
      </c>
      <c r="T8" s="80">
        <f>AVERAGE('Table 1.11_1'!T8,'Table 1.11_2'!T8)</f>
        <v>5.25</v>
      </c>
      <c r="U8" s="80">
        <f>AVERAGE('Table 1.11_1'!U8,'Table 1.11_2'!U8)</f>
        <v>0</v>
      </c>
      <c r="V8" s="81">
        <f>AVERAGE('Table 1.11_1'!V8,'Table 1.11_2'!V8)</f>
        <v>0.125</v>
      </c>
      <c r="W8" s="82">
        <f>AVERAGE('Table 1.11_1'!W8,'Table 1.11_2'!W8)</f>
        <v>266.95833333333337</v>
      </c>
      <c r="X8" s="20">
        <f t="shared" si="0"/>
        <v>266.95833333333331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f>AVERAGE('Table 1.11_1'!F9,'Table 1.11_2'!F9)</f>
        <v>34.200000000000003</v>
      </c>
      <c r="G9" s="80">
        <f>AVERAGE('Table 1.11_1'!G9,'Table 1.11_2'!G9)</f>
        <v>23.625</v>
      </c>
      <c r="H9" s="80">
        <f>AVERAGE('Table 1.11_1'!H9,'Table 1.11_2'!H9)</f>
        <v>7.875</v>
      </c>
      <c r="I9" s="80">
        <f>AVERAGE('Table 1.11_1'!I9,'Table 1.11_2'!I9)</f>
        <v>202.65</v>
      </c>
      <c r="J9" s="80">
        <f>AVERAGE('Table 1.11_1'!J9,'Table 1.11_2'!J9)</f>
        <v>20.925000000000001</v>
      </c>
      <c r="K9" s="80">
        <f>AVERAGE('Table 1.11_1'!K9,'Table 1.11_2'!K9)</f>
        <v>14.400000000000002</v>
      </c>
      <c r="L9" s="80">
        <f>AVERAGE('Table 1.11_1'!L9,'Table 1.11_2'!L9)</f>
        <v>33.975000000000001</v>
      </c>
      <c r="M9" s="80">
        <f>AVERAGE('Table 1.11_1'!M9,'Table 1.11_2'!M9)</f>
        <v>4.05</v>
      </c>
      <c r="N9" s="80">
        <f>AVERAGE('Table 1.11_1'!N9,'Table 1.11_2'!N9)</f>
        <v>54.45</v>
      </c>
      <c r="O9" s="80">
        <f>AVERAGE('Table 1.11_1'!O9,'Table 1.11_2'!O9)</f>
        <v>52.2</v>
      </c>
      <c r="P9" s="80">
        <f>AVERAGE('Table 1.11_1'!P9,'Table 1.11_2'!P9)</f>
        <v>8.7749999999999986</v>
      </c>
      <c r="Q9" s="80">
        <f>AVERAGE('Table 1.11_1'!Q9,'Table 1.11_2'!Q9)</f>
        <v>0.9</v>
      </c>
      <c r="R9" s="80">
        <f>AVERAGE('Table 1.11_1'!R9,'Table 1.11_2'!R9)</f>
        <v>12.15</v>
      </c>
      <c r="S9" s="80">
        <f>AVERAGE('Table 1.11_1'!S9,'Table 1.11_2'!S9)</f>
        <v>0.67500000000000004</v>
      </c>
      <c r="T9" s="80">
        <f>AVERAGE('Table 1.11_1'!T9,'Table 1.11_2'!T9)</f>
        <v>9.4500000000000011</v>
      </c>
      <c r="U9" s="80">
        <f>AVERAGE('Table 1.11_1'!U9,'Table 1.11_2'!U9)</f>
        <v>0</v>
      </c>
      <c r="V9" s="81">
        <f>AVERAGE('Table 1.11_1'!V9,'Table 1.11_2'!V9)</f>
        <v>0.22500000000000001</v>
      </c>
      <c r="W9" s="82">
        <f>AVERAGE('Table 1.11_1'!W9,'Table 1.11_2'!W9)</f>
        <v>480.52499999999998</v>
      </c>
      <c r="X9" s="20">
        <f t="shared" si="0"/>
        <v>480.52499999999998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f>AVERAGE('Table 1.11_1'!F10,'Table 1.11_2'!F10)</f>
        <v>259.77190381419109</v>
      </c>
      <c r="G10" s="80">
        <f>AVERAGE('Table 1.11_1'!G10,'Table 1.11_2'!G10)</f>
        <v>443.44713892566432</v>
      </c>
      <c r="H10" s="80">
        <f>AVERAGE('Table 1.11_1'!H10,'Table 1.11_2'!H10)</f>
        <v>166.24589122059228</v>
      </c>
      <c r="I10" s="80">
        <f>AVERAGE('Table 1.11_1'!I10,'Table 1.11_2'!I10)</f>
        <v>2212.2819888764288</v>
      </c>
      <c r="J10" s="80">
        <f>AVERAGE('Table 1.11_1'!J10,'Table 1.11_2'!J10)</f>
        <v>220.90979114289001</v>
      </c>
      <c r="K10" s="80">
        <f>AVERAGE('Table 1.11_1'!K10,'Table 1.11_2'!K10)</f>
        <v>466.01619105657755</v>
      </c>
      <c r="L10" s="80">
        <f>AVERAGE('Table 1.11_1'!L10,'Table 1.11_2'!L10)</f>
        <v>549.46506727683845</v>
      </c>
      <c r="M10" s="80">
        <f>AVERAGE('Table 1.11_1'!M10,'Table 1.11_2'!M10)</f>
        <v>50.45190563750495</v>
      </c>
      <c r="N10" s="80">
        <f>AVERAGE('Table 1.11_1'!N10,'Table 1.11_2'!N10)</f>
        <v>160.29999293113625</v>
      </c>
      <c r="O10" s="80">
        <f>AVERAGE('Table 1.11_1'!O10,'Table 1.11_2'!O10)</f>
        <v>634.70231167813233</v>
      </c>
      <c r="P10" s="80">
        <f>AVERAGE('Table 1.11_1'!P10,'Table 1.11_2'!P10)</f>
        <v>435.09545860049434</v>
      </c>
      <c r="Q10" s="80">
        <f>AVERAGE('Table 1.11_1'!Q10,'Table 1.11_2'!Q10)</f>
        <v>55.676488445648388</v>
      </c>
      <c r="R10" s="80">
        <f>AVERAGE('Table 1.11_1'!R10,'Table 1.11_2'!R10)</f>
        <v>280.44252700346658</v>
      </c>
      <c r="S10" s="80">
        <f>AVERAGE('Table 1.11_1'!S10,'Table 1.11_2'!S10)</f>
        <v>0.67500000000000004</v>
      </c>
      <c r="T10" s="80">
        <f>AVERAGE('Table 1.11_1'!T10,'Table 1.11_2'!T10)</f>
        <v>53.004718526570329</v>
      </c>
      <c r="U10" s="80">
        <f>AVERAGE('Table 1.11_1'!U10,'Table 1.11_2'!U10)</f>
        <v>0</v>
      </c>
      <c r="V10" s="81">
        <f>AVERAGE('Table 1.11_1'!V10,'Table 1.11_2'!V10)</f>
        <v>77.366237008366681</v>
      </c>
      <c r="W10" s="82">
        <f>AVERAGE('Table 1.11_1'!W10,'Table 1.11_2'!W10)</f>
        <v>6065.852612144502</v>
      </c>
      <c r="X10" s="20">
        <f t="shared" si="0"/>
        <v>6065.8526121445038</v>
      </c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f>AVERAGE('Table 1.11_1'!F11,'Table 1.11_2'!F11)</f>
        <v>0</v>
      </c>
      <c r="G11" s="88">
        <f>AVERAGE('Table 1.11_1'!G11,'Table 1.11_2'!G11)</f>
        <v>0</v>
      </c>
      <c r="H11" s="88">
        <f>AVERAGE('Table 1.11_1'!H11,'Table 1.11_2'!H11)</f>
        <v>0</v>
      </c>
      <c r="I11" s="88">
        <f>AVERAGE('Table 1.11_1'!I11,'Table 1.11_2'!I11)</f>
        <v>12</v>
      </c>
      <c r="J11" s="88">
        <f>AVERAGE('Table 1.11_1'!J11,'Table 1.11_2'!J11)</f>
        <v>0</v>
      </c>
      <c r="K11" s="88">
        <f>AVERAGE('Table 1.11_1'!K11,'Table 1.11_2'!K11)</f>
        <v>0</v>
      </c>
      <c r="L11" s="88">
        <f>AVERAGE('Table 1.11_1'!L11,'Table 1.11_2'!L11)</f>
        <v>0</v>
      </c>
      <c r="M11" s="88">
        <f>AVERAGE('Table 1.11_1'!M11,'Table 1.11_2'!M11)</f>
        <v>0</v>
      </c>
      <c r="N11" s="88">
        <f>AVERAGE('Table 1.11_1'!N11,'Table 1.11_2'!N11)</f>
        <v>0</v>
      </c>
      <c r="O11" s="88">
        <f>AVERAGE('Table 1.11_1'!O11,'Table 1.11_2'!O11)</f>
        <v>0</v>
      </c>
      <c r="P11" s="88">
        <f>AVERAGE('Table 1.11_1'!P11,'Table 1.11_2'!P11)</f>
        <v>0</v>
      </c>
      <c r="Q11" s="88">
        <f>AVERAGE('Table 1.11_1'!Q11,'Table 1.11_2'!Q11)</f>
        <v>0</v>
      </c>
      <c r="R11" s="88">
        <f>AVERAGE('Table 1.11_1'!R11,'Table 1.11_2'!R11)</f>
        <v>0</v>
      </c>
      <c r="S11" s="88">
        <f>AVERAGE('Table 1.11_1'!S11,'Table 1.11_2'!S11)</f>
        <v>0</v>
      </c>
      <c r="T11" s="88">
        <f>AVERAGE('Table 1.11_1'!T11,'Table 1.11_2'!T11)</f>
        <v>0</v>
      </c>
      <c r="U11" s="88">
        <f>AVERAGE('Table 1.11_1'!U11,'Table 1.11_2'!U11)</f>
        <v>0</v>
      </c>
      <c r="V11" s="89">
        <f>AVERAGE('Table 1.11_1'!V11,'Table 1.11_2'!V11)</f>
        <v>0</v>
      </c>
      <c r="W11" s="90">
        <f>AVERAGE('Table 1.11_1'!W11,'Table 1.11_2'!W11)</f>
        <v>12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f>AVERAGE('Table 1.11_1'!F12,'Table 1.11_2'!F12)</f>
        <v>0</v>
      </c>
      <c r="G12" s="94">
        <f>AVERAGE('Table 1.11_1'!G12,'Table 1.11_2'!G12)</f>
        <v>0</v>
      </c>
      <c r="H12" s="94">
        <f>AVERAGE('Table 1.11_1'!H12,'Table 1.11_2'!H12)</f>
        <v>0</v>
      </c>
      <c r="I12" s="94">
        <f>AVERAGE('Table 1.11_1'!I12,'Table 1.11_2'!I12)</f>
        <v>0</v>
      </c>
      <c r="J12" s="94">
        <f>AVERAGE('Table 1.11_1'!J12,'Table 1.11_2'!J12)</f>
        <v>0</v>
      </c>
      <c r="K12" s="94">
        <f>AVERAGE('Table 1.11_1'!K12,'Table 1.11_2'!K12)</f>
        <v>0</v>
      </c>
      <c r="L12" s="94">
        <f>AVERAGE('Table 1.11_1'!L12,'Table 1.11_2'!L12)</f>
        <v>0</v>
      </c>
      <c r="M12" s="94">
        <f>AVERAGE('Table 1.11_1'!M12,'Table 1.11_2'!M12)</f>
        <v>0</v>
      </c>
      <c r="N12" s="94">
        <f>AVERAGE('Table 1.11_1'!N12,'Table 1.11_2'!N12)</f>
        <v>0</v>
      </c>
      <c r="O12" s="94">
        <f>AVERAGE('Table 1.11_1'!O12,'Table 1.11_2'!O12)</f>
        <v>0</v>
      </c>
      <c r="P12" s="94">
        <f>AVERAGE('Table 1.11_1'!P12,'Table 1.11_2'!P12)</f>
        <v>0</v>
      </c>
      <c r="Q12" s="94">
        <f>AVERAGE('Table 1.11_1'!Q12,'Table 1.11_2'!Q12)</f>
        <v>0</v>
      </c>
      <c r="R12" s="94">
        <f>AVERAGE('Table 1.11_1'!R12,'Table 1.11_2'!R12)</f>
        <v>0</v>
      </c>
      <c r="S12" s="94">
        <f>AVERAGE('Table 1.11_1'!S12,'Table 1.11_2'!S12)</f>
        <v>0</v>
      </c>
      <c r="T12" s="94">
        <f>AVERAGE('Table 1.11_1'!T12,'Table 1.11_2'!T12)</f>
        <v>0</v>
      </c>
      <c r="U12" s="94">
        <f>AVERAGE('Table 1.11_1'!U12,'Table 1.11_2'!U12)</f>
        <v>0</v>
      </c>
      <c r="V12" s="95">
        <f>AVERAGE('Table 1.11_1'!V12,'Table 1.11_2'!V12)</f>
        <v>0</v>
      </c>
      <c r="W12" s="96">
        <f>AVERAGE('Table 1.11_1'!W12,'Table 1.11_2'!W12)</f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f>AVERAGE('Table 1.11_1'!F13,'Table 1.11_2'!F13)</f>
        <v>0</v>
      </c>
      <c r="G13" s="94">
        <f>AVERAGE('Table 1.11_1'!G13,'Table 1.11_2'!G13)</f>
        <v>0</v>
      </c>
      <c r="H13" s="94">
        <f>AVERAGE('Table 1.11_1'!H13,'Table 1.11_2'!H13)</f>
        <v>0</v>
      </c>
      <c r="I13" s="94">
        <f>AVERAGE('Table 1.11_1'!I13,'Table 1.11_2'!I13)</f>
        <v>12</v>
      </c>
      <c r="J13" s="94">
        <f>AVERAGE('Table 1.11_1'!J13,'Table 1.11_2'!J13)</f>
        <v>0</v>
      </c>
      <c r="K13" s="94">
        <f>AVERAGE('Table 1.11_1'!K13,'Table 1.11_2'!K13)</f>
        <v>0</v>
      </c>
      <c r="L13" s="94">
        <f>AVERAGE('Table 1.11_1'!L13,'Table 1.11_2'!L13)</f>
        <v>0</v>
      </c>
      <c r="M13" s="94">
        <f>AVERAGE('Table 1.11_1'!M13,'Table 1.11_2'!M13)</f>
        <v>0</v>
      </c>
      <c r="N13" s="94">
        <f>AVERAGE('Table 1.11_1'!N13,'Table 1.11_2'!N13)</f>
        <v>0</v>
      </c>
      <c r="O13" s="94">
        <f>AVERAGE('Table 1.11_1'!O13,'Table 1.11_2'!O13)</f>
        <v>0</v>
      </c>
      <c r="P13" s="94">
        <f>AVERAGE('Table 1.11_1'!P13,'Table 1.11_2'!P13)</f>
        <v>0</v>
      </c>
      <c r="Q13" s="94">
        <f>AVERAGE('Table 1.11_1'!Q13,'Table 1.11_2'!Q13)</f>
        <v>0</v>
      </c>
      <c r="R13" s="94">
        <f>AVERAGE('Table 1.11_1'!R13,'Table 1.11_2'!R13)</f>
        <v>0</v>
      </c>
      <c r="S13" s="94">
        <f>AVERAGE('Table 1.11_1'!S13,'Table 1.11_2'!S13)</f>
        <v>0</v>
      </c>
      <c r="T13" s="94">
        <f>AVERAGE('Table 1.11_1'!T13,'Table 1.11_2'!T13)</f>
        <v>0</v>
      </c>
      <c r="U13" s="94">
        <f>AVERAGE('Table 1.11_1'!U13,'Table 1.11_2'!U13)</f>
        <v>0</v>
      </c>
      <c r="V13" s="95">
        <f>AVERAGE('Table 1.11_1'!V13,'Table 1.11_2'!V13)</f>
        <v>0</v>
      </c>
      <c r="W13" s="96">
        <f>AVERAGE('Table 1.11_1'!W13,'Table 1.11_2'!W13)</f>
        <v>12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f>AVERAGE('Table 1.11_1'!F14,'Table 1.11_2'!F14)</f>
        <v>0</v>
      </c>
      <c r="G14" s="94">
        <f>AVERAGE('Table 1.11_1'!G14,'Table 1.11_2'!G14)</f>
        <v>0</v>
      </c>
      <c r="H14" s="94">
        <f>AVERAGE('Table 1.11_1'!H14,'Table 1.11_2'!H14)</f>
        <v>0</v>
      </c>
      <c r="I14" s="94">
        <f>AVERAGE('Table 1.11_1'!I14,'Table 1.11_2'!I14)</f>
        <v>0</v>
      </c>
      <c r="J14" s="94">
        <f>AVERAGE('Table 1.11_1'!J14,'Table 1.11_2'!J14)</f>
        <v>0</v>
      </c>
      <c r="K14" s="94">
        <f>AVERAGE('Table 1.11_1'!K14,'Table 1.11_2'!K14)</f>
        <v>0</v>
      </c>
      <c r="L14" s="94">
        <f>AVERAGE('Table 1.11_1'!L14,'Table 1.11_2'!L14)</f>
        <v>0</v>
      </c>
      <c r="M14" s="94">
        <f>AVERAGE('Table 1.11_1'!M14,'Table 1.11_2'!M14)</f>
        <v>0</v>
      </c>
      <c r="N14" s="94">
        <f>AVERAGE('Table 1.11_1'!N14,'Table 1.11_2'!N14)</f>
        <v>0</v>
      </c>
      <c r="O14" s="94">
        <f>AVERAGE('Table 1.11_1'!O14,'Table 1.11_2'!O14)</f>
        <v>0</v>
      </c>
      <c r="P14" s="94">
        <f>AVERAGE('Table 1.11_1'!P14,'Table 1.11_2'!P14)</f>
        <v>0</v>
      </c>
      <c r="Q14" s="94">
        <f>AVERAGE('Table 1.11_1'!Q14,'Table 1.11_2'!Q14)</f>
        <v>0</v>
      </c>
      <c r="R14" s="94">
        <f>AVERAGE('Table 1.11_1'!R14,'Table 1.11_2'!R14)</f>
        <v>0</v>
      </c>
      <c r="S14" s="94">
        <f>AVERAGE('Table 1.11_1'!S14,'Table 1.11_2'!S14)</f>
        <v>0</v>
      </c>
      <c r="T14" s="94">
        <f>AVERAGE('Table 1.11_1'!T14,'Table 1.11_2'!T14)</f>
        <v>0</v>
      </c>
      <c r="U14" s="94">
        <f>AVERAGE('Table 1.11_1'!U14,'Table 1.11_2'!U14)</f>
        <v>0</v>
      </c>
      <c r="V14" s="95">
        <f>AVERAGE('Table 1.11_1'!V14,'Table 1.11_2'!V14)</f>
        <v>0</v>
      </c>
      <c r="W14" s="96">
        <f>AVERAGE('Table 1.11_1'!W14,'Table 1.11_2'!W14)</f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f>AVERAGE('Table 1.11_1'!F15,'Table 1.11_2'!F15)</f>
        <v>0</v>
      </c>
      <c r="G15" s="94">
        <f>AVERAGE('Table 1.11_1'!G15,'Table 1.11_2'!G15)</f>
        <v>0</v>
      </c>
      <c r="H15" s="94">
        <f>AVERAGE('Table 1.11_1'!H15,'Table 1.11_2'!H15)</f>
        <v>0</v>
      </c>
      <c r="I15" s="94">
        <f>AVERAGE('Table 1.11_1'!I15,'Table 1.11_2'!I15)</f>
        <v>0</v>
      </c>
      <c r="J15" s="94">
        <f>AVERAGE('Table 1.11_1'!J15,'Table 1.11_2'!J15)</f>
        <v>0</v>
      </c>
      <c r="K15" s="94">
        <f>AVERAGE('Table 1.11_1'!K15,'Table 1.11_2'!K15)</f>
        <v>0</v>
      </c>
      <c r="L15" s="94">
        <f>AVERAGE('Table 1.11_1'!L15,'Table 1.11_2'!L15)</f>
        <v>0</v>
      </c>
      <c r="M15" s="94">
        <f>AVERAGE('Table 1.11_1'!M15,'Table 1.11_2'!M15)</f>
        <v>0</v>
      </c>
      <c r="N15" s="94">
        <f>AVERAGE('Table 1.11_1'!N15,'Table 1.11_2'!N15)</f>
        <v>0</v>
      </c>
      <c r="O15" s="94">
        <f>AVERAGE('Table 1.11_1'!O15,'Table 1.11_2'!O15)</f>
        <v>0</v>
      </c>
      <c r="P15" s="94">
        <f>AVERAGE('Table 1.11_1'!P15,'Table 1.11_2'!P15)</f>
        <v>0</v>
      </c>
      <c r="Q15" s="94">
        <f>AVERAGE('Table 1.11_1'!Q15,'Table 1.11_2'!Q15)</f>
        <v>0</v>
      </c>
      <c r="R15" s="94">
        <f>AVERAGE('Table 1.11_1'!R15,'Table 1.11_2'!R15)</f>
        <v>0</v>
      </c>
      <c r="S15" s="94">
        <f>AVERAGE('Table 1.11_1'!S15,'Table 1.11_2'!S15)</f>
        <v>0</v>
      </c>
      <c r="T15" s="94">
        <f>AVERAGE('Table 1.11_1'!T15,'Table 1.11_2'!T15)</f>
        <v>0</v>
      </c>
      <c r="U15" s="94">
        <f>AVERAGE('Table 1.11_1'!U15,'Table 1.11_2'!U15)</f>
        <v>0</v>
      </c>
      <c r="V15" s="95">
        <f>AVERAGE('Table 1.11_1'!V15,'Table 1.11_2'!V15)</f>
        <v>0</v>
      </c>
      <c r="W15" s="96">
        <f>AVERAGE('Table 1.11_1'!W15,'Table 1.11_2'!W15)</f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f>AVERAGE('Table 1.11_1'!F16,'Table 1.11_2'!F16)</f>
        <v>0</v>
      </c>
      <c r="G16" s="101">
        <f>AVERAGE('Table 1.11_1'!G16,'Table 1.11_2'!G16)</f>
        <v>0</v>
      </c>
      <c r="H16" s="101">
        <f>AVERAGE('Table 1.11_1'!H16,'Table 1.11_2'!H16)</f>
        <v>0</v>
      </c>
      <c r="I16" s="101">
        <f>AVERAGE('Table 1.11_1'!I16,'Table 1.11_2'!I16)</f>
        <v>12</v>
      </c>
      <c r="J16" s="101">
        <f>AVERAGE('Table 1.11_1'!J16,'Table 1.11_2'!J16)</f>
        <v>0</v>
      </c>
      <c r="K16" s="101">
        <f>AVERAGE('Table 1.11_1'!K16,'Table 1.11_2'!K16)</f>
        <v>0</v>
      </c>
      <c r="L16" s="101">
        <f>AVERAGE('Table 1.11_1'!L16,'Table 1.11_2'!L16)</f>
        <v>0</v>
      </c>
      <c r="M16" s="101">
        <f>AVERAGE('Table 1.11_1'!M16,'Table 1.11_2'!M16)</f>
        <v>0</v>
      </c>
      <c r="N16" s="101">
        <f>AVERAGE('Table 1.11_1'!N16,'Table 1.11_2'!N16)</f>
        <v>0</v>
      </c>
      <c r="O16" s="101">
        <f>AVERAGE('Table 1.11_1'!O16,'Table 1.11_2'!O16)</f>
        <v>0</v>
      </c>
      <c r="P16" s="101">
        <f>AVERAGE('Table 1.11_1'!P16,'Table 1.11_2'!P16)</f>
        <v>0</v>
      </c>
      <c r="Q16" s="101">
        <f>AVERAGE('Table 1.11_1'!Q16,'Table 1.11_2'!Q16)</f>
        <v>0</v>
      </c>
      <c r="R16" s="101">
        <f>AVERAGE('Table 1.11_1'!R16,'Table 1.11_2'!R16)</f>
        <v>0</v>
      </c>
      <c r="S16" s="101">
        <f>AVERAGE('Table 1.11_1'!S16,'Table 1.11_2'!S16)</f>
        <v>0</v>
      </c>
      <c r="T16" s="101">
        <f>AVERAGE('Table 1.11_1'!T16,'Table 1.11_2'!T16)</f>
        <v>0</v>
      </c>
      <c r="U16" s="101">
        <f>AVERAGE('Table 1.11_1'!U16,'Table 1.11_2'!U16)</f>
        <v>0</v>
      </c>
      <c r="V16" s="102">
        <f>AVERAGE('Table 1.11_1'!V16,'Table 1.11_2'!V16)</f>
        <v>0</v>
      </c>
      <c r="W16" s="103">
        <f>AVERAGE('Table 1.11_1'!W16,'Table 1.11_2'!W16)</f>
        <v>12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f>AVERAGE('Table 1.11_1'!F17,'Table 1.11_2'!F17)</f>
        <v>11.437405331444964</v>
      </c>
      <c r="G17" s="88">
        <f>AVERAGE('Table 1.11_1'!G17,'Table 1.11_2'!G17)</f>
        <v>11.022061524058715</v>
      </c>
      <c r="H17" s="88">
        <f>AVERAGE('Table 1.11_1'!H17,'Table 1.11_2'!H17)</f>
        <v>4.703327052102213</v>
      </c>
      <c r="I17" s="88">
        <f>AVERAGE('Table 1.11_1'!I17,'Table 1.11_2'!I17)</f>
        <v>114.63594104444471</v>
      </c>
      <c r="J17" s="88">
        <f>AVERAGE('Table 1.11_1'!J17,'Table 1.11_2'!J17)</f>
        <v>11.463145576533</v>
      </c>
      <c r="K17" s="88">
        <f>AVERAGE('Table 1.11_1'!K17,'Table 1.11_2'!K17)</f>
        <v>18.210822521214158</v>
      </c>
      <c r="L17" s="88">
        <f>AVERAGE('Table 1.11_1'!L17,'Table 1.11_2'!L17)</f>
        <v>17.836130681613596</v>
      </c>
      <c r="M17" s="88">
        <f>AVERAGE('Table 1.11_1'!M17,'Table 1.11_2'!M17)</f>
        <v>0.38062820312781309</v>
      </c>
      <c r="N17" s="88">
        <f>AVERAGE('Table 1.11_1'!N17,'Table 1.11_2'!N17)</f>
        <v>5.8786550163832096</v>
      </c>
      <c r="O17" s="88">
        <f>AVERAGE('Table 1.11_1'!O17,'Table 1.11_2'!O17)</f>
        <v>29.836079071498016</v>
      </c>
      <c r="P17" s="88">
        <f>AVERAGE('Table 1.11_1'!P17,'Table 1.11_2'!P17)</f>
        <v>26.738264699881178</v>
      </c>
      <c r="Q17" s="88">
        <f>AVERAGE('Table 1.11_1'!Q17,'Table 1.11_2'!Q17)</f>
        <v>6.1792551340062651</v>
      </c>
      <c r="R17" s="88">
        <f>AVERAGE('Table 1.11_1'!R17,'Table 1.11_2'!R17)</f>
        <v>16.563395225464191</v>
      </c>
      <c r="S17" s="88">
        <f>AVERAGE('Table 1.11_1'!S17,'Table 1.11_2'!S17)</f>
        <v>0</v>
      </c>
      <c r="T17" s="88">
        <f>AVERAGE('Table 1.11_1'!T17,'Table 1.11_2'!T17)</f>
        <v>2.8397217854699521</v>
      </c>
      <c r="U17" s="88">
        <f>AVERAGE('Table 1.11_1'!U17,'Table 1.11_2'!U17)</f>
        <v>0</v>
      </c>
      <c r="V17" s="89">
        <f>AVERAGE('Table 1.11_1'!V17,'Table 1.11_2'!V17)</f>
        <v>1.2980268132553983</v>
      </c>
      <c r="W17" s="90">
        <f>AVERAGE('Table 1.11_1'!W17,'Table 1.11_2'!W17)</f>
        <v>279.02285968049739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f>AVERAGE('Table 1.11_1'!F18,'Table 1.11_2'!F18)</f>
        <v>0</v>
      </c>
      <c r="G18" s="94">
        <f>AVERAGE('Table 1.11_1'!G18,'Table 1.11_2'!G18)</f>
        <v>0</v>
      </c>
      <c r="H18" s="94">
        <f>AVERAGE('Table 1.11_1'!H18,'Table 1.11_2'!H18)</f>
        <v>0</v>
      </c>
      <c r="I18" s="94">
        <f>AVERAGE('Table 1.11_1'!I18,'Table 1.11_2'!I18)</f>
        <v>0</v>
      </c>
      <c r="J18" s="94">
        <f>AVERAGE('Table 1.11_1'!J18,'Table 1.11_2'!J18)</f>
        <v>0</v>
      </c>
      <c r="K18" s="94">
        <f>AVERAGE('Table 1.11_1'!K18,'Table 1.11_2'!K18)</f>
        <v>0</v>
      </c>
      <c r="L18" s="94">
        <f>AVERAGE('Table 1.11_1'!L18,'Table 1.11_2'!L18)</f>
        <v>0</v>
      </c>
      <c r="M18" s="94">
        <f>AVERAGE('Table 1.11_1'!M18,'Table 1.11_2'!M18)</f>
        <v>0</v>
      </c>
      <c r="N18" s="94">
        <f>AVERAGE('Table 1.11_1'!N18,'Table 1.11_2'!N18)</f>
        <v>0</v>
      </c>
      <c r="O18" s="94">
        <f>AVERAGE('Table 1.11_1'!O18,'Table 1.11_2'!O18)</f>
        <v>0</v>
      </c>
      <c r="P18" s="94">
        <f>AVERAGE('Table 1.11_1'!P18,'Table 1.11_2'!P18)</f>
        <v>0</v>
      </c>
      <c r="Q18" s="94">
        <f>AVERAGE('Table 1.11_1'!Q18,'Table 1.11_2'!Q18)</f>
        <v>0</v>
      </c>
      <c r="R18" s="94">
        <f>AVERAGE('Table 1.11_1'!R18,'Table 1.11_2'!R18)</f>
        <v>0</v>
      </c>
      <c r="S18" s="94">
        <f>AVERAGE('Table 1.11_1'!S18,'Table 1.11_2'!S18)</f>
        <v>0</v>
      </c>
      <c r="T18" s="94">
        <f>AVERAGE('Table 1.11_1'!T18,'Table 1.11_2'!T18)</f>
        <v>0</v>
      </c>
      <c r="U18" s="94">
        <f>AVERAGE('Table 1.11_1'!U18,'Table 1.11_2'!U18)</f>
        <v>0</v>
      </c>
      <c r="V18" s="95">
        <f>AVERAGE('Table 1.11_1'!V18,'Table 1.11_2'!V18)</f>
        <v>0</v>
      </c>
      <c r="W18" s="96">
        <f>AVERAGE('Table 1.11_1'!W18,'Table 1.11_2'!W18)</f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f>AVERAGE('Table 1.11_1'!F19,'Table 1.11_2'!F19)</f>
        <v>11.437405331444964</v>
      </c>
      <c r="G19" s="94">
        <f>AVERAGE('Table 1.11_1'!G19,'Table 1.11_2'!G19)</f>
        <v>11.022061524058715</v>
      </c>
      <c r="H19" s="94">
        <f>AVERAGE('Table 1.11_1'!H19,'Table 1.11_2'!H19)</f>
        <v>4.703327052102213</v>
      </c>
      <c r="I19" s="94">
        <f>AVERAGE('Table 1.11_1'!I19,'Table 1.11_2'!I19)</f>
        <v>114.63594104444471</v>
      </c>
      <c r="J19" s="94">
        <f>AVERAGE('Table 1.11_1'!J19,'Table 1.11_2'!J19)</f>
        <v>11.463145576533</v>
      </c>
      <c r="K19" s="94">
        <f>AVERAGE('Table 1.11_1'!K19,'Table 1.11_2'!K19)</f>
        <v>18.210822521214158</v>
      </c>
      <c r="L19" s="94">
        <f>AVERAGE('Table 1.11_1'!L19,'Table 1.11_2'!L19)</f>
        <v>17.836130681613596</v>
      </c>
      <c r="M19" s="94">
        <f>AVERAGE('Table 1.11_1'!M19,'Table 1.11_2'!M19)</f>
        <v>0.38062820312781309</v>
      </c>
      <c r="N19" s="94">
        <f>AVERAGE('Table 1.11_1'!N19,'Table 1.11_2'!N19)</f>
        <v>5.8786550163832096</v>
      </c>
      <c r="O19" s="94">
        <f>AVERAGE('Table 1.11_1'!O19,'Table 1.11_2'!O19)</f>
        <v>29.836079071498016</v>
      </c>
      <c r="P19" s="94">
        <f>AVERAGE('Table 1.11_1'!P19,'Table 1.11_2'!P19)</f>
        <v>26.738264699881178</v>
      </c>
      <c r="Q19" s="94">
        <f>AVERAGE('Table 1.11_1'!Q19,'Table 1.11_2'!Q19)</f>
        <v>6.1792551340062651</v>
      </c>
      <c r="R19" s="94">
        <f>AVERAGE('Table 1.11_1'!R19,'Table 1.11_2'!R19)</f>
        <v>16.563395225464191</v>
      </c>
      <c r="S19" s="94">
        <f>AVERAGE('Table 1.11_1'!S19,'Table 1.11_2'!S19)</f>
        <v>0</v>
      </c>
      <c r="T19" s="94">
        <f>AVERAGE('Table 1.11_1'!T19,'Table 1.11_2'!T19)</f>
        <v>2.8397217854699521</v>
      </c>
      <c r="U19" s="94">
        <f>AVERAGE('Table 1.11_1'!U19,'Table 1.11_2'!U19)</f>
        <v>0</v>
      </c>
      <c r="V19" s="95">
        <f>AVERAGE('Table 1.11_1'!V19,'Table 1.11_2'!V19)</f>
        <v>1.2980268132553983</v>
      </c>
      <c r="W19" s="96">
        <f>AVERAGE('Table 1.11_1'!W19,'Table 1.11_2'!W19)</f>
        <v>279.02285968049739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f>AVERAGE('Table 1.11_1'!F20,'Table 1.11_2'!F20)</f>
        <v>0</v>
      </c>
      <c r="G20" s="94">
        <f>AVERAGE('Table 1.11_1'!G20,'Table 1.11_2'!G20)</f>
        <v>0</v>
      </c>
      <c r="H20" s="94">
        <f>AVERAGE('Table 1.11_1'!H20,'Table 1.11_2'!H20)</f>
        <v>0</v>
      </c>
      <c r="I20" s="94">
        <f>AVERAGE('Table 1.11_1'!I20,'Table 1.11_2'!I20)</f>
        <v>26.458333333333332</v>
      </c>
      <c r="J20" s="94">
        <f>AVERAGE('Table 1.11_1'!J20,'Table 1.11_2'!J20)</f>
        <v>0</v>
      </c>
      <c r="K20" s="94">
        <f>AVERAGE('Table 1.11_1'!K20,'Table 1.11_2'!K20)</f>
        <v>0</v>
      </c>
      <c r="L20" s="94">
        <f>AVERAGE('Table 1.11_1'!L20,'Table 1.11_2'!L20)</f>
        <v>0</v>
      </c>
      <c r="M20" s="94">
        <f>AVERAGE('Table 1.11_1'!M20,'Table 1.11_2'!M20)</f>
        <v>0</v>
      </c>
      <c r="N20" s="94">
        <f>AVERAGE('Table 1.11_1'!N20,'Table 1.11_2'!N20)</f>
        <v>0</v>
      </c>
      <c r="O20" s="94">
        <f>AVERAGE('Table 1.11_1'!O20,'Table 1.11_2'!O20)</f>
        <v>0</v>
      </c>
      <c r="P20" s="94">
        <f>AVERAGE('Table 1.11_1'!P20,'Table 1.11_2'!P20)</f>
        <v>0</v>
      </c>
      <c r="Q20" s="94">
        <f>AVERAGE('Table 1.11_1'!Q20,'Table 1.11_2'!Q20)</f>
        <v>0</v>
      </c>
      <c r="R20" s="94">
        <f>AVERAGE('Table 1.11_1'!R20,'Table 1.11_2'!R20)</f>
        <v>0</v>
      </c>
      <c r="S20" s="94">
        <f>AVERAGE('Table 1.11_1'!S20,'Table 1.11_2'!S20)</f>
        <v>0</v>
      </c>
      <c r="T20" s="94">
        <f>AVERAGE('Table 1.11_1'!T20,'Table 1.11_2'!T20)</f>
        <v>0</v>
      </c>
      <c r="U20" s="94">
        <f>AVERAGE('Table 1.11_1'!U20,'Table 1.11_2'!U20)</f>
        <v>0</v>
      </c>
      <c r="V20" s="95">
        <f>AVERAGE('Table 1.11_1'!V20,'Table 1.11_2'!V20)</f>
        <v>0</v>
      </c>
      <c r="W20" s="96">
        <f>AVERAGE('Table 1.11_1'!W20,'Table 1.11_2'!W20)</f>
        <v>26.458333333333332</v>
      </c>
    </row>
    <row r="21" spans="1:23" ht="15" customHeight="1" x14ac:dyDescent="0.2">
      <c r="B21" s="16"/>
      <c r="C21" s="91"/>
      <c r="D21" s="92"/>
      <c r="E21" s="92" t="s">
        <v>23</v>
      </c>
      <c r="F21" s="97">
        <f>AVERAGE('Table 1.11_1'!F21,'Table 1.11_2'!F21)</f>
        <v>0</v>
      </c>
      <c r="G21" s="94">
        <f>AVERAGE('Table 1.11_1'!G21,'Table 1.11_2'!G21)</f>
        <v>0</v>
      </c>
      <c r="H21" s="94">
        <f>AVERAGE('Table 1.11_1'!H21,'Table 1.11_2'!H21)</f>
        <v>0</v>
      </c>
      <c r="I21" s="94">
        <f>AVERAGE('Table 1.11_1'!I21,'Table 1.11_2'!I21)</f>
        <v>47.625</v>
      </c>
      <c r="J21" s="94">
        <f>AVERAGE('Table 1.11_1'!J21,'Table 1.11_2'!J21)</f>
        <v>0</v>
      </c>
      <c r="K21" s="94">
        <f>AVERAGE('Table 1.11_1'!K21,'Table 1.11_2'!K21)</f>
        <v>0</v>
      </c>
      <c r="L21" s="94">
        <f>AVERAGE('Table 1.11_1'!L21,'Table 1.11_2'!L21)</f>
        <v>0</v>
      </c>
      <c r="M21" s="94">
        <f>AVERAGE('Table 1.11_1'!M21,'Table 1.11_2'!M21)</f>
        <v>0</v>
      </c>
      <c r="N21" s="94">
        <f>AVERAGE('Table 1.11_1'!N21,'Table 1.11_2'!N21)</f>
        <v>0</v>
      </c>
      <c r="O21" s="94">
        <f>AVERAGE('Table 1.11_1'!O21,'Table 1.11_2'!O21)</f>
        <v>0</v>
      </c>
      <c r="P21" s="94">
        <f>AVERAGE('Table 1.11_1'!P21,'Table 1.11_2'!P21)</f>
        <v>0</v>
      </c>
      <c r="Q21" s="94">
        <f>AVERAGE('Table 1.11_1'!Q21,'Table 1.11_2'!Q21)</f>
        <v>0</v>
      </c>
      <c r="R21" s="94">
        <f>AVERAGE('Table 1.11_1'!R21,'Table 1.11_2'!R21)</f>
        <v>0</v>
      </c>
      <c r="S21" s="94">
        <f>AVERAGE('Table 1.11_1'!S21,'Table 1.11_2'!S21)</f>
        <v>0</v>
      </c>
      <c r="T21" s="94">
        <f>AVERAGE('Table 1.11_1'!T21,'Table 1.11_2'!T21)</f>
        <v>0</v>
      </c>
      <c r="U21" s="94">
        <f>AVERAGE('Table 1.11_1'!U21,'Table 1.11_2'!U21)</f>
        <v>0</v>
      </c>
      <c r="V21" s="95">
        <f>AVERAGE('Table 1.11_1'!V21,'Table 1.11_2'!V21)</f>
        <v>0</v>
      </c>
      <c r="W21" s="96">
        <f>AVERAGE('Table 1.11_1'!W21,'Table 1.11_2'!W21)</f>
        <v>47.625</v>
      </c>
    </row>
    <row r="22" spans="1:23" ht="15" customHeight="1" x14ac:dyDescent="0.2">
      <c r="B22" s="16"/>
      <c r="C22" s="98"/>
      <c r="D22" s="99" t="s">
        <v>24</v>
      </c>
      <c r="E22" s="99"/>
      <c r="F22" s="100">
        <f>AVERAGE('Table 1.11_1'!F22,'Table 1.11_2'!F22)</f>
        <v>11.437405331444964</v>
      </c>
      <c r="G22" s="101">
        <f>AVERAGE('Table 1.11_1'!G22,'Table 1.11_2'!G22)</f>
        <v>11.022061524058715</v>
      </c>
      <c r="H22" s="101">
        <f>AVERAGE('Table 1.11_1'!H22,'Table 1.11_2'!H22)</f>
        <v>4.703327052102213</v>
      </c>
      <c r="I22" s="101">
        <f>AVERAGE('Table 1.11_1'!I22,'Table 1.11_2'!I22)</f>
        <v>162.26094104444471</v>
      </c>
      <c r="J22" s="101">
        <f>AVERAGE('Table 1.11_1'!J22,'Table 1.11_2'!J22)</f>
        <v>11.463145576533</v>
      </c>
      <c r="K22" s="101">
        <f>AVERAGE('Table 1.11_1'!K22,'Table 1.11_2'!K22)</f>
        <v>18.210822521214158</v>
      </c>
      <c r="L22" s="101">
        <f>AVERAGE('Table 1.11_1'!L22,'Table 1.11_2'!L22)</f>
        <v>17.836130681613596</v>
      </c>
      <c r="M22" s="101">
        <f>AVERAGE('Table 1.11_1'!M22,'Table 1.11_2'!M22)</f>
        <v>0.38062820312781309</v>
      </c>
      <c r="N22" s="101">
        <f>AVERAGE('Table 1.11_1'!N22,'Table 1.11_2'!N22)</f>
        <v>5.8786550163832096</v>
      </c>
      <c r="O22" s="101">
        <f>AVERAGE('Table 1.11_1'!O22,'Table 1.11_2'!O22)</f>
        <v>29.836079071498016</v>
      </c>
      <c r="P22" s="101">
        <f>AVERAGE('Table 1.11_1'!P22,'Table 1.11_2'!P22)</f>
        <v>26.738264699881178</v>
      </c>
      <c r="Q22" s="101">
        <f>AVERAGE('Table 1.11_1'!Q22,'Table 1.11_2'!Q22)</f>
        <v>6.1792551340062651</v>
      </c>
      <c r="R22" s="101">
        <f>AVERAGE('Table 1.11_1'!R22,'Table 1.11_2'!R22)</f>
        <v>16.563395225464191</v>
      </c>
      <c r="S22" s="101">
        <f>AVERAGE('Table 1.11_1'!S22,'Table 1.11_2'!S22)</f>
        <v>0</v>
      </c>
      <c r="T22" s="101">
        <f>AVERAGE('Table 1.11_1'!T22,'Table 1.11_2'!T22)</f>
        <v>2.8397217854699521</v>
      </c>
      <c r="U22" s="101">
        <f>AVERAGE('Table 1.11_1'!U22,'Table 1.11_2'!U22)</f>
        <v>0</v>
      </c>
      <c r="V22" s="102">
        <f>AVERAGE('Table 1.11_1'!V22,'Table 1.11_2'!V22)</f>
        <v>1.2980268132553983</v>
      </c>
      <c r="W22" s="103">
        <f>AVERAGE('Table 1.11_1'!W22,'Table 1.11_2'!W22)</f>
        <v>326.64785968049739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f>AVERAGE('Table 1.11_1'!F23,'Table 1.11_2'!F23)</f>
        <v>19.017479073898485</v>
      </c>
      <c r="G23" s="88">
        <f>AVERAGE('Table 1.11_1'!G23,'Table 1.11_2'!G23)</f>
        <v>57.143554712723692</v>
      </c>
      <c r="H23" s="88">
        <f>AVERAGE('Table 1.11_1'!H23,'Table 1.11_2'!H23)</f>
        <v>32.901759016767294</v>
      </c>
      <c r="I23" s="88">
        <f>AVERAGE('Table 1.11_1'!I23,'Table 1.11_2'!I23)</f>
        <v>112.02710673692046</v>
      </c>
      <c r="J23" s="88">
        <f>AVERAGE('Table 1.11_1'!J23,'Table 1.11_2'!J23)</f>
        <v>21.091211733499762</v>
      </c>
      <c r="K23" s="88">
        <f>AVERAGE('Table 1.11_1'!K23,'Table 1.11_2'!K23)</f>
        <v>83.26455839744591</v>
      </c>
      <c r="L23" s="88">
        <f>AVERAGE('Table 1.11_1'!L23,'Table 1.11_2'!L23)</f>
        <v>48.377066433020858</v>
      </c>
      <c r="M23" s="88">
        <f>AVERAGE('Table 1.11_1'!M23,'Table 1.11_2'!M23)</f>
        <v>3.5258803365459634</v>
      </c>
      <c r="N23" s="88">
        <f>AVERAGE('Table 1.11_1'!N23,'Table 1.11_2'!N23)</f>
        <v>9.3376682789826795</v>
      </c>
      <c r="O23" s="88">
        <f>AVERAGE('Table 1.11_1'!O23,'Table 1.11_2'!O23)</f>
        <v>119.01660904737329</v>
      </c>
      <c r="P23" s="88">
        <f>AVERAGE('Table 1.11_1'!P23,'Table 1.11_2'!P23)</f>
        <v>62.946889878416158</v>
      </c>
      <c r="Q23" s="88">
        <f>AVERAGE('Table 1.11_1'!Q23,'Table 1.11_2'!Q23)</f>
        <v>9.694061956143404</v>
      </c>
      <c r="R23" s="88">
        <f>AVERAGE('Table 1.11_1'!R23,'Table 1.11_2'!R23)</f>
        <v>34.371093150257437</v>
      </c>
      <c r="S23" s="88">
        <f>AVERAGE('Table 1.11_1'!S23,'Table 1.11_2'!S23)</f>
        <v>0</v>
      </c>
      <c r="T23" s="88">
        <f>AVERAGE('Table 1.11_1'!T23,'Table 1.11_2'!T23)</f>
        <v>4.9594692559741702</v>
      </c>
      <c r="U23" s="88">
        <f>AVERAGE('Table 1.11_1'!U23,'Table 1.11_2'!U23)</f>
        <v>0</v>
      </c>
      <c r="V23" s="89">
        <f>AVERAGE('Table 1.11_1'!V23,'Table 1.11_2'!V23)</f>
        <v>8.4106114718484815</v>
      </c>
      <c r="W23" s="90">
        <f>AVERAGE('Table 1.11_1'!W23,'Table 1.11_2'!W23)</f>
        <v>626.08501947981802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f>AVERAGE('Table 1.11_1'!F24,'Table 1.11_2'!F24)</f>
        <v>0</v>
      </c>
      <c r="G24" s="94">
        <f>AVERAGE('Table 1.11_1'!G24,'Table 1.11_2'!G24)</f>
        <v>0</v>
      </c>
      <c r="H24" s="94">
        <f>AVERAGE('Table 1.11_1'!H24,'Table 1.11_2'!H24)</f>
        <v>0</v>
      </c>
      <c r="I24" s="94">
        <f>AVERAGE('Table 1.11_1'!I24,'Table 1.11_2'!I24)</f>
        <v>0.17647058823529413</v>
      </c>
      <c r="J24" s="94">
        <f>AVERAGE('Table 1.11_1'!J24,'Table 1.11_2'!J24)</f>
        <v>0</v>
      </c>
      <c r="K24" s="94">
        <f>AVERAGE('Table 1.11_1'!K24,'Table 1.11_2'!K24)</f>
        <v>0</v>
      </c>
      <c r="L24" s="94">
        <f>AVERAGE('Table 1.11_1'!L24,'Table 1.11_2'!L24)</f>
        <v>0</v>
      </c>
      <c r="M24" s="94">
        <f>AVERAGE('Table 1.11_1'!M24,'Table 1.11_2'!M24)</f>
        <v>0</v>
      </c>
      <c r="N24" s="94">
        <f>AVERAGE('Table 1.11_1'!N24,'Table 1.11_2'!N24)</f>
        <v>0</v>
      </c>
      <c r="O24" s="94">
        <f>AVERAGE('Table 1.11_1'!O24,'Table 1.11_2'!O24)</f>
        <v>0</v>
      </c>
      <c r="P24" s="94">
        <f>AVERAGE('Table 1.11_1'!P24,'Table 1.11_2'!P24)</f>
        <v>0</v>
      </c>
      <c r="Q24" s="94">
        <f>AVERAGE('Table 1.11_1'!Q24,'Table 1.11_2'!Q24)</f>
        <v>0</v>
      </c>
      <c r="R24" s="94">
        <f>AVERAGE('Table 1.11_1'!R24,'Table 1.11_2'!R24)</f>
        <v>0.26470588235294118</v>
      </c>
      <c r="S24" s="94">
        <f>AVERAGE('Table 1.11_1'!S24,'Table 1.11_2'!S24)</f>
        <v>0</v>
      </c>
      <c r="T24" s="94">
        <f>AVERAGE('Table 1.11_1'!T24,'Table 1.11_2'!T24)</f>
        <v>0</v>
      </c>
      <c r="U24" s="94">
        <f>AVERAGE('Table 1.11_1'!U24,'Table 1.11_2'!U24)</f>
        <v>0</v>
      </c>
      <c r="V24" s="95">
        <f>AVERAGE('Table 1.11_1'!V24,'Table 1.11_2'!V24)</f>
        <v>0</v>
      </c>
      <c r="W24" s="96">
        <f>AVERAGE('Table 1.11_1'!W24,'Table 1.11_2'!W24)</f>
        <v>0.44117647058823528</v>
      </c>
    </row>
    <row r="25" spans="1:23" ht="15" customHeight="1" x14ac:dyDescent="0.2">
      <c r="B25" s="16"/>
      <c r="C25" s="91"/>
      <c r="D25" s="92"/>
      <c r="E25" s="92" t="s">
        <v>19</v>
      </c>
      <c r="F25" s="97">
        <f>AVERAGE('Table 1.11_1'!F25,'Table 1.11_2'!F25)</f>
        <v>19.017479073898485</v>
      </c>
      <c r="G25" s="94">
        <f>AVERAGE('Table 1.11_1'!G25,'Table 1.11_2'!G25)</f>
        <v>57.143554712723692</v>
      </c>
      <c r="H25" s="94">
        <f>AVERAGE('Table 1.11_1'!H25,'Table 1.11_2'!H25)</f>
        <v>32.901759016767294</v>
      </c>
      <c r="I25" s="94">
        <f>AVERAGE('Table 1.11_1'!I25,'Table 1.11_2'!I25)</f>
        <v>112.20357732515575</v>
      </c>
      <c r="J25" s="94">
        <f>AVERAGE('Table 1.11_1'!J25,'Table 1.11_2'!J25)</f>
        <v>21.091211733499762</v>
      </c>
      <c r="K25" s="94">
        <f>AVERAGE('Table 1.11_1'!K25,'Table 1.11_2'!K25)</f>
        <v>83.26455839744591</v>
      </c>
      <c r="L25" s="94">
        <f>AVERAGE('Table 1.11_1'!L25,'Table 1.11_2'!L25)</f>
        <v>48.377066433020858</v>
      </c>
      <c r="M25" s="94">
        <f>AVERAGE('Table 1.11_1'!M25,'Table 1.11_2'!M25)</f>
        <v>3.5258803365459634</v>
      </c>
      <c r="N25" s="94">
        <f>AVERAGE('Table 1.11_1'!N25,'Table 1.11_2'!N25)</f>
        <v>9.3376682789826795</v>
      </c>
      <c r="O25" s="94">
        <f>AVERAGE('Table 1.11_1'!O25,'Table 1.11_2'!O25)</f>
        <v>119.01660904737329</v>
      </c>
      <c r="P25" s="94">
        <f>AVERAGE('Table 1.11_1'!P25,'Table 1.11_2'!P25)</f>
        <v>62.946889878416158</v>
      </c>
      <c r="Q25" s="94">
        <f>AVERAGE('Table 1.11_1'!Q25,'Table 1.11_2'!Q25)</f>
        <v>9.694061956143404</v>
      </c>
      <c r="R25" s="94">
        <f>AVERAGE('Table 1.11_1'!R25,'Table 1.11_2'!R25)</f>
        <v>34.635799032610379</v>
      </c>
      <c r="S25" s="94">
        <f>AVERAGE('Table 1.11_1'!S25,'Table 1.11_2'!S25)</f>
        <v>0</v>
      </c>
      <c r="T25" s="94">
        <f>AVERAGE('Table 1.11_1'!T25,'Table 1.11_2'!T25)</f>
        <v>4.9594692559741702</v>
      </c>
      <c r="U25" s="94">
        <f>AVERAGE('Table 1.11_1'!U25,'Table 1.11_2'!U25)</f>
        <v>0</v>
      </c>
      <c r="V25" s="95">
        <f>AVERAGE('Table 1.11_1'!V25,'Table 1.11_2'!V25)</f>
        <v>8.4106114718484815</v>
      </c>
      <c r="W25" s="96">
        <f>AVERAGE('Table 1.11_1'!W25,'Table 1.11_2'!W25)</f>
        <v>626.5261959504063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f>AVERAGE('Table 1.11_1'!F26,'Table 1.11_2'!F26)</f>
        <v>0</v>
      </c>
      <c r="G26" s="94">
        <f>AVERAGE('Table 1.11_1'!G26,'Table 1.11_2'!G26)</f>
        <v>0</v>
      </c>
      <c r="H26" s="94">
        <f>AVERAGE('Table 1.11_1'!H26,'Table 1.11_2'!H26)</f>
        <v>0</v>
      </c>
      <c r="I26" s="94">
        <f>AVERAGE('Table 1.11_1'!I26,'Table 1.11_2'!I26)</f>
        <v>5.083333333333333</v>
      </c>
      <c r="J26" s="94">
        <f>AVERAGE('Table 1.11_1'!J26,'Table 1.11_2'!J26)</f>
        <v>0</v>
      </c>
      <c r="K26" s="94">
        <f>AVERAGE('Table 1.11_1'!K26,'Table 1.11_2'!K26)</f>
        <v>0</v>
      </c>
      <c r="L26" s="94">
        <f>AVERAGE('Table 1.11_1'!L26,'Table 1.11_2'!L26)</f>
        <v>0</v>
      </c>
      <c r="M26" s="94">
        <f>AVERAGE('Table 1.11_1'!M26,'Table 1.11_2'!M26)</f>
        <v>0</v>
      </c>
      <c r="N26" s="94">
        <f>AVERAGE('Table 1.11_1'!N26,'Table 1.11_2'!N26)</f>
        <v>0.5</v>
      </c>
      <c r="O26" s="94">
        <f>AVERAGE('Table 1.11_1'!O26,'Table 1.11_2'!O26)</f>
        <v>0</v>
      </c>
      <c r="P26" s="94">
        <f>AVERAGE('Table 1.11_1'!P26,'Table 1.11_2'!P26)</f>
        <v>0</v>
      </c>
      <c r="Q26" s="94">
        <f>AVERAGE('Table 1.11_1'!Q26,'Table 1.11_2'!Q26)</f>
        <v>0</v>
      </c>
      <c r="R26" s="94">
        <f>AVERAGE('Table 1.11_1'!R26,'Table 1.11_2'!R26)</f>
        <v>0</v>
      </c>
      <c r="S26" s="94">
        <f>AVERAGE('Table 1.11_1'!S26,'Table 1.11_2'!S26)</f>
        <v>0</v>
      </c>
      <c r="T26" s="94">
        <f>AVERAGE('Table 1.11_1'!T26,'Table 1.11_2'!T26)</f>
        <v>0</v>
      </c>
      <c r="U26" s="94">
        <f>AVERAGE('Table 1.11_1'!U26,'Table 1.11_2'!U26)</f>
        <v>0</v>
      </c>
      <c r="V26" s="95">
        <f>AVERAGE('Table 1.11_1'!V26,'Table 1.11_2'!V26)</f>
        <v>0</v>
      </c>
      <c r="W26" s="96">
        <f>AVERAGE('Table 1.11_1'!W26,'Table 1.11_2'!W26)</f>
        <v>5.583333333333333</v>
      </c>
    </row>
    <row r="27" spans="1:23" ht="15" customHeight="1" x14ac:dyDescent="0.2">
      <c r="B27" s="16"/>
      <c r="C27" s="91"/>
      <c r="D27" s="92"/>
      <c r="E27" s="92" t="s">
        <v>23</v>
      </c>
      <c r="F27" s="97">
        <f>AVERAGE('Table 1.11_1'!F27,'Table 1.11_2'!F27)</f>
        <v>0</v>
      </c>
      <c r="G27" s="94">
        <f>AVERAGE('Table 1.11_1'!G27,'Table 1.11_2'!G27)</f>
        <v>0</v>
      </c>
      <c r="H27" s="94">
        <f>AVERAGE('Table 1.11_1'!H27,'Table 1.11_2'!H27)</f>
        <v>0</v>
      </c>
      <c r="I27" s="94">
        <f>AVERAGE('Table 1.11_1'!I27,'Table 1.11_2'!I27)</f>
        <v>9.15</v>
      </c>
      <c r="J27" s="94">
        <f>AVERAGE('Table 1.11_1'!J27,'Table 1.11_2'!J27)</f>
        <v>0</v>
      </c>
      <c r="K27" s="94">
        <f>AVERAGE('Table 1.11_1'!K27,'Table 1.11_2'!K27)</f>
        <v>0</v>
      </c>
      <c r="L27" s="94">
        <f>AVERAGE('Table 1.11_1'!L27,'Table 1.11_2'!L27)</f>
        <v>0</v>
      </c>
      <c r="M27" s="94">
        <f>AVERAGE('Table 1.11_1'!M27,'Table 1.11_2'!M27)</f>
        <v>0</v>
      </c>
      <c r="N27" s="94">
        <f>AVERAGE('Table 1.11_1'!N27,'Table 1.11_2'!N27)</f>
        <v>0.9</v>
      </c>
      <c r="O27" s="94">
        <f>AVERAGE('Table 1.11_1'!O27,'Table 1.11_2'!O27)</f>
        <v>0</v>
      </c>
      <c r="P27" s="94">
        <f>AVERAGE('Table 1.11_1'!P27,'Table 1.11_2'!P27)</f>
        <v>0</v>
      </c>
      <c r="Q27" s="94">
        <f>AVERAGE('Table 1.11_1'!Q27,'Table 1.11_2'!Q27)</f>
        <v>0</v>
      </c>
      <c r="R27" s="94">
        <f>AVERAGE('Table 1.11_1'!R27,'Table 1.11_2'!R27)</f>
        <v>0</v>
      </c>
      <c r="S27" s="94">
        <f>AVERAGE('Table 1.11_1'!S27,'Table 1.11_2'!S27)</f>
        <v>0</v>
      </c>
      <c r="T27" s="94">
        <f>AVERAGE('Table 1.11_1'!T27,'Table 1.11_2'!T27)</f>
        <v>0</v>
      </c>
      <c r="U27" s="94">
        <f>AVERAGE('Table 1.11_1'!U27,'Table 1.11_2'!U27)</f>
        <v>0</v>
      </c>
      <c r="V27" s="95">
        <f>AVERAGE('Table 1.11_1'!V27,'Table 1.11_2'!V27)</f>
        <v>0</v>
      </c>
      <c r="W27" s="96">
        <f>AVERAGE('Table 1.11_1'!W27,'Table 1.11_2'!W27)</f>
        <v>10.050000000000001</v>
      </c>
    </row>
    <row r="28" spans="1:23" ht="15" customHeight="1" x14ac:dyDescent="0.2">
      <c r="B28" s="16"/>
      <c r="C28" s="98"/>
      <c r="D28" s="99" t="s">
        <v>24</v>
      </c>
      <c r="E28" s="99"/>
      <c r="F28" s="100">
        <f>AVERAGE('Table 1.11_1'!F28,'Table 1.11_2'!F28)</f>
        <v>19.017479073898485</v>
      </c>
      <c r="G28" s="101">
        <f>AVERAGE('Table 1.11_1'!G28,'Table 1.11_2'!G28)</f>
        <v>57.143554712723692</v>
      </c>
      <c r="H28" s="101">
        <f>AVERAGE('Table 1.11_1'!H28,'Table 1.11_2'!H28)</f>
        <v>32.901759016767294</v>
      </c>
      <c r="I28" s="101">
        <f>AVERAGE('Table 1.11_1'!I28,'Table 1.11_2'!I28)</f>
        <v>121.35357732515575</v>
      </c>
      <c r="J28" s="101">
        <f>AVERAGE('Table 1.11_1'!J28,'Table 1.11_2'!J28)</f>
        <v>21.091211733499762</v>
      </c>
      <c r="K28" s="101">
        <f>AVERAGE('Table 1.11_1'!K28,'Table 1.11_2'!K28)</f>
        <v>83.26455839744591</v>
      </c>
      <c r="L28" s="101">
        <f>AVERAGE('Table 1.11_1'!L28,'Table 1.11_2'!L28)</f>
        <v>48.377066433020858</v>
      </c>
      <c r="M28" s="101">
        <f>AVERAGE('Table 1.11_1'!M28,'Table 1.11_2'!M28)</f>
        <v>3.5258803365459634</v>
      </c>
      <c r="N28" s="101">
        <f>AVERAGE('Table 1.11_1'!N28,'Table 1.11_2'!N28)</f>
        <v>10.23766827898268</v>
      </c>
      <c r="O28" s="101">
        <f>AVERAGE('Table 1.11_1'!O28,'Table 1.11_2'!O28)</f>
        <v>119.01660904737329</v>
      </c>
      <c r="P28" s="101">
        <f>AVERAGE('Table 1.11_1'!P28,'Table 1.11_2'!P28)</f>
        <v>62.946889878416158</v>
      </c>
      <c r="Q28" s="101">
        <f>AVERAGE('Table 1.11_1'!Q28,'Table 1.11_2'!Q28)</f>
        <v>9.694061956143404</v>
      </c>
      <c r="R28" s="101">
        <f>AVERAGE('Table 1.11_1'!R28,'Table 1.11_2'!R28)</f>
        <v>34.635799032610379</v>
      </c>
      <c r="S28" s="101">
        <f>AVERAGE('Table 1.11_1'!S28,'Table 1.11_2'!S28)</f>
        <v>0</v>
      </c>
      <c r="T28" s="101">
        <f>AVERAGE('Table 1.11_1'!T28,'Table 1.11_2'!T28)</f>
        <v>4.9594692559741702</v>
      </c>
      <c r="U28" s="101">
        <f>AVERAGE('Table 1.11_1'!U28,'Table 1.11_2'!U28)</f>
        <v>0</v>
      </c>
      <c r="V28" s="102">
        <f>AVERAGE('Table 1.11_1'!V28,'Table 1.11_2'!V28)</f>
        <v>8.4106114718484815</v>
      </c>
      <c r="W28" s="103">
        <f>AVERAGE('Table 1.11_1'!W28,'Table 1.11_2'!W28)</f>
        <v>636.57619595040637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f>AVERAGE('Table 1.11_1'!F29,'Table 1.11_2'!F29)</f>
        <v>134.57403651115621</v>
      </c>
      <c r="G29" s="88">
        <f>AVERAGE('Table 1.11_1'!G29,'Table 1.11_2'!G29)</f>
        <v>180.28701825557812</v>
      </c>
      <c r="H29" s="88">
        <f>AVERAGE('Table 1.11_1'!H29,'Table 1.11_2'!H29)</f>
        <v>89.959432048681535</v>
      </c>
      <c r="I29" s="88">
        <f>AVERAGE('Table 1.11_1'!I29,'Table 1.11_2'!I29)</f>
        <v>569.22413793103476</v>
      </c>
      <c r="J29" s="88">
        <f>AVERAGE('Table 1.11_1'!J29,'Table 1.11_2'!J29)</f>
        <v>108.86004056795127</v>
      </c>
      <c r="K29" s="88">
        <f>AVERAGE('Table 1.11_1'!K29,'Table 1.11_2'!K29)</f>
        <v>186.82657200811366</v>
      </c>
      <c r="L29" s="88">
        <f>AVERAGE('Table 1.11_1'!L29,'Table 1.11_2'!L29)</f>
        <v>276.60141987829616</v>
      </c>
      <c r="M29" s="88">
        <f>AVERAGE('Table 1.11_1'!M29,'Table 1.11_2'!M29)</f>
        <v>20.406693711967545</v>
      </c>
      <c r="N29" s="88">
        <f>AVERAGE('Table 1.11_1'!N29,'Table 1.11_2'!N29)</f>
        <v>50.701825557809343</v>
      </c>
      <c r="O29" s="88">
        <f>AVERAGE('Table 1.11_1'!O29,'Table 1.11_2'!O29)</f>
        <v>261.62271805273832</v>
      </c>
      <c r="P29" s="88">
        <f>AVERAGE('Table 1.11_1'!P29,'Table 1.11_2'!P29)</f>
        <v>196.13184584178498</v>
      </c>
      <c r="Q29" s="88">
        <f>AVERAGE('Table 1.11_1'!Q29,'Table 1.11_2'!Q29)</f>
        <v>25.764705882352942</v>
      </c>
      <c r="R29" s="88">
        <f>AVERAGE('Table 1.11_1'!R29,'Table 1.11_2'!R29)</f>
        <v>113.63184584178501</v>
      </c>
      <c r="S29" s="88">
        <f>AVERAGE('Table 1.11_1'!S29,'Table 1.11_2'!S29)</f>
        <v>0</v>
      </c>
      <c r="T29" s="88">
        <f>AVERAGE('Table 1.11_1'!T29,'Table 1.11_2'!T29)</f>
        <v>17.696754563894523</v>
      </c>
      <c r="U29" s="88">
        <f>AVERAGE('Table 1.11_1'!U29,'Table 1.11_2'!U29)</f>
        <v>0</v>
      </c>
      <c r="V29" s="89">
        <f>AVERAGE('Table 1.11_1'!V29,'Table 1.11_2'!V29)</f>
        <v>44.912778904665309</v>
      </c>
      <c r="W29" s="90">
        <f>AVERAGE('Table 1.11_1'!W29,'Table 1.11_2'!W29)</f>
        <v>2277.2018255578096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f>AVERAGE('Table 1.11_1'!F30,'Table 1.11_2'!F30)</f>
        <v>0.17647058823529413</v>
      </c>
      <c r="G30" s="94">
        <f>AVERAGE('Table 1.11_1'!G30,'Table 1.11_2'!G30)</f>
        <v>0</v>
      </c>
      <c r="H30" s="94">
        <f>AVERAGE('Table 1.11_1'!H30,'Table 1.11_2'!H30)</f>
        <v>0</v>
      </c>
      <c r="I30" s="94">
        <f>AVERAGE('Table 1.11_1'!I30,'Table 1.11_2'!I30)</f>
        <v>0</v>
      </c>
      <c r="J30" s="94">
        <f>AVERAGE('Table 1.11_1'!J30,'Table 1.11_2'!J30)</f>
        <v>0</v>
      </c>
      <c r="K30" s="94">
        <f>AVERAGE('Table 1.11_1'!K30,'Table 1.11_2'!K30)</f>
        <v>0.17647058823529413</v>
      </c>
      <c r="L30" s="94">
        <f>AVERAGE('Table 1.11_1'!L30,'Table 1.11_2'!L30)</f>
        <v>0</v>
      </c>
      <c r="M30" s="94">
        <f>AVERAGE('Table 1.11_1'!M30,'Table 1.11_2'!M30)</f>
        <v>0</v>
      </c>
      <c r="N30" s="94">
        <f>AVERAGE('Table 1.11_1'!N30,'Table 1.11_2'!N30)</f>
        <v>0</v>
      </c>
      <c r="O30" s="94">
        <f>AVERAGE('Table 1.11_1'!O30,'Table 1.11_2'!O30)</f>
        <v>0.26470588235294118</v>
      </c>
      <c r="P30" s="94">
        <f>AVERAGE('Table 1.11_1'!P30,'Table 1.11_2'!P30)</f>
        <v>0</v>
      </c>
      <c r="Q30" s="94">
        <f>AVERAGE('Table 1.11_1'!Q30,'Table 1.11_2'!Q30)</f>
        <v>0</v>
      </c>
      <c r="R30" s="94">
        <f>AVERAGE('Table 1.11_1'!R30,'Table 1.11_2'!R30)</f>
        <v>0</v>
      </c>
      <c r="S30" s="94">
        <f>AVERAGE('Table 1.11_1'!S30,'Table 1.11_2'!S30)</f>
        <v>0</v>
      </c>
      <c r="T30" s="94">
        <f>AVERAGE('Table 1.11_1'!T30,'Table 1.11_2'!T30)</f>
        <v>0</v>
      </c>
      <c r="U30" s="94">
        <f>AVERAGE('Table 1.11_1'!U30,'Table 1.11_2'!U30)</f>
        <v>0</v>
      </c>
      <c r="V30" s="95">
        <f>AVERAGE('Table 1.11_1'!V30,'Table 1.11_2'!V30)</f>
        <v>0</v>
      </c>
      <c r="W30" s="96">
        <f>AVERAGE('Table 1.11_1'!W30,'Table 1.11_2'!W30)</f>
        <v>0.61764705882352944</v>
      </c>
    </row>
    <row r="31" spans="1:23" ht="15" customHeight="1" x14ac:dyDescent="0.2">
      <c r="B31" s="16"/>
      <c r="C31" s="91"/>
      <c r="D31" s="92"/>
      <c r="E31" s="92" t="s">
        <v>19</v>
      </c>
      <c r="F31" s="97">
        <f>AVERAGE('Table 1.11_1'!F31,'Table 1.11_2'!F31)</f>
        <v>134.75050709939148</v>
      </c>
      <c r="G31" s="94">
        <f>AVERAGE('Table 1.11_1'!G31,'Table 1.11_2'!G31)</f>
        <v>180.28701825557812</v>
      </c>
      <c r="H31" s="94">
        <f>AVERAGE('Table 1.11_1'!H31,'Table 1.11_2'!H31)</f>
        <v>89.959432048681535</v>
      </c>
      <c r="I31" s="94">
        <f>AVERAGE('Table 1.11_1'!I31,'Table 1.11_2'!I31)</f>
        <v>569.22413793103476</v>
      </c>
      <c r="J31" s="94">
        <f>AVERAGE('Table 1.11_1'!J31,'Table 1.11_2'!J31)</f>
        <v>108.86004056795127</v>
      </c>
      <c r="K31" s="94">
        <f>AVERAGE('Table 1.11_1'!K31,'Table 1.11_2'!K31)</f>
        <v>187.00304259634896</v>
      </c>
      <c r="L31" s="94">
        <f>AVERAGE('Table 1.11_1'!L31,'Table 1.11_2'!L31)</f>
        <v>276.60141987829616</v>
      </c>
      <c r="M31" s="94">
        <f>AVERAGE('Table 1.11_1'!M31,'Table 1.11_2'!M31)</f>
        <v>20.406693711967545</v>
      </c>
      <c r="N31" s="94">
        <f>AVERAGE('Table 1.11_1'!N31,'Table 1.11_2'!N31)</f>
        <v>50.701825557809343</v>
      </c>
      <c r="O31" s="94">
        <f>AVERAGE('Table 1.11_1'!O31,'Table 1.11_2'!O31)</f>
        <v>261.88742393509125</v>
      </c>
      <c r="P31" s="94">
        <f>AVERAGE('Table 1.11_1'!P31,'Table 1.11_2'!P31)</f>
        <v>196.13184584178498</v>
      </c>
      <c r="Q31" s="94">
        <f>AVERAGE('Table 1.11_1'!Q31,'Table 1.11_2'!Q31)</f>
        <v>25.764705882352942</v>
      </c>
      <c r="R31" s="94">
        <f>AVERAGE('Table 1.11_1'!R31,'Table 1.11_2'!R31)</f>
        <v>113.63184584178501</v>
      </c>
      <c r="S31" s="94">
        <f>AVERAGE('Table 1.11_1'!S31,'Table 1.11_2'!S31)</f>
        <v>0</v>
      </c>
      <c r="T31" s="94">
        <f>AVERAGE('Table 1.11_1'!T31,'Table 1.11_2'!T31)</f>
        <v>17.696754563894523</v>
      </c>
      <c r="U31" s="94">
        <f>AVERAGE('Table 1.11_1'!U31,'Table 1.11_2'!U31)</f>
        <v>0</v>
      </c>
      <c r="V31" s="95">
        <f>AVERAGE('Table 1.11_1'!V31,'Table 1.11_2'!V31)</f>
        <v>44.912778904665309</v>
      </c>
      <c r="W31" s="96">
        <f>AVERAGE('Table 1.11_1'!W31,'Table 1.11_2'!W31)</f>
        <v>2277.8194726166334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f>AVERAGE('Table 1.11_1'!F32,'Table 1.11_2'!F32)</f>
        <v>19</v>
      </c>
      <c r="G32" s="94">
        <f>AVERAGE('Table 1.11_1'!G32,'Table 1.11_2'!G32)</f>
        <v>13.125</v>
      </c>
      <c r="H32" s="94">
        <f>AVERAGE('Table 1.11_1'!H32,'Table 1.11_2'!H32)</f>
        <v>4.375</v>
      </c>
      <c r="I32" s="94">
        <f>AVERAGE('Table 1.11_1'!I32,'Table 1.11_2'!I32)</f>
        <v>6.625</v>
      </c>
      <c r="J32" s="94">
        <f>AVERAGE('Table 1.11_1'!J32,'Table 1.11_2'!J32)</f>
        <v>11.625</v>
      </c>
      <c r="K32" s="94">
        <f>AVERAGE('Table 1.11_1'!K32,'Table 1.11_2'!K32)</f>
        <v>8</v>
      </c>
      <c r="L32" s="94">
        <f>AVERAGE('Table 1.11_1'!L32,'Table 1.11_2'!L32)</f>
        <v>18.875</v>
      </c>
      <c r="M32" s="94">
        <f>AVERAGE('Table 1.11_1'!M32,'Table 1.11_2'!M32)</f>
        <v>2.25</v>
      </c>
      <c r="N32" s="94">
        <f>AVERAGE('Table 1.11_1'!N32,'Table 1.11_2'!N32)</f>
        <v>29.75</v>
      </c>
      <c r="O32" s="94">
        <f>AVERAGE('Table 1.11_1'!O32,'Table 1.11_2'!O32)</f>
        <v>29</v>
      </c>
      <c r="P32" s="94">
        <f>AVERAGE('Table 1.11_1'!P32,'Table 1.11_2'!P32)</f>
        <v>4.875</v>
      </c>
      <c r="Q32" s="94">
        <f>AVERAGE('Table 1.11_1'!Q32,'Table 1.11_2'!Q32)</f>
        <v>0.5</v>
      </c>
      <c r="R32" s="94">
        <f>AVERAGE('Table 1.11_1'!R32,'Table 1.11_2'!R32)</f>
        <v>6.75</v>
      </c>
      <c r="S32" s="94">
        <f>AVERAGE('Table 1.11_1'!S32,'Table 1.11_2'!S32)</f>
        <v>0.375</v>
      </c>
      <c r="T32" s="94">
        <f>AVERAGE('Table 1.11_1'!T32,'Table 1.11_2'!T32)</f>
        <v>5.25</v>
      </c>
      <c r="U32" s="94">
        <f>AVERAGE('Table 1.11_1'!U32,'Table 1.11_2'!U32)</f>
        <v>0</v>
      </c>
      <c r="V32" s="95">
        <f>AVERAGE('Table 1.11_1'!V32,'Table 1.11_2'!V32)</f>
        <v>0.125</v>
      </c>
      <c r="W32" s="96">
        <f>AVERAGE('Table 1.11_1'!W32,'Table 1.11_2'!W32)</f>
        <v>160.5</v>
      </c>
    </row>
    <row r="33" spans="1:23" ht="15" customHeight="1" x14ac:dyDescent="0.2">
      <c r="B33" s="16"/>
      <c r="C33" s="91"/>
      <c r="D33" s="92"/>
      <c r="E33" s="92" t="s">
        <v>23</v>
      </c>
      <c r="F33" s="97">
        <f>AVERAGE('Table 1.11_1'!F33,'Table 1.11_2'!F33)</f>
        <v>34.200000000000003</v>
      </c>
      <c r="G33" s="94">
        <f>AVERAGE('Table 1.11_1'!G33,'Table 1.11_2'!G33)</f>
        <v>23.625</v>
      </c>
      <c r="H33" s="94">
        <f>AVERAGE('Table 1.11_1'!H33,'Table 1.11_2'!H33)</f>
        <v>7.875</v>
      </c>
      <c r="I33" s="94">
        <f>AVERAGE('Table 1.11_1'!I33,'Table 1.11_2'!I33)</f>
        <v>11.925000000000001</v>
      </c>
      <c r="J33" s="94">
        <f>AVERAGE('Table 1.11_1'!J33,'Table 1.11_2'!J33)</f>
        <v>20.925000000000001</v>
      </c>
      <c r="K33" s="94">
        <f>AVERAGE('Table 1.11_1'!K33,'Table 1.11_2'!K33)</f>
        <v>14.400000000000002</v>
      </c>
      <c r="L33" s="94">
        <f>AVERAGE('Table 1.11_1'!L33,'Table 1.11_2'!L33)</f>
        <v>33.975000000000001</v>
      </c>
      <c r="M33" s="94">
        <f>AVERAGE('Table 1.11_1'!M33,'Table 1.11_2'!M33)</f>
        <v>4.05</v>
      </c>
      <c r="N33" s="94">
        <f>AVERAGE('Table 1.11_1'!N33,'Table 1.11_2'!N33)</f>
        <v>53.55</v>
      </c>
      <c r="O33" s="94">
        <f>AVERAGE('Table 1.11_1'!O33,'Table 1.11_2'!O33)</f>
        <v>52.2</v>
      </c>
      <c r="P33" s="94">
        <f>AVERAGE('Table 1.11_1'!P33,'Table 1.11_2'!P33)</f>
        <v>8.7749999999999986</v>
      </c>
      <c r="Q33" s="94">
        <f>AVERAGE('Table 1.11_1'!Q33,'Table 1.11_2'!Q33)</f>
        <v>0.9</v>
      </c>
      <c r="R33" s="94">
        <f>AVERAGE('Table 1.11_1'!R33,'Table 1.11_2'!R33)</f>
        <v>12.15</v>
      </c>
      <c r="S33" s="94">
        <f>AVERAGE('Table 1.11_1'!S33,'Table 1.11_2'!S33)</f>
        <v>0.67500000000000004</v>
      </c>
      <c r="T33" s="94">
        <f>AVERAGE('Table 1.11_1'!T33,'Table 1.11_2'!T33)</f>
        <v>9.4500000000000011</v>
      </c>
      <c r="U33" s="94">
        <f>AVERAGE('Table 1.11_1'!U33,'Table 1.11_2'!U33)</f>
        <v>0</v>
      </c>
      <c r="V33" s="95">
        <f>AVERAGE('Table 1.11_1'!V33,'Table 1.11_2'!V33)</f>
        <v>0.22500000000000001</v>
      </c>
      <c r="W33" s="96">
        <f>AVERAGE('Table 1.11_1'!W33,'Table 1.11_2'!W33)</f>
        <v>288.89999999999998</v>
      </c>
    </row>
    <row r="34" spans="1:23" ht="15" customHeight="1" x14ac:dyDescent="0.2">
      <c r="B34" s="16"/>
      <c r="C34" s="98"/>
      <c r="D34" s="99" t="s">
        <v>24</v>
      </c>
      <c r="E34" s="99"/>
      <c r="F34" s="100">
        <f>AVERAGE('Table 1.11_1'!F34,'Table 1.11_2'!F34)</f>
        <v>168.95050709939147</v>
      </c>
      <c r="G34" s="101">
        <f>AVERAGE('Table 1.11_1'!G34,'Table 1.11_2'!G34)</f>
        <v>203.91201825557812</v>
      </c>
      <c r="H34" s="101">
        <f>AVERAGE('Table 1.11_1'!H34,'Table 1.11_2'!H34)</f>
        <v>97.834432048681535</v>
      </c>
      <c r="I34" s="101">
        <f>AVERAGE('Table 1.11_1'!I34,'Table 1.11_2'!I34)</f>
        <v>581.14913793103483</v>
      </c>
      <c r="J34" s="101">
        <f>AVERAGE('Table 1.11_1'!J34,'Table 1.11_2'!J34)</f>
        <v>129.78504056795128</v>
      </c>
      <c r="K34" s="101">
        <f>AVERAGE('Table 1.11_1'!K34,'Table 1.11_2'!K34)</f>
        <v>201.40304259634894</v>
      </c>
      <c r="L34" s="101">
        <f>AVERAGE('Table 1.11_1'!L34,'Table 1.11_2'!L34)</f>
        <v>310.57641987829624</v>
      </c>
      <c r="M34" s="101">
        <f>AVERAGE('Table 1.11_1'!M34,'Table 1.11_2'!M34)</f>
        <v>24.456693711967546</v>
      </c>
      <c r="N34" s="101">
        <f>AVERAGE('Table 1.11_1'!N34,'Table 1.11_2'!N34)</f>
        <v>104.25182555780935</v>
      </c>
      <c r="O34" s="101">
        <f>AVERAGE('Table 1.11_1'!O34,'Table 1.11_2'!O34)</f>
        <v>314.08742393509124</v>
      </c>
      <c r="P34" s="101">
        <f>AVERAGE('Table 1.11_1'!P34,'Table 1.11_2'!P34)</f>
        <v>204.90684584178496</v>
      </c>
      <c r="Q34" s="101">
        <f>AVERAGE('Table 1.11_1'!Q34,'Table 1.11_2'!Q34)</f>
        <v>26.664705882352941</v>
      </c>
      <c r="R34" s="101">
        <f>AVERAGE('Table 1.11_1'!R34,'Table 1.11_2'!R34)</f>
        <v>125.78184584178501</v>
      </c>
      <c r="S34" s="101">
        <f>AVERAGE('Table 1.11_1'!S34,'Table 1.11_2'!S34)</f>
        <v>0.67500000000000004</v>
      </c>
      <c r="T34" s="101">
        <f>AVERAGE('Table 1.11_1'!T34,'Table 1.11_2'!T34)</f>
        <v>27.146754563894525</v>
      </c>
      <c r="U34" s="101">
        <f>AVERAGE('Table 1.11_1'!U34,'Table 1.11_2'!U34)</f>
        <v>0</v>
      </c>
      <c r="V34" s="102">
        <f>AVERAGE('Table 1.11_1'!V34,'Table 1.11_2'!V34)</f>
        <v>45.137778904665311</v>
      </c>
      <c r="W34" s="103">
        <f>AVERAGE('Table 1.11_1'!W34,'Table 1.11_2'!W34)</f>
        <v>2566.7194726166335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f>AVERAGE('Table 1.11_1'!F35,'Table 1.11_2'!F35)</f>
        <v>3.3105759818763403</v>
      </c>
      <c r="G35" s="88">
        <f>AVERAGE('Table 1.11_1'!G35,'Table 1.11_2'!G35)</f>
        <v>5.1190713049177514</v>
      </c>
      <c r="H35" s="88">
        <f>AVERAGE('Table 1.11_1'!H35,'Table 1.11_2'!H35)</f>
        <v>0.46147952895582356</v>
      </c>
      <c r="I35" s="88">
        <f>AVERAGE('Table 1.11_1'!I35,'Table 1.11_2'!I35)</f>
        <v>75.345389651561248</v>
      </c>
      <c r="J35" s="88">
        <f>AVERAGE('Table 1.11_1'!J35,'Table 1.11_2'!J35)</f>
        <v>3.8511714124913619</v>
      </c>
      <c r="K35" s="88">
        <f>AVERAGE('Table 1.11_1'!K35,'Table 1.11_2'!K35)</f>
        <v>4.2508595202644459</v>
      </c>
      <c r="L35" s="88">
        <f>AVERAGE('Table 1.11_1'!L35,'Table 1.11_2'!L35)</f>
        <v>9.4823329937521805</v>
      </c>
      <c r="M35" s="88">
        <f>AVERAGE('Table 1.11_1'!M35,'Table 1.11_2'!M35)</f>
        <v>1.572620022939538</v>
      </c>
      <c r="N35" s="88">
        <f>AVERAGE('Table 1.11_1'!N35,'Table 1.11_2'!N35)</f>
        <v>3.8207148301975509</v>
      </c>
      <c r="O35" s="88">
        <f>AVERAGE('Table 1.11_1'!O35,'Table 1.11_2'!O35)</f>
        <v>8.156550092969244</v>
      </c>
      <c r="P35" s="88">
        <f>AVERAGE('Table 1.11_1'!P35,'Table 1.11_2'!P35)</f>
        <v>8.4486437888707613</v>
      </c>
      <c r="Q35" s="88">
        <f>AVERAGE('Table 1.11_1'!Q35,'Table 1.11_2'!Q35)</f>
        <v>0.55019655337004614</v>
      </c>
      <c r="R35" s="88">
        <f>AVERAGE('Table 1.11_1'!R35,'Table 1.11_2'!R35)</f>
        <v>3.1951926707463905</v>
      </c>
      <c r="S35" s="88">
        <f>AVERAGE('Table 1.11_1'!S35,'Table 1.11_2'!S35)</f>
        <v>0</v>
      </c>
      <c r="T35" s="88">
        <f>AVERAGE('Table 1.11_1'!T35,'Table 1.11_2'!T35)</f>
        <v>0.60931487721647948</v>
      </c>
      <c r="U35" s="88">
        <f>AVERAGE('Table 1.11_1'!U35,'Table 1.11_2'!U35)</f>
        <v>0</v>
      </c>
      <c r="V35" s="89">
        <f>AVERAGE('Table 1.11_1'!V35,'Table 1.11_2'!V35)</f>
        <v>2.7519181585677753E-2</v>
      </c>
      <c r="W35" s="90">
        <f>AVERAGE('Table 1.11_1'!W35,'Table 1.11_2'!W35)</f>
        <v>128.20163241171483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f>AVERAGE('Table 1.11_1'!F36,'Table 1.11_2'!F36)</f>
        <v>0</v>
      </c>
      <c r="G36" s="94">
        <f>AVERAGE('Table 1.11_1'!G36,'Table 1.11_2'!G36)</f>
        <v>0</v>
      </c>
      <c r="H36" s="94">
        <f>AVERAGE('Table 1.11_1'!H36,'Table 1.11_2'!H36)</f>
        <v>0</v>
      </c>
      <c r="I36" s="94">
        <f>AVERAGE('Table 1.11_1'!I36,'Table 1.11_2'!I36)</f>
        <v>0</v>
      </c>
      <c r="J36" s="94">
        <f>AVERAGE('Table 1.11_1'!J36,'Table 1.11_2'!J36)</f>
        <v>0</v>
      </c>
      <c r="K36" s="94">
        <f>AVERAGE('Table 1.11_1'!K36,'Table 1.11_2'!K36)</f>
        <v>0</v>
      </c>
      <c r="L36" s="94">
        <f>AVERAGE('Table 1.11_1'!L36,'Table 1.11_2'!L36)</f>
        <v>0</v>
      </c>
      <c r="M36" s="94">
        <f>AVERAGE('Table 1.11_1'!M36,'Table 1.11_2'!M36)</f>
        <v>0</v>
      </c>
      <c r="N36" s="94">
        <f>AVERAGE('Table 1.11_1'!N36,'Table 1.11_2'!N36)</f>
        <v>0</v>
      </c>
      <c r="O36" s="94">
        <f>AVERAGE('Table 1.11_1'!O36,'Table 1.11_2'!O36)</f>
        <v>0</v>
      </c>
      <c r="P36" s="94">
        <f>AVERAGE('Table 1.11_1'!P36,'Table 1.11_2'!P36)</f>
        <v>0</v>
      </c>
      <c r="Q36" s="94">
        <f>AVERAGE('Table 1.11_1'!Q36,'Table 1.11_2'!Q36)</f>
        <v>0</v>
      </c>
      <c r="R36" s="94">
        <f>AVERAGE('Table 1.11_1'!R36,'Table 1.11_2'!R36)</f>
        <v>0</v>
      </c>
      <c r="S36" s="94">
        <f>AVERAGE('Table 1.11_1'!S36,'Table 1.11_2'!S36)</f>
        <v>0</v>
      </c>
      <c r="T36" s="94">
        <f>AVERAGE('Table 1.11_1'!T36,'Table 1.11_2'!T36)</f>
        <v>0</v>
      </c>
      <c r="U36" s="94">
        <f>AVERAGE('Table 1.11_1'!U36,'Table 1.11_2'!U36)</f>
        <v>0</v>
      </c>
      <c r="V36" s="95">
        <f>AVERAGE('Table 1.11_1'!V36,'Table 1.11_2'!V36)</f>
        <v>0</v>
      </c>
      <c r="W36" s="96">
        <f>AVERAGE('Table 1.11_1'!W36,'Table 1.11_2'!W36)</f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f>AVERAGE('Table 1.11_1'!F37,'Table 1.11_2'!F37)</f>
        <v>3.3105759818763403</v>
      </c>
      <c r="G37" s="94">
        <f>AVERAGE('Table 1.11_1'!G37,'Table 1.11_2'!G37)</f>
        <v>5.1190713049177514</v>
      </c>
      <c r="H37" s="94">
        <f>AVERAGE('Table 1.11_1'!H37,'Table 1.11_2'!H37)</f>
        <v>0.46147952895582356</v>
      </c>
      <c r="I37" s="94">
        <f>AVERAGE('Table 1.11_1'!I37,'Table 1.11_2'!I37)</f>
        <v>75.345389651561248</v>
      </c>
      <c r="J37" s="94">
        <f>AVERAGE('Table 1.11_1'!J37,'Table 1.11_2'!J37)</f>
        <v>3.8511714124913619</v>
      </c>
      <c r="K37" s="94">
        <f>AVERAGE('Table 1.11_1'!K37,'Table 1.11_2'!K37)</f>
        <v>4.2508595202644459</v>
      </c>
      <c r="L37" s="94">
        <f>AVERAGE('Table 1.11_1'!L37,'Table 1.11_2'!L37)</f>
        <v>9.4823329937521805</v>
      </c>
      <c r="M37" s="94">
        <f>AVERAGE('Table 1.11_1'!M37,'Table 1.11_2'!M37)</f>
        <v>1.572620022939538</v>
      </c>
      <c r="N37" s="94">
        <f>AVERAGE('Table 1.11_1'!N37,'Table 1.11_2'!N37)</f>
        <v>3.8207148301975509</v>
      </c>
      <c r="O37" s="94">
        <f>AVERAGE('Table 1.11_1'!O37,'Table 1.11_2'!O37)</f>
        <v>8.156550092969244</v>
      </c>
      <c r="P37" s="94">
        <f>AVERAGE('Table 1.11_1'!P37,'Table 1.11_2'!P37)</f>
        <v>8.4486437888707613</v>
      </c>
      <c r="Q37" s="94">
        <f>AVERAGE('Table 1.11_1'!Q37,'Table 1.11_2'!Q37)</f>
        <v>0.55019655337004614</v>
      </c>
      <c r="R37" s="94">
        <f>AVERAGE('Table 1.11_1'!R37,'Table 1.11_2'!R37)</f>
        <v>3.1951926707463905</v>
      </c>
      <c r="S37" s="94">
        <f>AVERAGE('Table 1.11_1'!S37,'Table 1.11_2'!S37)</f>
        <v>0</v>
      </c>
      <c r="T37" s="94">
        <f>AVERAGE('Table 1.11_1'!T37,'Table 1.11_2'!T37)</f>
        <v>0.60931487721647948</v>
      </c>
      <c r="U37" s="94">
        <f>AVERAGE('Table 1.11_1'!U37,'Table 1.11_2'!U37)</f>
        <v>0</v>
      </c>
      <c r="V37" s="95">
        <f>AVERAGE('Table 1.11_1'!V37,'Table 1.11_2'!V37)</f>
        <v>2.7519181585677753E-2</v>
      </c>
      <c r="W37" s="96">
        <f>AVERAGE('Table 1.11_1'!W37,'Table 1.11_2'!W37)</f>
        <v>128.20163241171483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f>AVERAGE('Table 1.11_1'!F38,'Table 1.11_2'!F38)</f>
        <v>0</v>
      </c>
      <c r="G38" s="94">
        <f>AVERAGE('Table 1.11_1'!G38,'Table 1.11_2'!G38)</f>
        <v>0</v>
      </c>
      <c r="H38" s="94">
        <f>AVERAGE('Table 1.11_1'!H38,'Table 1.11_2'!H38)</f>
        <v>0</v>
      </c>
      <c r="I38" s="94">
        <f>AVERAGE('Table 1.11_1'!I38,'Table 1.11_2'!I38)</f>
        <v>21.916666666666668</v>
      </c>
      <c r="J38" s="94">
        <f>AVERAGE('Table 1.11_1'!J38,'Table 1.11_2'!J38)</f>
        <v>0</v>
      </c>
      <c r="K38" s="94">
        <f>AVERAGE('Table 1.11_1'!K38,'Table 1.11_2'!K38)</f>
        <v>0</v>
      </c>
      <c r="L38" s="94">
        <f>AVERAGE('Table 1.11_1'!L38,'Table 1.11_2'!L38)</f>
        <v>0</v>
      </c>
      <c r="M38" s="94">
        <f>AVERAGE('Table 1.11_1'!M38,'Table 1.11_2'!M38)</f>
        <v>0</v>
      </c>
      <c r="N38" s="94">
        <f>AVERAGE('Table 1.11_1'!N38,'Table 1.11_2'!N38)</f>
        <v>0</v>
      </c>
      <c r="O38" s="94">
        <f>AVERAGE('Table 1.11_1'!O38,'Table 1.11_2'!O38)</f>
        <v>0</v>
      </c>
      <c r="P38" s="94">
        <f>AVERAGE('Table 1.11_1'!P38,'Table 1.11_2'!P38)</f>
        <v>0</v>
      </c>
      <c r="Q38" s="94">
        <f>AVERAGE('Table 1.11_1'!Q38,'Table 1.11_2'!Q38)</f>
        <v>0</v>
      </c>
      <c r="R38" s="94">
        <f>AVERAGE('Table 1.11_1'!R38,'Table 1.11_2'!R38)</f>
        <v>0</v>
      </c>
      <c r="S38" s="94">
        <f>AVERAGE('Table 1.11_1'!S38,'Table 1.11_2'!S38)</f>
        <v>0</v>
      </c>
      <c r="T38" s="94">
        <f>AVERAGE('Table 1.11_1'!T38,'Table 1.11_2'!T38)</f>
        <v>0</v>
      </c>
      <c r="U38" s="94">
        <f>AVERAGE('Table 1.11_1'!U38,'Table 1.11_2'!U38)</f>
        <v>0</v>
      </c>
      <c r="V38" s="95">
        <f>AVERAGE('Table 1.11_1'!V38,'Table 1.11_2'!V38)</f>
        <v>0</v>
      </c>
      <c r="W38" s="96">
        <f>AVERAGE('Table 1.11_1'!W38,'Table 1.11_2'!W38)</f>
        <v>21.916666666666668</v>
      </c>
    </row>
    <row r="39" spans="1:23" ht="15" customHeight="1" x14ac:dyDescent="0.2">
      <c r="B39" s="16"/>
      <c r="C39" s="91"/>
      <c r="D39" s="92"/>
      <c r="E39" s="92" t="s">
        <v>23</v>
      </c>
      <c r="F39" s="97">
        <f>AVERAGE('Table 1.11_1'!F39,'Table 1.11_2'!F39)</f>
        <v>0</v>
      </c>
      <c r="G39" s="94">
        <f>AVERAGE('Table 1.11_1'!G39,'Table 1.11_2'!G39)</f>
        <v>0</v>
      </c>
      <c r="H39" s="94">
        <f>AVERAGE('Table 1.11_1'!H39,'Table 1.11_2'!H39)</f>
        <v>0</v>
      </c>
      <c r="I39" s="94">
        <f>AVERAGE('Table 1.11_1'!I39,'Table 1.11_2'!I39)</f>
        <v>39.450000000000003</v>
      </c>
      <c r="J39" s="94">
        <f>AVERAGE('Table 1.11_1'!J39,'Table 1.11_2'!J39)</f>
        <v>0</v>
      </c>
      <c r="K39" s="94">
        <f>AVERAGE('Table 1.11_1'!K39,'Table 1.11_2'!K39)</f>
        <v>0</v>
      </c>
      <c r="L39" s="94">
        <f>AVERAGE('Table 1.11_1'!L39,'Table 1.11_2'!L39)</f>
        <v>0</v>
      </c>
      <c r="M39" s="94">
        <f>AVERAGE('Table 1.11_1'!M39,'Table 1.11_2'!M39)</f>
        <v>0</v>
      </c>
      <c r="N39" s="94">
        <f>AVERAGE('Table 1.11_1'!N39,'Table 1.11_2'!N39)</f>
        <v>0</v>
      </c>
      <c r="O39" s="94">
        <f>AVERAGE('Table 1.11_1'!O39,'Table 1.11_2'!O39)</f>
        <v>0</v>
      </c>
      <c r="P39" s="94">
        <f>AVERAGE('Table 1.11_1'!P39,'Table 1.11_2'!P39)</f>
        <v>0</v>
      </c>
      <c r="Q39" s="94">
        <f>AVERAGE('Table 1.11_1'!Q39,'Table 1.11_2'!Q39)</f>
        <v>0</v>
      </c>
      <c r="R39" s="94">
        <f>AVERAGE('Table 1.11_1'!R39,'Table 1.11_2'!R39)</f>
        <v>0</v>
      </c>
      <c r="S39" s="94">
        <f>AVERAGE('Table 1.11_1'!S39,'Table 1.11_2'!S39)</f>
        <v>0</v>
      </c>
      <c r="T39" s="94">
        <f>AVERAGE('Table 1.11_1'!T39,'Table 1.11_2'!T39)</f>
        <v>0</v>
      </c>
      <c r="U39" s="94">
        <f>AVERAGE('Table 1.11_1'!U39,'Table 1.11_2'!U39)</f>
        <v>0</v>
      </c>
      <c r="V39" s="95">
        <f>AVERAGE('Table 1.11_1'!V39,'Table 1.11_2'!V39)</f>
        <v>0</v>
      </c>
      <c r="W39" s="96">
        <f>AVERAGE('Table 1.11_1'!W39,'Table 1.11_2'!W39)</f>
        <v>39.450000000000003</v>
      </c>
    </row>
    <row r="40" spans="1:23" ht="15" customHeight="1" x14ac:dyDescent="0.2">
      <c r="B40" s="16"/>
      <c r="C40" s="98"/>
      <c r="D40" s="99" t="s">
        <v>24</v>
      </c>
      <c r="E40" s="99"/>
      <c r="F40" s="100">
        <f>AVERAGE('Table 1.11_1'!F40,'Table 1.11_2'!F40)</f>
        <v>3.3105759818763403</v>
      </c>
      <c r="G40" s="101">
        <f>AVERAGE('Table 1.11_1'!G40,'Table 1.11_2'!G40)</f>
        <v>5.1190713049177514</v>
      </c>
      <c r="H40" s="101">
        <f>AVERAGE('Table 1.11_1'!H40,'Table 1.11_2'!H40)</f>
        <v>0.46147952895582356</v>
      </c>
      <c r="I40" s="101">
        <f>AVERAGE('Table 1.11_1'!I40,'Table 1.11_2'!I40)</f>
        <v>114.79538965156124</v>
      </c>
      <c r="J40" s="101">
        <f>AVERAGE('Table 1.11_1'!J40,'Table 1.11_2'!J40)</f>
        <v>3.8511714124913619</v>
      </c>
      <c r="K40" s="101">
        <f>AVERAGE('Table 1.11_1'!K40,'Table 1.11_2'!K40)</f>
        <v>4.2508595202644459</v>
      </c>
      <c r="L40" s="101">
        <f>AVERAGE('Table 1.11_1'!L40,'Table 1.11_2'!L40)</f>
        <v>9.4823329937521805</v>
      </c>
      <c r="M40" s="101">
        <f>AVERAGE('Table 1.11_1'!M40,'Table 1.11_2'!M40)</f>
        <v>1.572620022939538</v>
      </c>
      <c r="N40" s="101">
        <f>AVERAGE('Table 1.11_1'!N40,'Table 1.11_2'!N40)</f>
        <v>3.8207148301975509</v>
      </c>
      <c r="O40" s="101">
        <f>AVERAGE('Table 1.11_1'!O40,'Table 1.11_2'!O40)</f>
        <v>8.156550092969244</v>
      </c>
      <c r="P40" s="101">
        <f>AVERAGE('Table 1.11_1'!P40,'Table 1.11_2'!P40)</f>
        <v>8.4486437888707613</v>
      </c>
      <c r="Q40" s="101">
        <f>AVERAGE('Table 1.11_1'!Q40,'Table 1.11_2'!Q40)</f>
        <v>0.55019655337004614</v>
      </c>
      <c r="R40" s="101">
        <f>AVERAGE('Table 1.11_1'!R40,'Table 1.11_2'!R40)</f>
        <v>3.1951926707463905</v>
      </c>
      <c r="S40" s="101">
        <f>AVERAGE('Table 1.11_1'!S40,'Table 1.11_2'!S40)</f>
        <v>0</v>
      </c>
      <c r="T40" s="101">
        <f>AVERAGE('Table 1.11_1'!T40,'Table 1.11_2'!T40)</f>
        <v>0.60931487721647948</v>
      </c>
      <c r="U40" s="101">
        <f>AVERAGE('Table 1.11_1'!U40,'Table 1.11_2'!U40)</f>
        <v>0</v>
      </c>
      <c r="V40" s="102">
        <f>AVERAGE('Table 1.11_1'!V40,'Table 1.11_2'!V40)</f>
        <v>2.7519181585677753E-2</v>
      </c>
      <c r="W40" s="103">
        <f>AVERAGE('Table 1.11_1'!W40,'Table 1.11_2'!W40)</f>
        <v>167.65163241171484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f>AVERAGE('Table 1.11_1'!F41,'Table 1.11_2'!F41)</f>
        <v>3.3113043478260868</v>
      </c>
      <c r="G41" s="88">
        <f>AVERAGE('Table 1.11_1'!G41,'Table 1.11_2'!G41)</f>
        <v>2.0671611253196929</v>
      </c>
      <c r="H41" s="88">
        <f>AVERAGE('Table 1.11_1'!H41,'Table 1.11_2'!H41)</f>
        <v>1.3420971867007672</v>
      </c>
      <c r="I41" s="88">
        <f>AVERAGE('Table 1.11_1'!I41,'Table 1.11_2'!I41)</f>
        <v>157.59590792838873</v>
      </c>
      <c r="J41" s="88">
        <f>AVERAGE('Table 1.11_1'!J41,'Table 1.11_2'!J41)</f>
        <v>2.692429667519181</v>
      </c>
      <c r="K41" s="88">
        <f>AVERAGE('Table 1.11_1'!K41,'Table 1.11_2'!K41)</f>
        <v>3.4621483375959077</v>
      </c>
      <c r="L41" s="88">
        <f>AVERAGE('Table 1.11_1'!L41,'Table 1.11_2'!L41)</f>
        <v>1.3754475703324807</v>
      </c>
      <c r="M41" s="88">
        <f>AVERAGE('Table 1.11_1'!M41,'Table 1.11_2'!M41)</f>
        <v>4.3882352941176466</v>
      </c>
      <c r="N41" s="88">
        <f>AVERAGE('Table 1.11_1'!N41,'Table 1.11_2'!N41)</f>
        <v>5.7027109974424555</v>
      </c>
      <c r="O41" s="88">
        <f>AVERAGE('Table 1.11_1'!O41,'Table 1.11_2'!O41)</f>
        <v>13.543069053708439</v>
      </c>
      <c r="P41" s="88">
        <f>AVERAGE('Table 1.11_1'!P41,'Table 1.11_2'!P41)</f>
        <v>14.271202046035807</v>
      </c>
      <c r="Q41" s="88">
        <f>AVERAGE('Table 1.11_1'!Q41,'Table 1.11_2'!Q41)</f>
        <v>0.12562659846547314</v>
      </c>
      <c r="R41" s="88">
        <f>AVERAGE('Table 1.11_1'!R41,'Table 1.11_2'!R41)</f>
        <v>3.918158567774936</v>
      </c>
      <c r="S41" s="88">
        <f>AVERAGE('Table 1.11_1'!S41,'Table 1.11_2'!S41)</f>
        <v>0</v>
      </c>
      <c r="T41" s="88">
        <f>AVERAGE('Table 1.11_1'!T41,'Table 1.11_2'!T41)</f>
        <v>0.39452685421994882</v>
      </c>
      <c r="U41" s="88">
        <f>AVERAGE('Table 1.11_1'!U41,'Table 1.11_2'!U41)</f>
        <v>0</v>
      </c>
      <c r="V41" s="89">
        <f>AVERAGE('Table 1.11_1'!V41,'Table 1.11_2'!V41)</f>
        <v>0.96680306905370839</v>
      </c>
      <c r="W41" s="90">
        <f>AVERAGE('Table 1.11_1'!W41,'Table 1.11_2'!W41)</f>
        <v>215.15682864450127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f>AVERAGE('Table 1.11_1'!F42,'Table 1.11_2'!F42)</f>
        <v>0</v>
      </c>
      <c r="G42" s="94">
        <f>AVERAGE('Table 1.11_1'!G42,'Table 1.11_2'!G42)</f>
        <v>0</v>
      </c>
      <c r="H42" s="94">
        <f>AVERAGE('Table 1.11_1'!H42,'Table 1.11_2'!H42)</f>
        <v>0</v>
      </c>
      <c r="I42" s="94">
        <f>AVERAGE('Table 1.11_1'!I42,'Table 1.11_2'!I42)</f>
        <v>0</v>
      </c>
      <c r="J42" s="94">
        <f>AVERAGE('Table 1.11_1'!J42,'Table 1.11_2'!J42)</f>
        <v>0</v>
      </c>
      <c r="K42" s="94">
        <f>AVERAGE('Table 1.11_1'!K42,'Table 1.11_2'!K42)</f>
        <v>0</v>
      </c>
      <c r="L42" s="94">
        <f>AVERAGE('Table 1.11_1'!L42,'Table 1.11_2'!L42)</f>
        <v>0</v>
      </c>
      <c r="M42" s="94">
        <f>AVERAGE('Table 1.11_1'!M42,'Table 1.11_2'!M42)</f>
        <v>0</v>
      </c>
      <c r="N42" s="94">
        <f>AVERAGE('Table 1.11_1'!N42,'Table 1.11_2'!N42)</f>
        <v>0</v>
      </c>
      <c r="O42" s="94">
        <f>AVERAGE('Table 1.11_1'!O42,'Table 1.11_2'!O42)</f>
        <v>0</v>
      </c>
      <c r="P42" s="94">
        <f>AVERAGE('Table 1.11_1'!P42,'Table 1.11_2'!P42)</f>
        <v>0</v>
      </c>
      <c r="Q42" s="94">
        <f>AVERAGE('Table 1.11_1'!Q42,'Table 1.11_2'!Q42)</f>
        <v>0</v>
      </c>
      <c r="R42" s="94">
        <f>AVERAGE('Table 1.11_1'!R42,'Table 1.11_2'!R42)</f>
        <v>0</v>
      </c>
      <c r="S42" s="94">
        <f>AVERAGE('Table 1.11_1'!S42,'Table 1.11_2'!S42)</f>
        <v>0</v>
      </c>
      <c r="T42" s="94">
        <f>AVERAGE('Table 1.11_1'!T42,'Table 1.11_2'!T42)</f>
        <v>0</v>
      </c>
      <c r="U42" s="94">
        <f>AVERAGE('Table 1.11_1'!U42,'Table 1.11_2'!U42)</f>
        <v>0</v>
      </c>
      <c r="V42" s="95">
        <f>AVERAGE('Table 1.11_1'!V42,'Table 1.11_2'!V42)</f>
        <v>0</v>
      </c>
      <c r="W42" s="96">
        <f>AVERAGE('Table 1.11_1'!W42,'Table 1.11_2'!W42)</f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f>AVERAGE('Table 1.11_1'!F43,'Table 1.11_2'!F43)</f>
        <v>3.3113043478260868</v>
      </c>
      <c r="G43" s="94">
        <f>AVERAGE('Table 1.11_1'!G43,'Table 1.11_2'!G43)</f>
        <v>2.0671611253196929</v>
      </c>
      <c r="H43" s="94">
        <f>AVERAGE('Table 1.11_1'!H43,'Table 1.11_2'!H43)</f>
        <v>1.3420971867007672</v>
      </c>
      <c r="I43" s="94">
        <f>AVERAGE('Table 1.11_1'!I43,'Table 1.11_2'!I43)</f>
        <v>157.59590792838873</v>
      </c>
      <c r="J43" s="94">
        <f>AVERAGE('Table 1.11_1'!J43,'Table 1.11_2'!J43)</f>
        <v>2.692429667519181</v>
      </c>
      <c r="K43" s="94">
        <f>AVERAGE('Table 1.11_1'!K43,'Table 1.11_2'!K43)</f>
        <v>3.4621483375959077</v>
      </c>
      <c r="L43" s="94">
        <f>AVERAGE('Table 1.11_1'!L43,'Table 1.11_2'!L43)</f>
        <v>1.3754475703324807</v>
      </c>
      <c r="M43" s="94">
        <f>AVERAGE('Table 1.11_1'!M43,'Table 1.11_2'!M43)</f>
        <v>4.3882352941176466</v>
      </c>
      <c r="N43" s="94">
        <f>AVERAGE('Table 1.11_1'!N43,'Table 1.11_2'!N43)</f>
        <v>5.7027109974424555</v>
      </c>
      <c r="O43" s="94">
        <f>AVERAGE('Table 1.11_1'!O43,'Table 1.11_2'!O43)</f>
        <v>13.543069053708439</v>
      </c>
      <c r="P43" s="94">
        <f>AVERAGE('Table 1.11_1'!P43,'Table 1.11_2'!P43)</f>
        <v>14.271202046035807</v>
      </c>
      <c r="Q43" s="94">
        <f>AVERAGE('Table 1.11_1'!Q43,'Table 1.11_2'!Q43)</f>
        <v>0.12562659846547314</v>
      </c>
      <c r="R43" s="94">
        <f>AVERAGE('Table 1.11_1'!R43,'Table 1.11_2'!R43)</f>
        <v>3.918158567774936</v>
      </c>
      <c r="S43" s="94">
        <f>AVERAGE('Table 1.11_1'!S43,'Table 1.11_2'!S43)</f>
        <v>0</v>
      </c>
      <c r="T43" s="94">
        <f>AVERAGE('Table 1.11_1'!T43,'Table 1.11_2'!T43)</f>
        <v>0.39452685421994882</v>
      </c>
      <c r="U43" s="94">
        <f>AVERAGE('Table 1.11_1'!U43,'Table 1.11_2'!U43)</f>
        <v>0</v>
      </c>
      <c r="V43" s="95">
        <f>AVERAGE('Table 1.11_1'!V43,'Table 1.11_2'!V43)</f>
        <v>0.96680306905370839</v>
      </c>
      <c r="W43" s="96">
        <f>AVERAGE('Table 1.11_1'!W43,'Table 1.11_2'!W43)</f>
        <v>215.15682864450127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f>AVERAGE('Table 1.11_1'!F44,'Table 1.11_2'!F44)</f>
        <v>0</v>
      </c>
      <c r="G44" s="94">
        <f>AVERAGE('Table 1.11_1'!G44,'Table 1.11_2'!G44)</f>
        <v>0</v>
      </c>
      <c r="H44" s="94">
        <f>AVERAGE('Table 1.11_1'!H44,'Table 1.11_2'!H44)</f>
        <v>0</v>
      </c>
      <c r="I44" s="94">
        <f>AVERAGE('Table 1.11_1'!I44,'Table 1.11_2'!I44)</f>
        <v>0</v>
      </c>
      <c r="J44" s="94">
        <f>AVERAGE('Table 1.11_1'!J44,'Table 1.11_2'!J44)</f>
        <v>0</v>
      </c>
      <c r="K44" s="94">
        <f>AVERAGE('Table 1.11_1'!K44,'Table 1.11_2'!K44)</f>
        <v>0</v>
      </c>
      <c r="L44" s="94">
        <f>AVERAGE('Table 1.11_1'!L44,'Table 1.11_2'!L44)</f>
        <v>0</v>
      </c>
      <c r="M44" s="94">
        <f>AVERAGE('Table 1.11_1'!M44,'Table 1.11_2'!M44)</f>
        <v>0</v>
      </c>
      <c r="N44" s="94">
        <f>AVERAGE('Table 1.11_1'!N44,'Table 1.11_2'!N44)</f>
        <v>0</v>
      </c>
      <c r="O44" s="94">
        <f>AVERAGE('Table 1.11_1'!O44,'Table 1.11_2'!O44)</f>
        <v>0</v>
      </c>
      <c r="P44" s="94">
        <f>AVERAGE('Table 1.11_1'!P44,'Table 1.11_2'!P44)</f>
        <v>0</v>
      </c>
      <c r="Q44" s="94">
        <f>AVERAGE('Table 1.11_1'!Q44,'Table 1.11_2'!Q44)</f>
        <v>0</v>
      </c>
      <c r="R44" s="94">
        <f>AVERAGE('Table 1.11_1'!R44,'Table 1.11_2'!R44)</f>
        <v>0</v>
      </c>
      <c r="S44" s="94">
        <f>AVERAGE('Table 1.11_1'!S44,'Table 1.11_2'!S44)</f>
        <v>0</v>
      </c>
      <c r="T44" s="94">
        <f>AVERAGE('Table 1.11_1'!T44,'Table 1.11_2'!T44)</f>
        <v>0</v>
      </c>
      <c r="U44" s="94">
        <f>AVERAGE('Table 1.11_1'!U44,'Table 1.11_2'!U44)</f>
        <v>0</v>
      </c>
      <c r="V44" s="95">
        <f>AVERAGE('Table 1.11_1'!V44,'Table 1.11_2'!V44)</f>
        <v>0</v>
      </c>
      <c r="W44" s="96">
        <f>AVERAGE('Table 1.11_1'!W44,'Table 1.11_2'!W44)</f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f>AVERAGE('Table 1.11_1'!F45,'Table 1.11_2'!F45)</f>
        <v>0</v>
      </c>
      <c r="G45" s="94">
        <f>AVERAGE('Table 1.11_1'!G45,'Table 1.11_2'!G45)</f>
        <v>0</v>
      </c>
      <c r="H45" s="94">
        <f>AVERAGE('Table 1.11_1'!H45,'Table 1.11_2'!H45)</f>
        <v>0</v>
      </c>
      <c r="I45" s="94">
        <f>AVERAGE('Table 1.11_1'!I45,'Table 1.11_2'!I45)</f>
        <v>0</v>
      </c>
      <c r="J45" s="94">
        <f>AVERAGE('Table 1.11_1'!J45,'Table 1.11_2'!J45)</f>
        <v>0</v>
      </c>
      <c r="K45" s="94">
        <f>AVERAGE('Table 1.11_1'!K45,'Table 1.11_2'!K45)</f>
        <v>0</v>
      </c>
      <c r="L45" s="94">
        <f>AVERAGE('Table 1.11_1'!L45,'Table 1.11_2'!L45)</f>
        <v>0</v>
      </c>
      <c r="M45" s="94">
        <f>AVERAGE('Table 1.11_1'!M45,'Table 1.11_2'!M45)</f>
        <v>0</v>
      </c>
      <c r="N45" s="94">
        <f>AVERAGE('Table 1.11_1'!N45,'Table 1.11_2'!N45)</f>
        <v>0</v>
      </c>
      <c r="O45" s="94">
        <f>AVERAGE('Table 1.11_1'!O45,'Table 1.11_2'!O45)</f>
        <v>0</v>
      </c>
      <c r="P45" s="94">
        <f>AVERAGE('Table 1.11_1'!P45,'Table 1.11_2'!P45)</f>
        <v>0</v>
      </c>
      <c r="Q45" s="94">
        <f>AVERAGE('Table 1.11_1'!Q45,'Table 1.11_2'!Q45)</f>
        <v>0</v>
      </c>
      <c r="R45" s="94">
        <f>AVERAGE('Table 1.11_1'!R45,'Table 1.11_2'!R45)</f>
        <v>0</v>
      </c>
      <c r="S45" s="94">
        <f>AVERAGE('Table 1.11_1'!S45,'Table 1.11_2'!S45)</f>
        <v>0</v>
      </c>
      <c r="T45" s="94">
        <f>AVERAGE('Table 1.11_1'!T45,'Table 1.11_2'!T45)</f>
        <v>0</v>
      </c>
      <c r="U45" s="94">
        <f>AVERAGE('Table 1.11_1'!U45,'Table 1.11_2'!U45)</f>
        <v>0</v>
      </c>
      <c r="V45" s="95">
        <f>AVERAGE('Table 1.11_1'!V45,'Table 1.11_2'!V45)</f>
        <v>0</v>
      </c>
      <c r="W45" s="96">
        <f>AVERAGE('Table 1.11_1'!W45,'Table 1.11_2'!W45)</f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f>AVERAGE('Table 1.11_1'!F46,'Table 1.11_2'!F46)</f>
        <v>3.3113043478260868</v>
      </c>
      <c r="G46" s="101">
        <f>AVERAGE('Table 1.11_1'!G46,'Table 1.11_2'!G46)</f>
        <v>2.0671611253196929</v>
      </c>
      <c r="H46" s="101">
        <f>AVERAGE('Table 1.11_1'!H46,'Table 1.11_2'!H46)</f>
        <v>1.3420971867007672</v>
      </c>
      <c r="I46" s="101">
        <f>AVERAGE('Table 1.11_1'!I46,'Table 1.11_2'!I46)</f>
        <v>157.59590792838873</v>
      </c>
      <c r="J46" s="101">
        <f>AVERAGE('Table 1.11_1'!J46,'Table 1.11_2'!J46)</f>
        <v>2.692429667519181</v>
      </c>
      <c r="K46" s="101">
        <f>AVERAGE('Table 1.11_1'!K46,'Table 1.11_2'!K46)</f>
        <v>3.4621483375959077</v>
      </c>
      <c r="L46" s="101">
        <f>AVERAGE('Table 1.11_1'!L46,'Table 1.11_2'!L46)</f>
        <v>1.3754475703324807</v>
      </c>
      <c r="M46" s="101">
        <f>AVERAGE('Table 1.11_1'!M46,'Table 1.11_2'!M46)</f>
        <v>4.3882352941176466</v>
      </c>
      <c r="N46" s="101">
        <f>AVERAGE('Table 1.11_1'!N46,'Table 1.11_2'!N46)</f>
        <v>5.7027109974424555</v>
      </c>
      <c r="O46" s="101">
        <f>AVERAGE('Table 1.11_1'!O46,'Table 1.11_2'!O46)</f>
        <v>13.543069053708439</v>
      </c>
      <c r="P46" s="101">
        <f>AVERAGE('Table 1.11_1'!P46,'Table 1.11_2'!P46)</f>
        <v>14.271202046035807</v>
      </c>
      <c r="Q46" s="101">
        <f>AVERAGE('Table 1.11_1'!Q46,'Table 1.11_2'!Q46)</f>
        <v>0.12562659846547314</v>
      </c>
      <c r="R46" s="101">
        <f>AVERAGE('Table 1.11_1'!R46,'Table 1.11_2'!R46)</f>
        <v>3.918158567774936</v>
      </c>
      <c r="S46" s="101">
        <f>AVERAGE('Table 1.11_1'!S46,'Table 1.11_2'!S46)</f>
        <v>0</v>
      </c>
      <c r="T46" s="101">
        <f>AVERAGE('Table 1.11_1'!T46,'Table 1.11_2'!T46)</f>
        <v>0.39452685421994882</v>
      </c>
      <c r="U46" s="101">
        <f>AVERAGE('Table 1.11_1'!U46,'Table 1.11_2'!U46)</f>
        <v>0</v>
      </c>
      <c r="V46" s="102">
        <f>AVERAGE('Table 1.11_1'!V46,'Table 1.11_2'!V46)</f>
        <v>0.96680306905370839</v>
      </c>
      <c r="W46" s="103">
        <f>AVERAGE('Table 1.11_1'!W46,'Table 1.11_2'!W46)</f>
        <v>215.15682864450127</v>
      </c>
    </row>
    <row r="47" spans="1:23" ht="15" customHeight="1" x14ac:dyDescent="0.2">
      <c r="A47" s="8" t="s">
        <v>25</v>
      </c>
      <c r="B47" s="4" t="s">
        <v>38</v>
      </c>
      <c r="C47" s="85" t="s">
        <v>39</v>
      </c>
      <c r="D47" s="86" t="s">
        <v>20</v>
      </c>
      <c r="E47" s="86" t="s">
        <v>20</v>
      </c>
      <c r="F47" s="87">
        <f>AVERAGE('Table 1.11_1'!F47,'Table 1.11_2'!F47)</f>
        <v>0.32373225152129814</v>
      </c>
      <c r="G47" s="88">
        <f>AVERAGE('Table 1.11_1'!G47,'Table 1.11_2'!G47)</f>
        <v>3.6971602434077084</v>
      </c>
      <c r="H47" s="88">
        <f>AVERAGE('Table 1.11_1'!H47,'Table 1.11_2'!H47)</f>
        <v>0.26612576064908722</v>
      </c>
      <c r="I47" s="88">
        <f>AVERAGE('Table 1.11_1'!I47,'Table 1.11_2'!I47)</f>
        <v>226.84259634888437</v>
      </c>
      <c r="J47" s="88">
        <f>AVERAGE('Table 1.11_1'!J47,'Table 1.11_2'!J47)</f>
        <v>0.44989858012170392</v>
      </c>
      <c r="K47" s="88">
        <f>AVERAGE('Table 1.11_1'!K47,'Table 1.11_2'!K47)</f>
        <v>0.43651115618661257</v>
      </c>
      <c r="L47" s="88">
        <f>AVERAGE('Table 1.11_1'!L47,'Table 1.11_2'!L47)</f>
        <v>1.2288032454361055</v>
      </c>
      <c r="M47" s="88">
        <f>AVERAGE('Table 1.11_1'!M47,'Table 1.11_2'!M47)</f>
        <v>8.0324543610547666E-2</v>
      </c>
      <c r="N47" s="88">
        <f>AVERAGE('Table 1.11_1'!N47,'Table 1.11_2'!N47)</f>
        <v>2.1906693711967545E-2</v>
      </c>
      <c r="O47" s="88">
        <f>AVERAGE('Table 1.11_1'!O47,'Table 1.11_2'!O47)</f>
        <v>45.902028397565921</v>
      </c>
      <c r="P47" s="88">
        <f>AVERAGE('Table 1.11_1'!P47,'Table 1.11_2'!P47)</f>
        <v>4.8468559837728202</v>
      </c>
      <c r="Q47" s="88">
        <f>AVERAGE('Table 1.11_1'!Q47,'Table 1.11_2'!Q47)</f>
        <v>0</v>
      </c>
      <c r="R47" s="88">
        <f>AVERAGE('Table 1.11_1'!R47,'Table 1.11_2'!R47)</f>
        <v>0.3292089249492901</v>
      </c>
      <c r="S47" s="88">
        <f>AVERAGE('Table 1.11_1'!S47,'Table 1.11_2'!S47)</f>
        <v>0</v>
      </c>
      <c r="T47" s="88">
        <f>AVERAGE('Table 1.11_1'!T47,'Table 1.11_2'!T47)</f>
        <v>5.5172413793103448E-2</v>
      </c>
      <c r="U47" s="88">
        <f>AVERAGE('Table 1.11_1'!U47,'Table 1.11_2'!U47)</f>
        <v>0</v>
      </c>
      <c r="V47" s="89">
        <f>AVERAGE('Table 1.11_1'!V47,'Table 1.11_2'!V47)</f>
        <v>0.45922920892494934</v>
      </c>
      <c r="W47" s="90">
        <f>AVERAGE('Table 1.11_1'!W47,'Table 1.11_2'!W47)</f>
        <v>284.93955375253552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f>AVERAGE('Table 1.11_1'!F48,'Table 1.11_2'!F48)</f>
        <v>0</v>
      </c>
      <c r="G48" s="94">
        <f>AVERAGE('Table 1.11_1'!G48,'Table 1.11_2'!G48)</f>
        <v>0</v>
      </c>
      <c r="H48" s="94">
        <f>AVERAGE('Table 1.11_1'!H48,'Table 1.11_2'!H48)</f>
        <v>0</v>
      </c>
      <c r="I48" s="94">
        <f>AVERAGE('Table 1.11_1'!I48,'Table 1.11_2'!I48)</f>
        <v>0</v>
      </c>
      <c r="J48" s="94">
        <f>AVERAGE('Table 1.11_1'!J48,'Table 1.11_2'!J48)</f>
        <v>0</v>
      </c>
      <c r="K48" s="94">
        <f>AVERAGE('Table 1.11_1'!K48,'Table 1.11_2'!K48)</f>
        <v>8.8235294117647065E-2</v>
      </c>
      <c r="L48" s="94">
        <f>AVERAGE('Table 1.11_1'!L48,'Table 1.11_2'!L48)</f>
        <v>0</v>
      </c>
      <c r="M48" s="94">
        <f>AVERAGE('Table 1.11_1'!M48,'Table 1.11_2'!M48)</f>
        <v>0</v>
      </c>
      <c r="N48" s="94">
        <f>AVERAGE('Table 1.11_1'!N48,'Table 1.11_2'!N48)</f>
        <v>0</v>
      </c>
      <c r="O48" s="94">
        <f>AVERAGE('Table 1.11_1'!O48,'Table 1.11_2'!O48)</f>
        <v>0</v>
      </c>
      <c r="P48" s="94">
        <f>AVERAGE('Table 1.11_1'!P48,'Table 1.11_2'!P48)</f>
        <v>0</v>
      </c>
      <c r="Q48" s="94">
        <f>AVERAGE('Table 1.11_1'!Q48,'Table 1.11_2'!Q48)</f>
        <v>0</v>
      </c>
      <c r="R48" s="94">
        <f>AVERAGE('Table 1.11_1'!R48,'Table 1.11_2'!R48)</f>
        <v>0</v>
      </c>
      <c r="S48" s="94">
        <f>AVERAGE('Table 1.11_1'!S48,'Table 1.11_2'!S48)</f>
        <v>0</v>
      </c>
      <c r="T48" s="94">
        <f>AVERAGE('Table 1.11_1'!T48,'Table 1.11_2'!T48)</f>
        <v>0</v>
      </c>
      <c r="U48" s="94">
        <f>AVERAGE('Table 1.11_1'!U48,'Table 1.11_2'!U48)</f>
        <v>0</v>
      </c>
      <c r="V48" s="95">
        <f>AVERAGE('Table 1.11_1'!V48,'Table 1.11_2'!V48)</f>
        <v>0</v>
      </c>
      <c r="W48" s="96">
        <f>AVERAGE('Table 1.11_1'!W48,'Table 1.11_2'!W48)</f>
        <v>8.8235294117647065E-2</v>
      </c>
    </row>
    <row r="49" spans="1:23" ht="15" customHeight="1" x14ac:dyDescent="0.2">
      <c r="B49" s="16"/>
      <c r="C49" s="91"/>
      <c r="D49" s="92"/>
      <c r="E49" s="92" t="s">
        <v>19</v>
      </c>
      <c r="F49" s="97">
        <f>AVERAGE('Table 1.11_1'!F49,'Table 1.11_2'!F49)</f>
        <v>0.32373225152129814</v>
      </c>
      <c r="G49" s="94">
        <f>AVERAGE('Table 1.11_1'!G49,'Table 1.11_2'!G49)</f>
        <v>3.6971602434077084</v>
      </c>
      <c r="H49" s="94">
        <f>AVERAGE('Table 1.11_1'!H49,'Table 1.11_2'!H49)</f>
        <v>0.26612576064908722</v>
      </c>
      <c r="I49" s="94">
        <f>AVERAGE('Table 1.11_1'!I49,'Table 1.11_2'!I49)</f>
        <v>226.84259634888437</v>
      </c>
      <c r="J49" s="94">
        <f>AVERAGE('Table 1.11_1'!J49,'Table 1.11_2'!J49)</f>
        <v>0.44989858012170392</v>
      </c>
      <c r="K49" s="94">
        <f>AVERAGE('Table 1.11_1'!K49,'Table 1.11_2'!K49)</f>
        <v>0.52474645030425959</v>
      </c>
      <c r="L49" s="94">
        <f>AVERAGE('Table 1.11_1'!L49,'Table 1.11_2'!L49)</f>
        <v>1.2288032454361055</v>
      </c>
      <c r="M49" s="94">
        <f>AVERAGE('Table 1.11_1'!M49,'Table 1.11_2'!M49)</f>
        <v>8.0324543610547666E-2</v>
      </c>
      <c r="N49" s="94">
        <f>AVERAGE('Table 1.11_1'!N49,'Table 1.11_2'!N49)</f>
        <v>2.1906693711967545E-2</v>
      </c>
      <c r="O49" s="94">
        <f>AVERAGE('Table 1.11_1'!O49,'Table 1.11_2'!O49)</f>
        <v>45.902028397565921</v>
      </c>
      <c r="P49" s="94">
        <f>AVERAGE('Table 1.11_1'!P49,'Table 1.11_2'!P49)</f>
        <v>4.8468559837728202</v>
      </c>
      <c r="Q49" s="94">
        <f>AVERAGE('Table 1.11_1'!Q49,'Table 1.11_2'!Q49)</f>
        <v>0</v>
      </c>
      <c r="R49" s="94">
        <f>AVERAGE('Table 1.11_1'!R49,'Table 1.11_2'!R49)</f>
        <v>0.3292089249492901</v>
      </c>
      <c r="S49" s="94">
        <f>AVERAGE('Table 1.11_1'!S49,'Table 1.11_2'!S49)</f>
        <v>0</v>
      </c>
      <c r="T49" s="94">
        <f>AVERAGE('Table 1.11_1'!T49,'Table 1.11_2'!T49)</f>
        <v>5.5172413793103448E-2</v>
      </c>
      <c r="U49" s="94">
        <f>AVERAGE('Table 1.11_1'!U49,'Table 1.11_2'!U49)</f>
        <v>0</v>
      </c>
      <c r="V49" s="95">
        <f>AVERAGE('Table 1.11_1'!V49,'Table 1.11_2'!V49)</f>
        <v>0.45922920892494934</v>
      </c>
      <c r="W49" s="96">
        <f>AVERAGE('Table 1.11_1'!W49,'Table 1.11_2'!W49)</f>
        <v>285.02778904665314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f>AVERAGE('Table 1.11_1'!F50,'Table 1.11_2'!F50)</f>
        <v>0</v>
      </c>
      <c r="G50" s="94">
        <f>AVERAGE('Table 1.11_1'!G50,'Table 1.11_2'!G50)</f>
        <v>0</v>
      </c>
      <c r="H50" s="94">
        <f>AVERAGE('Table 1.11_1'!H50,'Table 1.11_2'!H50)</f>
        <v>0</v>
      </c>
      <c r="I50" s="94">
        <f>AVERAGE('Table 1.11_1'!I50,'Table 1.11_2'!I50)</f>
        <v>0</v>
      </c>
      <c r="J50" s="94">
        <f>AVERAGE('Table 1.11_1'!J50,'Table 1.11_2'!J50)</f>
        <v>0</v>
      </c>
      <c r="K50" s="94">
        <f>AVERAGE('Table 1.11_1'!K50,'Table 1.11_2'!K50)</f>
        <v>0</v>
      </c>
      <c r="L50" s="94">
        <f>AVERAGE('Table 1.11_1'!L50,'Table 1.11_2'!L50)</f>
        <v>0</v>
      </c>
      <c r="M50" s="94">
        <f>AVERAGE('Table 1.11_1'!M50,'Table 1.11_2'!M50)</f>
        <v>0</v>
      </c>
      <c r="N50" s="94">
        <f>AVERAGE('Table 1.11_1'!N50,'Table 1.11_2'!N50)</f>
        <v>0</v>
      </c>
      <c r="O50" s="94">
        <f>AVERAGE('Table 1.11_1'!O50,'Table 1.11_2'!O50)</f>
        <v>0</v>
      </c>
      <c r="P50" s="94">
        <f>AVERAGE('Table 1.11_1'!P50,'Table 1.11_2'!P50)</f>
        <v>0</v>
      </c>
      <c r="Q50" s="94">
        <f>AVERAGE('Table 1.11_1'!Q50,'Table 1.11_2'!Q50)</f>
        <v>0</v>
      </c>
      <c r="R50" s="94">
        <f>AVERAGE('Table 1.11_1'!R50,'Table 1.11_2'!R50)</f>
        <v>0</v>
      </c>
      <c r="S50" s="94">
        <f>AVERAGE('Table 1.11_1'!S50,'Table 1.11_2'!S50)</f>
        <v>0</v>
      </c>
      <c r="T50" s="94">
        <f>AVERAGE('Table 1.11_1'!T50,'Table 1.11_2'!T50)</f>
        <v>0</v>
      </c>
      <c r="U50" s="94">
        <f>AVERAGE('Table 1.11_1'!U50,'Table 1.11_2'!U50)</f>
        <v>0</v>
      </c>
      <c r="V50" s="95">
        <f>AVERAGE('Table 1.11_1'!V50,'Table 1.11_2'!V50)</f>
        <v>0</v>
      </c>
      <c r="W50" s="96">
        <f>AVERAGE('Table 1.11_1'!W50,'Table 1.11_2'!W50)</f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f>AVERAGE('Table 1.11_1'!F51,'Table 1.11_2'!F51)</f>
        <v>0</v>
      </c>
      <c r="G51" s="94">
        <f>AVERAGE('Table 1.11_1'!G51,'Table 1.11_2'!G51)</f>
        <v>0</v>
      </c>
      <c r="H51" s="94">
        <f>AVERAGE('Table 1.11_1'!H51,'Table 1.11_2'!H51)</f>
        <v>0</v>
      </c>
      <c r="I51" s="94">
        <f>AVERAGE('Table 1.11_1'!I51,'Table 1.11_2'!I51)</f>
        <v>0</v>
      </c>
      <c r="J51" s="94">
        <f>AVERAGE('Table 1.11_1'!J51,'Table 1.11_2'!J51)</f>
        <v>0</v>
      </c>
      <c r="K51" s="94">
        <f>AVERAGE('Table 1.11_1'!K51,'Table 1.11_2'!K51)</f>
        <v>0</v>
      </c>
      <c r="L51" s="94">
        <f>AVERAGE('Table 1.11_1'!L51,'Table 1.11_2'!L51)</f>
        <v>0</v>
      </c>
      <c r="M51" s="94">
        <f>AVERAGE('Table 1.11_1'!M51,'Table 1.11_2'!M51)</f>
        <v>0</v>
      </c>
      <c r="N51" s="94">
        <f>AVERAGE('Table 1.11_1'!N51,'Table 1.11_2'!N51)</f>
        <v>0</v>
      </c>
      <c r="O51" s="94">
        <f>AVERAGE('Table 1.11_1'!O51,'Table 1.11_2'!O51)</f>
        <v>0</v>
      </c>
      <c r="P51" s="94">
        <f>AVERAGE('Table 1.11_1'!P51,'Table 1.11_2'!P51)</f>
        <v>0</v>
      </c>
      <c r="Q51" s="94">
        <f>AVERAGE('Table 1.11_1'!Q51,'Table 1.11_2'!Q51)</f>
        <v>0</v>
      </c>
      <c r="R51" s="94">
        <f>AVERAGE('Table 1.11_1'!R51,'Table 1.11_2'!R51)</f>
        <v>0</v>
      </c>
      <c r="S51" s="94">
        <f>AVERAGE('Table 1.11_1'!S51,'Table 1.11_2'!S51)</f>
        <v>0</v>
      </c>
      <c r="T51" s="94">
        <f>AVERAGE('Table 1.11_1'!T51,'Table 1.11_2'!T51)</f>
        <v>0</v>
      </c>
      <c r="U51" s="94">
        <f>AVERAGE('Table 1.11_1'!U51,'Table 1.11_2'!U51)</f>
        <v>0</v>
      </c>
      <c r="V51" s="95">
        <f>AVERAGE('Table 1.11_1'!V51,'Table 1.11_2'!V51)</f>
        <v>0</v>
      </c>
      <c r="W51" s="96">
        <f>AVERAGE('Table 1.11_1'!W51,'Table 1.11_2'!W51)</f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f>AVERAGE('Table 1.11_1'!F52,'Table 1.11_2'!F52)</f>
        <v>0.32373225152129814</v>
      </c>
      <c r="G52" s="101">
        <f>AVERAGE('Table 1.11_1'!G52,'Table 1.11_2'!G52)</f>
        <v>3.6971602434077084</v>
      </c>
      <c r="H52" s="101">
        <f>AVERAGE('Table 1.11_1'!H52,'Table 1.11_2'!H52)</f>
        <v>0.26612576064908722</v>
      </c>
      <c r="I52" s="101">
        <f>AVERAGE('Table 1.11_1'!I52,'Table 1.11_2'!I52)</f>
        <v>226.84259634888437</v>
      </c>
      <c r="J52" s="101">
        <f>AVERAGE('Table 1.11_1'!J52,'Table 1.11_2'!J52)</f>
        <v>0.44989858012170392</v>
      </c>
      <c r="K52" s="101">
        <f>AVERAGE('Table 1.11_1'!K52,'Table 1.11_2'!K52)</f>
        <v>0.52474645030425959</v>
      </c>
      <c r="L52" s="101">
        <f>AVERAGE('Table 1.11_1'!L52,'Table 1.11_2'!L52)</f>
        <v>1.2288032454361055</v>
      </c>
      <c r="M52" s="101">
        <f>AVERAGE('Table 1.11_1'!M52,'Table 1.11_2'!M52)</f>
        <v>8.0324543610547666E-2</v>
      </c>
      <c r="N52" s="101">
        <f>AVERAGE('Table 1.11_1'!N52,'Table 1.11_2'!N52)</f>
        <v>2.1906693711967545E-2</v>
      </c>
      <c r="O52" s="101">
        <f>AVERAGE('Table 1.11_1'!O52,'Table 1.11_2'!O52)</f>
        <v>45.902028397565921</v>
      </c>
      <c r="P52" s="101">
        <f>AVERAGE('Table 1.11_1'!P52,'Table 1.11_2'!P52)</f>
        <v>4.8468559837728202</v>
      </c>
      <c r="Q52" s="101">
        <f>AVERAGE('Table 1.11_1'!Q52,'Table 1.11_2'!Q52)</f>
        <v>0</v>
      </c>
      <c r="R52" s="101">
        <f>AVERAGE('Table 1.11_1'!R52,'Table 1.11_2'!R52)</f>
        <v>0.3292089249492901</v>
      </c>
      <c r="S52" s="101">
        <f>AVERAGE('Table 1.11_1'!S52,'Table 1.11_2'!S52)</f>
        <v>0</v>
      </c>
      <c r="T52" s="101">
        <f>AVERAGE('Table 1.11_1'!T52,'Table 1.11_2'!T52)</f>
        <v>5.5172413793103448E-2</v>
      </c>
      <c r="U52" s="101">
        <f>AVERAGE('Table 1.11_1'!U52,'Table 1.11_2'!U52)</f>
        <v>0</v>
      </c>
      <c r="V52" s="102">
        <f>AVERAGE('Table 1.11_1'!V52,'Table 1.11_2'!V52)</f>
        <v>0.45922920892494934</v>
      </c>
      <c r="W52" s="103">
        <f>AVERAGE('Table 1.11_1'!W52,'Table 1.11_2'!W52)</f>
        <v>285.02778904665314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f>AVERAGE('Table 1.11_1'!F53,'Table 1.11_2'!F53)</f>
        <v>15.340326578792052</v>
      </c>
      <c r="G53" s="88">
        <f>AVERAGE('Table 1.11_1'!G53,'Table 1.11_2'!G53)</f>
        <v>81.947971670273461</v>
      </c>
      <c r="H53" s="88">
        <f>AVERAGE('Table 1.11_1'!H53,'Table 1.11_2'!H53)</f>
        <v>23.790387566397801</v>
      </c>
      <c r="I53" s="88">
        <f>AVERAGE('Table 1.11_1'!I53,'Table 1.11_2'!I53)</f>
        <v>204.10692504426515</v>
      </c>
      <c r="J53" s="88">
        <f>AVERAGE('Table 1.11_1'!J53,'Table 1.11_2'!J53)</f>
        <v>21.764304544560297</v>
      </c>
      <c r="K53" s="88">
        <f>AVERAGE('Table 1.11_1'!K53,'Table 1.11_2'!K53)</f>
        <v>93.556816840448562</v>
      </c>
      <c r="L53" s="88">
        <f>AVERAGE('Table 1.11_1'!L53,'Table 1.11_2'!L53)</f>
        <v>48.978201849301598</v>
      </c>
      <c r="M53" s="88">
        <f>AVERAGE('Table 1.11_1'!M53,'Table 1.11_2'!M53)</f>
        <v>6.2868778280542985</v>
      </c>
      <c r="N53" s="88">
        <f>AVERAGE('Table 1.11_1'!N53,'Table 1.11_2'!N53)</f>
        <v>16.422199488491049</v>
      </c>
      <c r="O53" s="88">
        <f>AVERAGE('Table 1.11_1'!O53,'Table 1.11_2'!O53)</f>
        <v>42.364127483769423</v>
      </c>
      <c r="P53" s="88">
        <f>AVERAGE('Table 1.11_1'!P53,'Table 1.11_2'!P53)</f>
        <v>47.050001967342119</v>
      </c>
      <c r="Q53" s="88">
        <f>AVERAGE('Table 1.11_1'!Q53,'Table 1.11_2'!Q53)</f>
        <v>4.9206138107416884</v>
      </c>
      <c r="R53" s="88">
        <f>AVERAGE('Table 1.11_1'!R53,'Table 1.11_2'!R53)</f>
        <v>60.602301790281331</v>
      </c>
      <c r="S53" s="88">
        <f>AVERAGE('Table 1.11_1'!S53,'Table 1.11_2'!S53)</f>
        <v>0</v>
      </c>
      <c r="T53" s="88">
        <f>AVERAGE('Table 1.11_1'!T53,'Table 1.11_2'!T53)</f>
        <v>11.753696635844971</v>
      </c>
      <c r="U53" s="88">
        <f>AVERAGE('Table 1.11_1'!U53,'Table 1.11_2'!U53)</f>
        <v>0</v>
      </c>
      <c r="V53" s="89">
        <f>AVERAGE('Table 1.11_1'!V53,'Table 1.11_2'!V53)</f>
        <v>4.4599803265787923</v>
      </c>
      <c r="W53" s="90">
        <f>AVERAGE('Table 1.11_1'!W53,'Table 1.11_2'!W53)</f>
        <v>683.34473342514252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f>AVERAGE('Table 1.11_1'!F54,'Table 1.11_2'!F54)</f>
        <v>0</v>
      </c>
      <c r="G54" s="94">
        <f>AVERAGE('Table 1.11_1'!G54,'Table 1.11_2'!G54)</f>
        <v>0</v>
      </c>
      <c r="H54" s="94">
        <f>AVERAGE('Table 1.11_1'!H54,'Table 1.11_2'!H54)</f>
        <v>0</v>
      </c>
      <c r="I54" s="94">
        <f>AVERAGE('Table 1.11_1'!I54,'Table 1.11_2'!I54)</f>
        <v>0</v>
      </c>
      <c r="J54" s="94">
        <f>AVERAGE('Table 1.11_1'!J54,'Table 1.11_2'!J54)</f>
        <v>0</v>
      </c>
      <c r="K54" s="94">
        <f>AVERAGE('Table 1.11_1'!K54,'Table 1.11_2'!K54)</f>
        <v>0.26470588235294118</v>
      </c>
      <c r="L54" s="94">
        <f>AVERAGE('Table 1.11_1'!L54,'Table 1.11_2'!L54)</f>
        <v>0</v>
      </c>
      <c r="M54" s="94">
        <f>AVERAGE('Table 1.11_1'!M54,'Table 1.11_2'!M54)</f>
        <v>0</v>
      </c>
      <c r="N54" s="94">
        <f>AVERAGE('Table 1.11_1'!N54,'Table 1.11_2'!N54)</f>
        <v>0</v>
      </c>
      <c r="O54" s="94">
        <f>AVERAGE('Table 1.11_1'!O54,'Table 1.11_2'!O54)</f>
        <v>0</v>
      </c>
      <c r="P54" s="94">
        <f>AVERAGE('Table 1.11_1'!P54,'Table 1.11_2'!P54)</f>
        <v>0</v>
      </c>
      <c r="Q54" s="94">
        <f>AVERAGE('Table 1.11_1'!Q54,'Table 1.11_2'!Q54)</f>
        <v>0</v>
      </c>
      <c r="R54" s="94">
        <f>AVERAGE('Table 1.11_1'!R54,'Table 1.11_2'!R54)</f>
        <v>0</v>
      </c>
      <c r="S54" s="94">
        <f>AVERAGE('Table 1.11_1'!S54,'Table 1.11_2'!S54)</f>
        <v>0</v>
      </c>
      <c r="T54" s="94">
        <f>AVERAGE('Table 1.11_1'!T54,'Table 1.11_2'!T54)</f>
        <v>0</v>
      </c>
      <c r="U54" s="94">
        <f>AVERAGE('Table 1.11_1'!U54,'Table 1.11_2'!U54)</f>
        <v>0</v>
      </c>
      <c r="V54" s="95">
        <f>AVERAGE('Table 1.11_1'!V54,'Table 1.11_2'!V54)</f>
        <v>0</v>
      </c>
      <c r="W54" s="96">
        <f>AVERAGE('Table 1.11_1'!W54,'Table 1.11_2'!W54)</f>
        <v>0.26470588235294118</v>
      </c>
    </row>
    <row r="55" spans="1:23" ht="15" customHeight="1" x14ac:dyDescent="0.2">
      <c r="B55" s="16"/>
      <c r="C55" s="91"/>
      <c r="D55" s="92"/>
      <c r="E55" s="92" t="s">
        <v>19</v>
      </c>
      <c r="F55" s="97">
        <f>AVERAGE('Table 1.11_1'!F55,'Table 1.11_2'!F55)</f>
        <v>15.340326578792052</v>
      </c>
      <c r="G55" s="94">
        <f>AVERAGE('Table 1.11_1'!G55,'Table 1.11_2'!G55)</f>
        <v>81.947971670273461</v>
      </c>
      <c r="H55" s="94">
        <f>AVERAGE('Table 1.11_1'!H55,'Table 1.11_2'!H55)</f>
        <v>23.790387566397801</v>
      </c>
      <c r="I55" s="94">
        <f>AVERAGE('Table 1.11_1'!I55,'Table 1.11_2'!I55)</f>
        <v>204.10692504426515</v>
      </c>
      <c r="J55" s="94">
        <f>AVERAGE('Table 1.11_1'!J55,'Table 1.11_2'!J55)</f>
        <v>21.764304544560297</v>
      </c>
      <c r="K55" s="94">
        <f>AVERAGE('Table 1.11_1'!K55,'Table 1.11_2'!K55)</f>
        <v>93.821522722801504</v>
      </c>
      <c r="L55" s="94">
        <f>AVERAGE('Table 1.11_1'!L55,'Table 1.11_2'!L55)</f>
        <v>48.978201849301598</v>
      </c>
      <c r="M55" s="94">
        <f>AVERAGE('Table 1.11_1'!M55,'Table 1.11_2'!M55)</f>
        <v>6.2868778280542985</v>
      </c>
      <c r="N55" s="94">
        <f>AVERAGE('Table 1.11_1'!N55,'Table 1.11_2'!N55)</f>
        <v>16.422199488491049</v>
      </c>
      <c r="O55" s="94">
        <f>AVERAGE('Table 1.11_1'!O55,'Table 1.11_2'!O55)</f>
        <v>42.364127483769423</v>
      </c>
      <c r="P55" s="94">
        <f>AVERAGE('Table 1.11_1'!P55,'Table 1.11_2'!P55)</f>
        <v>47.050001967342119</v>
      </c>
      <c r="Q55" s="94">
        <f>AVERAGE('Table 1.11_1'!Q55,'Table 1.11_2'!Q55)</f>
        <v>4.9206138107416884</v>
      </c>
      <c r="R55" s="94">
        <f>AVERAGE('Table 1.11_1'!R55,'Table 1.11_2'!R55)</f>
        <v>60.602301790281331</v>
      </c>
      <c r="S55" s="94">
        <f>AVERAGE('Table 1.11_1'!S55,'Table 1.11_2'!S55)</f>
        <v>0</v>
      </c>
      <c r="T55" s="94">
        <f>AVERAGE('Table 1.11_1'!T55,'Table 1.11_2'!T55)</f>
        <v>11.753696635844971</v>
      </c>
      <c r="U55" s="94">
        <f>AVERAGE('Table 1.11_1'!U55,'Table 1.11_2'!U55)</f>
        <v>0</v>
      </c>
      <c r="V55" s="95">
        <f>AVERAGE('Table 1.11_1'!V55,'Table 1.11_2'!V55)</f>
        <v>4.4599803265787923</v>
      </c>
      <c r="W55" s="96">
        <f>AVERAGE('Table 1.11_1'!W55,'Table 1.11_2'!W55)</f>
        <v>683.60943930749556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f>AVERAGE('Table 1.11_1'!F56,'Table 1.11_2'!F56)</f>
        <v>0</v>
      </c>
      <c r="G56" s="94">
        <f>AVERAGE('Table 1.11_1'!G56,'Table 1.11_2'!G56)</f>
        <v>0</v>
      </c>
      <c r="H56" s="94">
        <f>AVERAGE('Table 1.11_1'!H56,'Table 1.11_2'!H56)</f>
        <v>0</v>
      </c>
      <c r="I56" s="94">
        <f>AVERAGE('Table 1.11_1'!I56,'Table 1.11_2'!I56)</f>
        <v>33.625</v>
      </c>
      <c r="J56" s="94">
        <f>AVERAGE('Table 1.11_1'!J56,'Table 1.11_2'!J56)</f>
        <v>0</v>
      </c>
      <c r="K56" s="94">
        <f>AVERAGE('Table 1.11_1'!K56,'Table 1.11_2'!K56)</f>
        <v>0</v>
      </c>
      <c r="L56" s="94">
        <f>AVERAGE('Table 1.11_1'!L56,'Table 1.11_2'!L56)</f>
        <v>0</v>
      </c>
      <c r="M56" s="94">
        <f>AVERAGE('Table 1.11_1'!M56,'Table 1.11_2'!M56)</f>
        <v>0</v>
      </c>
      <c r="N56" s="94">
        <f>AVERAGE('Table 1.11_1'!N56,'Table 1.11_2'!N56)</f>
        <v>0</v>
      </c>
      <c r="O56" s="94">
        <f>AVERAGE('Table 1.11_1'!O56,'Table 1.11_2'!O56)</f>
        <v>0</v>
      </c>
      <c r="P56" s="94">
        <f>AVERAGE('Table 1.11_1'!P56,'Table 1.11_2'!P56)</f>
        <v>0</v>
      </c>
      <c r="Q56" s="94">
        <f>AVERAGE('Table 1.11_1'!Q56,'Table 1.11_2'!Q56)</f>
        <v>0</v>
      </c>
      <c r="R56" s="94">
        <f>AVERAGE('Table 1.11_1'!R56,'Table 1.11_2'!R56)</f>
        <v>0</v>
      </c>
      <c r="S56" s="94">
        <f>AVERAGE('Table 1.11_1'!S56,'Table 1.11_2'!S56)</f>
        <v>0</v>
      </c>
      <c r="T56" s="94">
        <f>AVERAGE('Table 1.11_1'!T56,'Table 1.11_2'!T56)</f>
        <v>0</v>
      </c>
      <c r="U56" s="94">
        <f>AVERAGE('Table 1.11_1'!U56,'Table 1.11_2'!U56)</f>
        <v>0</v>
      </c>
      <c r="V56" s="95">
        <f>AVERAGE('Table 1.11_1'!V56,'Table 1.11_2'!V56)</f>
        <v>0</v>
      </c>
      <c r="W56" s="96">
        <f>AVERAGE('Table 1.11_1'!W56,'Table 1.11_2'!W56)</f>
        <v>33.625</v>
      </c>
    </row>
    <row r="57" spans="1:23" ht="15" customHeight="1" x14ac:dyDescent="0.2">
      <c r="B57" s="16"/>
      <c r="C57" s="91"/>
      <c r="D57" s="92"/>
      <c r="E57" s="92" t="s">
        <v>23</v>
      </c>
      <c r="F57" s="97">
        <f>AVERAGE('Table 1.11_1'!F57,'Table 1.11_2'!F57)</f>
        <v>0</v>
      </c>
      <c r="G57" s="94">
        <f>AVERAGE('Table 1.11_1'!G57,'Table 1.11_2'!G57)</f>
        <v>0</v>
      </c>
      <c r="H57" s="94">
        <f>AVERAGE('Table 1.11_1'!H57,'Table 1.11_2'!H57)</f>
        <v>0</v>
      </c>
      <c r="I57" s="94">
        <f>AVERAGE('Table 1.11_1'!I57,'Table 1.11_2'!I57)</f>
        <v>60.525000000000006</v>
      </c>
      <c r="J57" s="94">
        <f>AVERAGE('Table 1.11_1'!J57,'Table 1.11_2'!J57)</f>
        <v>0</v>
      </c>
      <c r="K57" s="94">
        <f>AVERAGE('Table 1.11_1'!K57,'Table 1.11_2'!K57)</f>
        <v>0</v>
      </c>
      <c r="L57" s="94">
        <f>AVERAGE('Table 1.11_1'!L57,'Table 1.11_2'!L57)</f>
        <v>0</v>
      </c>
      <c r="M57" s="94">
        <f>AVERAGE('Table 1.11_1'!M57,'Table 1.11_2'!M57)</f>
        <v>0</v>
      </c>
      <c r="N57" s="94">
        <f>AVERAGE('Table 1.11_1'!N57,'Table 1.11_2'!N57)</f>
        <v>0</v>
      </c>
      <c r="O57" s="94">
        <f>AVERAGE('Table 1.11_1'!O57,'Table 1.11_2'!O57)</f>
        <v>0</v>
      </c>
      <c r="P57" s="94">
        <f>AVERAGE('Table 1.11_1'!P57,'Table 1.11_2'!P57)</f>
        <v>0</v>
      </c>
      <c r="Q57" s="94">
        <f>AVERAGE('Table 1.11_1'!Q57,'Table 1.11_2'!Q57)</f>
        <v>0</v>
      </c>
      <c r="R57" s="94">
        <f>AVERAGE('Table 1.11_1'!R57,'Table 1.11_2'!R57)</f>
        <v>0</v>
      </c>
      <c r="S57" s="94">
        <f>AVERAGE('Table 1.11_1'!S57,'Table 1.11_2'!S57)</f>
        <v>0</v>
      </c>
      <c r="T57" s="94">
        <f>AVERAGE('Table 1.11_1'!T57,'Table 1.11_2'!T57)</f>
        <v>0</v>
      </c>
      <c r="U57" s="94">
        <f>AVERAGE('Table 1.11_1'!U57,'Table 1.11_2'!U57)</f>
        <v>0</v>
      </c>
      <c r="V57" s="95">
        <f>AVERAGE('Table 1.11_1'!V57,'Table 1.11_2'!V57)</f>
        <v>0</v>
      </c>
      <c r="W57" s="96">
        <f>AVERAGE('Table 1.11_1'!W57,'Table 1.11_2'!W57)</f>
        <v>60.525000000000006</v>
      </c>
    </row>
    <row r="58" spans="1:23" ht="15" customHeight="1" x14ac:dyDescent="0.2">
      <c r="B58" s="16"/>
      <c r="C58" s="98"/>
      <c r="D58" s="99" t="s">
        <v>24</v>
      </c>
      <c r="E58" s="99"/>
      <c r="F58" s="100">
        <f>AVERAGE('Table 1.11_1'!F58,'Table 1.11_2'!F58)</f>
        <v>15.340326578792052</v>
      </c>
      <c r="G58" s="101">
        <f>AVERAGE('Table 1.11_1'!G58,'Table 1.11_2'!G58)</f>
        <v>81.947971670273461</v>
      </c>
      <c r="H58" s="101">
        <f>AVERAGE('Table 1.11_1'!H58,'Table 1.11_2'!H58)</f>
        <v>23.790387566397801</v>
      </c>
      <c r="I58" s="101">
        <f>AVERAGE('Table 1.11_1'!I58,'Table 1.11_2'!I58)</f>
        <v>264.63192504426519</v>
      </c>
      <c r="J58" s="101">
        <f>AVERAGE('Table 1.11_1'!J58,'Table 1.11_2'!J58)</f>
        <v>21.764304544560297</v>
      </c>
      <c r="K58" s="101">
        <f>AVERAGE('Table 1.11_1'!K58,'Table 1.11_2'!K58)</f>
        <v>93.821522722801504</v>
      </c>
      <c r="L58" s="101">
        <f>AVERAGE('Table 1.11_1'!L58,'Table 1.11_2'!L58)</f>
        <v>48.978201849301598</v>
      </c>
      <c r="M58" s="101">
        <f>AVERAGE('Table 1.11_1'!M58,'Table 1.11_2'!M58)</f>
        <v>6.2868778280542985</v>
      </c>
      <c r="N58" s="101">
        <f>AVERAGE('Table 1.11_1'!N58,'Table 1.11_2'!N58)</f>
        <v>16.422199488491049</v>
      </c>
      <c r="O58" s="101">
        <f>AVERAGE('Table 1.11_1'!O58,'Table 1.11_2'!O58)</f>
        <v>42.364127483769423</v>
      </c>
      <c r="P58" s="101">
        <f>AVERAGE('Table 1.11_1'!P58,'Table 1.11_2'!P58)</f>
        <v>47.050001967342119</v>
      </c>
      <c r="Q58" s="101">
        <f>AVERAGE('Table 1.11_1'!Q58,'Table 1.11_2'!Q58)</f>
        <v>4.9206138107416884</v>
      </c>
      <c r="R58" s="101">
        <f>AVERAGE('Table 1.11_1'!R58,'Table 1.11_2'!R58)</f>
        <v>60.602301790281331</v>
      </c>
      <c r="S58" s="101">
        <f>AVERAGE('Table 1.11_1'!S58,'Table 1.11_2'!S58)</f>
        <v>0</v>
      </c>
      <c r="T58" s="101">
        <f>AVERAGE('Table 1.11_1'!T58,'Table 1.11_2'!T58)</f>
        <v>11.753696635844971</v>
      </c>
      <c r="U58" s="101">
        <f>AVERAGE('Table 1.11_1'!U58,'Table 1.11_2'!U58)</f>
        <v>0</v>
      </c>
      <c r="V58" s="102">
        <f>AVERAGE('Table 1.11_1'!V58,'Table 1.11_2'!V58)</f>
        <v>4.4599803265787923</v>
      </c>
      <c r="W58" s="103">
        <f>AVERAGE('Table 1.11_1'!W58,'Table 1.11_2'!W58)</f>
        <v>744.13443930749554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f>AVERAGE('Table 1.11_1'!F59,'Table 1.11_2'!F59)</f>
        <v>34.403899721448468</v>
      </c>
      <c r="G59" s="88">
        <f>AVERAGE('Table 1.11_1'!G59,'Table 1.11_2'!G59)</f>
        <v>46.782156316565626</v>
      </c>
      <c r="H59" s="88">
        <f>AVERAGE('Table 1.11_1'!H59,'Table 1.11_2'!H59)</f>
        <v>3.9742749467475011</v>
      </c>
      <c r="I59" s="88">
        <f>AVERAGE('Table 1.11_1'!I59,'Table 1.11_2'!I59)</f>
        <v>187.18785843028019</v>
      </c>
      <c r="J59" s="88">
        <f>AVERAGE('Table 1.11_1'!J59,'Table 1.11_2'!J59)</f>
        <v>27.333278715385877</v>
      </c>
      <c r="K59" s="88">
        <f>AVERAGE('Table 1.11_1'!K59,'Table 1.11_2'!K59)</f>
        <v>51.553744060298214</v>
      </c>
      <c r="L59" s="88">
        <f>AVERAGE('Table 1.11_1'!L59,'Table 1.11_2'!L59)</f>
        <v>103.05833196788464</v>
      </c>
      <c r="M59" s="88">
        <f>AVERAGE('Table 1.11_1'!M59,'Table 1.11_2'!M59)</f>
        <v>9.3273799770604615</v>
      </c>
      <c r="N59" s="88">
        <f>AVERAGE('Table 1.11_1'!N59,'Table 1.11_2'!N59)</f>
        <v>12.089464197935442</v>
      </c>
      <c r="O59" s="88">
        <f>AVERAGE('Table 1.11_1'!O59,'Table 1.11_2'!O59)</f>
        <v>44.129690316237912</v>
      </c>
      <c r="P59" s="88">
        <f>AVERAGE('Table 1.11_1'!P59,'Table 1.11_2'!P59)</f>
        <v>51.686957234147144</v>
      </c>
      <c r="Q59" s="88">
        <f>AVERAGE('Table 1.11_1'!Q59,'Table 1.11_2'!Q59)</f>
        <v>5.1596755693921024</v>
      </c>
      <c r="R59" s="88">
        <f>AVERAGE('Table 1.11_1'!R59,'Table 1.11_2'!R59)</f>
        <v>31.469768966082256</v>
      </c>
      <c r="S59" s="88">
        <f>AVERAGE('Table 1.11_1'!S59,'Table 1.11_2'!S59)</f>
        <v>0</v>
      </c>
      <c r="T59" s="88">
        <f>AVERAGE('Table 1.11_1'!T59,'Table 1.11_2'!T59)</f>
        <v>5.1908897263640839</v>
      </c>
      <c r="U59" s="88">
        <f>AVERAGE('Table 1.11_1'!U59,'Table 1.11_2'!U59)</f>
        <v>0</v>
      </c>
      <c r="V59" s="89">
        <f>AVERAGE('Table 1.11_1'!V59,'Table 1.11_2'!V59)</f>
        <v>16.147058823529413</v>
      </c>
      <c r="W59" s="90">
        <f>AVERAGE('Table 1.11_1'!W59,'Table 1.11_2'!W59)</f>
        <v>629.49442896935932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f>AVERAGE('Table 1.11_1'!F60,'Table 1.11_2'!F60)</f>
        <v>0</v>
      </c>
      <c r="G60" s="94">
        <f>AVERAGE('Table 1.11_1'!G60,'Table 1.11_2'!G60)</f>
        <v>0</v>
      </c>
      <c r="H60" s="94">
        <f>AVERAGE('Table 1.11_1'!H60,'Table 1.11_2'!H60)</f>
        <v>0</v>
      </c>
      <c r="I60" s="94">
        <f>AVERAGE('Table 1.11_1'!I60,'Table 1.11_2'!I60)</f>
        <v>0.70588235294117652</v>
      </c>
      <c r="J60" s="94">
        <f>AVERAGE('Table 1.11_1'!J60,'Table 1.11_2'!J60)</f>
        <v>0</v>
      </c>
      <c r="K60" s="94">
        <f>AVERAGE('Table 1.11_1'!K60,'Table 1.11_2'!K60)</f>
        <v>0</v>
      </c>
      <c r="L60" s="94">
        <f>AVERAGE('Table 1.11_1'!L60,'Table 1.11_2'!L60)</f>
        <v>0</v>
      </c>
      <c r="M60" s="94">
        <f>AVERAGE('Table 1.11_1'!M60,'Table 1.11_2'!M60)</f>
        <v>0</v>
      </c>
      <c r="N60" s="94">
        <f>AVERAGE('Table 1.11_1'!N60,'Table 1.11_2'!N60)</f>
        <v>0</v>
      </c>
      <c r="O60" s="94">
        <f>AVERAGE('Table 1.11_1'!O60,'Table 1.11_2'!O60)</f>
        <v>0.26470588235294118</v>
      </c>
      <c r="P60" s="94">
        <f>AVERAGE('Table 1.11_1'!P60,'Table 1.11_2'!P60)</f>
        <v>0</v>
      </c>
      <c r="Q60" s="94">
        <f>AVERAGE('Table 1.11_1'!Q60,'Table 1.11_2'!Q60)</f>
        <v>0</v>
      </c>
      <c r="R60" s="94">
        <f>AVERAGE('Table 1.11_1'!R60,'Table 1.11_2'!R60)</f>
        <v>0.35294117647058826</v>
      </c>
      <c r="S60" s="94">
        <f>AVERAGE('Table 1.11_1'!S60,'Table 1.11_2'!S60)</f>
        <v>0</v>
      </c>
      <c r="T60" s="94">
        <f>AVERAGE('Table 1.11_1'!T60,'Table 1.11_2'!T60)</f>
        <v>0</v>
      </c>
      <c r="U60" s="94">
        <f>AVERAGE('Table 1.11_1'!U60,'Table 1.11_2'!U60)</f>
        <v>0</v>
      </c>
      <c r="V60" s="95">
        <f>AVERAGE('Table 1.11_1'!V60,'Table 1.11_2'!V60)</f>
        <v>0</v>
      </c>
      <c r="W60" s="96">
        <f>AVERAGE('Table 1.11_1'!W60,'Table 1.11_2'!W60)</f>
        <v>1.3235294117647061</v>
      </c>
    </row>
    <row r="61" spans="1:23" ht="15" customHeight="1" x14ac:dyDescent="0.2">
      <c r="B61" s="16"/>
      <c r="C61" s="91"/>
      <c r="D61" s="92"/>
      <c r="E61" s="92" t="s">
        <v>19</v>
      </c>
      <c r="F61" s="97">
        <f>AVERAGE('Table 1.11_1'!F61,'Table 1.11_2'!F61)</f>
        <v>34.403899721448468</v>
      </c>
      <c r="G61" s="94">
        <f>AVERAGE('Table 1.11_1'!G61,'Table 1.11_2'!G61)</f>
        <v>46.782156316565626</v>
      </c>
      <c r="H61" s="94">
        <f>AVERAGE('Table 1.11_1'!H61,'Table 1.11_2'!H61)</f>
        <v>3.9742749467475011</v>
      </c>
      <c r="I61" s="94">
        <f>AVERAGE('Table 1.11_1'!I61,'Table 1.11_2'!I61)</f>
        <v>187.89374078322138</v>
      </c>
      <c r="J61" s="94">
        <f>AVERAGE('Table 1.11_1'!J61,'Table 1.11_2'!J61)</f>
        <v>27.333278715385877</v>
      </c>
      <c r="K61" s="94">
        <f>AVERAGE('Table 1.11_1'!K61,'Table 1.11_2'!K61)</f>
        <v>51.553744060298214</v>
      </c>
      <c r="L61" s="94">
        <f>AVERAGE('Table 1.11_1'!L61,'Table 1.11_2'!L61)</f>
        <v>103.05833196788464</v>
      </c>
      <c r="M61" s="94">
        <f>AVERAGE('Table 1.11_1'!M61,'Table 1.11_2'!M61)</f>
        <v>9.3273799770604615</v>
      </c>
      <c r="N61" s="94">
        <f>AVERAGE('Table 1.11_1'!N61,'Table 1.11_2'!N61)</f>
        <v>12.089464197935442</v>
      </c>
      <c r="O61" s="94">
        <f>AVERAGE('Table 1.11_1'!O61,'Table 1.11_2'!O61)</f>
        <v>44.394396198590854</v>
      </c>
      <c r="P61" s="94">
        <f>AVERAGE('Table 1.11_1'!P61,'Table 1.11_2'!P61)</f>
        <v>51.686957234147144</v>
      </c>
      <c r="Q61" s="94">
        <f>AVERAGE('Table 1.11_1'!Q61,'Table 1.11_2'!Q61)</f>
        <v>5.1596755693921024</v>
      </c>
      <c r="R61" s="94">
        <f>AVERAGE('Table 1.11_1'!R61,'Table 1.11_2'!R61)</f>
        <v>31.822710142552847</v>
      </c>
      <c r="S61" s="94">
        <f>AVERAGE('Table 1.11_1'!S61,'Table 1.11_2'!S61)</f>
        <v>0</v>
      </c>
      <c r="T61" s="94">
        <f>AVERAGE('Table 1.11_1'!T61,'Table 1.11_2'!T61)</f>
        <v>5.1908897263640839</v>
      </c>
      <c r="U61" s="94">
        <f>AVERAGE('Table 1.11_1'!U61,'Table 1.11_2'!U61)</f>
        <v>0</v>
      </c>
      <c r="V61" s="95">
        <f>AVERAGE('Table 1.11_1'!V61,'Table 1.11_2'!V61)</f>
        <v>16.147058823529413</v>
      </c>
      <c r="W61" s="96">
        <f>AVERAGE('Table 1.11_1'!W61,'Table 1.11_2'!W61)</f>
        <v>630.81795838112407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f>AVERAGE('Table 1.11_1'!F62,'Table 1.11_2'!F62)</f>
        <v>0</v>
      </c>
      <c r="G62" s="94">
        <f>AVERAGE('Table 1.11_1'!G62,'Table 1.11_2'!G62)</f>
        <v>0</v>
      </c>
      <c r="H62" s="94">
        <f>AVERAGE('Table 1.11_1'!H62,'Table 1.11_2'!H62)</f>
        <v>0</v>
      </c>
      <c r="I62" s="94">
        <f>AVERAGE('Table 1.11_1'!I62,'Table 1.11_2'!I62)</f>
        <v>9.9583333333333321</v>
      </c>
      <c r="J62" s="94">
        <f>AVERAGE('Table 1.11_1'!J62,'Table 1.11_2'!J62)</f>
        <v>0</v>
      </c>
      <c r="K62" s="94">
        <f>AVERAGE('Table 1.11_1'!K62,'Table 1.11_2'!K62)</f>
        <v>0</v>
      </c>
      <c r="L62" s="94">
        <f>AVERAGE('Table 1.11_1'!L62,'Table 1.11_2'!L62)</f>
        <v>0</v>
      </c>
      <c r="M62" s="94">
        <f>AVERAGE('Table 1.11_1'!M62,'Table 1.11_2'!M62)</f>
        <v>0</v>
      </c>
      <c r="N62" s="94">
        <f>AVERAGE('Table 1.11_1'!N62,'Table 1.11_2'!N62)</f>
        <v>0</v>
      </c>
      <c r="O62" s="94">
        <f>AVERAGE('Table 1.11_1'!O62,'Table 1.11_2'!O62)</f>
        <v>0</v>
      </c>
      <c r="P62" s="94">
        <f>AVERAGE('Table 1.11_1'!P62,'Table 1.11_2'!P62)</f>
        <v>0</v>
      </c>
      <c r="Q62" s="94">
        <f>AVERAGE('Table 1.11_1'!Q62,'Table 1.11_2'!Q62)</f>
        <v>0</v>
      </c>
      <c r="R62" s="94">
        <f>AVERAGE('Table 1.11_1'!R62,'Table 1.11_2'!R62)</f>
        <v>0</v>
      </c>
      <c r="S62" s="94">
        <f>AVERAGE('Table 1.11_1'!S62,'Table 1.11_2'!S62)</f>
        <v>0</v>
      </c>
      <c r="T62" s="94">
        <f>AVERAGE('Table 1.11_1'!T62,'Table 1.11_2'!T62)</f>
        <v>0</v>
      </c>
      <c r="U62" s="94">
        <f>AVERAGE('Table 1.11_1'!U62,'Table 1.11_2'!U62)</f>
        <v>0</v>
      </c>
      <c r="V62" s="95">
        <f>AVERAGE('Table 1.11_1'!V62,'Table 1.11_2'!V62)</f>
        <v>0</v>
      </c>
      <c r="W62" s="96">
        <f>AVERAGE('Table 1.11_1'!W62,'Table 1.11_2'!W62)</f>
        <v>9.9583333333333321</v>
      </c>
    </row>
    <row r="63" spans="1:23" ht="15" customHeight="1" x14ac:dyDescent="0.2">
      <c r="B63" s="16"/>
      <c r="C63" s="91"/>
      <c r="D63" s="92"/>
      <c r="E63" s="92" t="s">
        <v>23</v>
      </c>
      <c r="F63" s="97">
        <f>AVERAGE('Table 1.11_1'!F63,'Table 1.11_2'!F63)</f>
        <v>0</v>
      </c>
      <c r="G63" s="94">
        <f>AVERAGE('Table 1.11_1'!G63,'Table 1.11_2'!G63)</f>
        <v>0</v>
      </c>
      <c r="H63" s="94">
        <f>AVERAGE('Table 1.11_1'!H63,'Table 1.11_2'!H63)</f>
        <v>0</v>
      </c>
      <c r="I63" s="94">
        <f>AVERAGE('Table 1.11_1'!I63,'Table 1.11_2'!I63)</f>
        <v>17.925000000000001</v>
      </c>
      <c r="J63" s="94">
        <f>AVERAGE('Table 1.11_1'!J63,'Table 1.11_2'!J63)</f>
        <v>0</v>
      </c>
      <c r="K63" s="94">
        <f>AVERAGE('Table 1.11_1'!K63,'Table 1.11_2'!K63)</f>
        <v>0</v>
      </c>
      <c r="L63" s="94">
        <f>AVERAGE('Table 1.11_1'!L63,'Table 1.11_2'!L63)</f>
        <v>0</v>
      </c>
      <c r="M63" s="94">
        <f>AVERAGE('Table 1.11_1'!M63,'Table 1.11_2'!M63)</f>
        <v>0</v>
      </c>
      <c r="N63" s="94">
        <f>AVERAGE('Table 1.11_1'!N63,'Table 1.11_2'!N63)</f>
        <v>0</v>
      </c>
      <c r="O63" s="94">
        <f>AVERAGE('Table 1.11_1'!O63,'Table 1.11_2'!O63)</f>
        <v>0</v>
      </c>
      <c r="P63" s="94">
        <f>AVERAGE('Table 1.11_1'!P63,'Table 1.11_2'!P63)</f>
        <v>0</v>
      </c>
      <c r="Q63" s="94">
        <f>AVERAGE('Table 1.11_1'!Q63,'Table 1.11_2'!Q63)</f>
        <v>0</v>
      </c>
      <c r="R63" s="94">
        <f>AVERAGE('Table 1.11_1'!R63,'Table 1.11_2'!R63)</f>
        <v>0</v>
      </c>
      <c r="S63" s="94">
        <f>AVERAGE('Table 1.11_1'!S63,'Table 1.11_2'!S63)</f>
        <v>0</v>
      </c>
      <c r="T63" s="94">
        <f>AVERAGE('Table 1.11_1'!T63,'Table 1.11_2'!T63)</f>
        <v>0</v>
      </c>
      <c r="U63" s="94">
        <f>AVERAGE('Table 1.11_1'!U63,'Table 1.11_2'!U63)</f>
        <v>0</v>
      </c>
      <c r="V63" s="95">
        <f>AVERAGE('Table 1.11_1'!V63,'Table 1.11_2'!V63)</f>
        <v>0</v>
      </c>
      <c r="W63" s="96">
        <f>AVERAGE('Table 1.11_1'!W63,'Table 1.11_2'!W63)</f>
        <v>17.925000000000001</v>
      </c>
    </row>
    <row r="64" spans="1:23" ht="15" customHeight="1" x14ac:dyDescent="0.2">
      <c r="B64" s="16"/>
      <c r="C64" s="98"/>
      <c r="D64" s="99" t="s">
        <v>24</v>
      </c>
      <c r="E64" s="99"/>
      <c r="F64" s="100">
        <f>AVERAGE('Table 1.11_1'!F64,'Table 1.11_2'!F64)</f>
        <v>34.403899721448468</v>
      </c>
      <c r="G64" s="101">
        <f>AVERAGE('Table 1.11_1'!G64,'Table 1.11_2'!G64)</f>
        <v>46.782156316565626</v>
      </c>
      <c r="H64" s="101">
        <f>AVERAGE('Table 1.11_1'!H64,'Table 1.11_2'!H64)</f>
        <v>3.9742749467475011</v>
      </c>
      <c r="I64" s="101">
        <f>AVERAGE('Table 1.11_1'!I64,'Table 1.11_2'!I64)</f>
        <v>205.81874078322136</v>
      </c>
      <c r="J64" s="101">
        <f>AVERAGE('Table 1.11_1'!J64,'Table 1.11_2'!J64)</f>
        <v>27.333278715385877</v>
      </c>
      <c r="K64" s="101">
        <f>AVERAGE('Table 1.11_1'!K64,'Table 1.11_2'!K64)</f>
        <v>51.553744060298214</v>
      </c>
      <c r="L64" s="101">
        <f>AVERAGE('Table 1.11_1'!L64,'Table 1.11_2'!L64)</f>
        <v>103.05833196788464</v>
      </c>
      <c r="M64" s="101">
        <f>AVERAGE('Table 1.11_1'!M64,'Table 1.11_2'!M64)</f>
        <v>9.3273799770604615</v>
      </c>
      <c r="N64" s="101">
        <f>AVERAGE('Table 1.11_1'!N64,'Table 1.11_2'!N64)</f>
        <v>12.089464197935442</v>
      </c>
      <c r="O64" s="101">
        <f>AVERAGE('Table 1.11_1'!O64,'Table 1.11_2'!O64)</f>
        <v>44.394396198590854</v>
      </c>
      <c r="P64" s="101">
        <f>AVERAGE('Table 1.11_1'!P64,'Table 1.11_2'!P64)</f>
        <v>51.686957234147144</v>
      </c>
      <c r="Q64" s="101">
        <f>AVERAGE('Table 1.11_1'!Q64,'Table 1.11_2'!Q64)</f>
        <v>5.1596755693921024</v>
      </c>
      <c r="R64" s="101">
        <f>AVERAGE('Table 1.11_1'!R64,'Table 1.11_2'!R64)</f>
        <v>31.822710142552847</v>
      </c>
      <c r="S64" s="101">
        <f>AVERAGE('Table 1.11_1'!S64,'Table 1.11_2'!S64)</f>
        <v>0</v>
      </c>
      <c r="T64" s="101">
        <f>AVERAGE('Table 1.11_1'!T64,'Table 1.11_2'!T64)</f>
        <v>5.1908897263640839</v>
      </c>
      <c r="U64" s="101">
        <f>AVERAGE('Table 1.11_1'!U64,'Table 1.11_2'!U64)</f>
        <v>0</v>
      </c>
      <c r="V64" s="102">
        <f>AVERAGE('Table 1.11_1'!V64,'Table 1.11_2'!V64)</f>
        <v>16.147058823529413</v>
      </c>
      <c r="W64" s="103">
        <f>AVERAGE('Table 1.11_1'!W64,'Table 1.11_2'!W64)</f>
        <v>648.74295838112403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f>AVERAGE('Table 1.11_1'!F65,'Table 1.11_2'!F65)</f>
        <v>3.6766734279918865</v>
      </c>
      <c r="G65" s="94">
        <f>AVERAGE('Table 1.11_1'!G65,'Table 1.11_2'!G65)</f>
        <v>31.755983772819469</v>
      </c>
      <c r="H65" s="94">
        <f>AVERAGE('Table 1.11_1'!H65,'Table 1.11_2'!H65)</f>
        <v>0.97200811359026373</v>
      </c>
      <c r="I65" s="94">
        <f>AVERAGE('Table 1.11_1'!I65,'Table 1.11_2'!I65)</f>
        <v>349.78377281947263</v>
      </c>
      <c r="J65" s="94">
        <f>AVERAGE('Table 1.11_1'!J65,'Table 1.11_2'!J65)</f>
        <v>2.4793103448275859</v>
      </c>
      <c r="K65" s="94">
        <f>AVERAGE('Table 1.11_1'!K65,'Table 1.11_2'!K65)</f>
        <v>9.4365111561866133</v>
      </c>
      <c r="L65" s="94">
        <f>AVERAGE('Table 1.11_1'!L65,'Table 1.11_2'!L65)</f>
        <v>8.2876267748478689</v>
      </c>
      <c r="M65" s="94">
        <f>AVERAGE('Table 1.11_1'!M65,'Table 1.11_2'!M65)</f>
        <v>0.43326572008113595</v>
      </c>
      <c r="N65" s="94">
        <f>AVERAGE('Table 1.11_1'!N65,'Table 1.11_2'!N65)</f>
        <v>1.8748478701825557</v>
      </c>
      <c r="O65" s="94">
        <f>AVERAGE('Table 1.11_1'!O65,'Table 1.11_2'!O65)</f>
        <v>17.402028397565921</v>
      </c>
      <c r="P65" s="94">
        <f>AVERAGE('Table 1.11_1'!P65,'Table 1.11_2'!P65)</f>
        <v>14.199797160243405</v>
      </c>
      <c r="Q65" s="94">
        <f>AVERAGE('Table 1.11_1'!Q65,'Table 1.11_2'!Q65)</f>
        <v>2.3823529411764701</v>
      </c>
      <c r="R65" s="94">
        <f>AVERAGE('Table 1.11_1'!R65,'Table 1.11_2'!R65)</f>
        <v>3.5939148073022311</v>
      </c>
      <c r="S65" s="94">
        <f>AVERAGE('Table 1.11_1'!S65,'Table 1.11_2'!S65)</f>
        <v>0</v>
      </c>
      <c r="T65" s="94">
        <f>AVERAGE('Table 1.11_1'!T65,'Table 1.11_2'!T65)</f>
        <v>5.5172413793103448E-2</v>
      </c>
      <c r="U65" s="94">
        <f>AVERAGE('Table 1.11_1'!U65,'Table 1.11_2'!U65)</f>
        <v>0</v>
      </c>
      <c r="V65" s="95">
        <f>AVERAGE('Table 1.11_1'!V65,'Table 1.11_2'!V65)</f>
        <v>0.45922920892494934</v>
      </c>
      <c r="W65" s="96">
        <f>AVERAGE('Table 1.11_1'!W65,'Table 1.11_2'!W65)</f>
        <v>446.79249492900612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f>AVERAGE('Table 1.11_1'!F66,'Table 1.11_2'!F66)</f>
        <v>0</v>
      </c>
      <c r="G66" s="94">
        <f>AVERAGE('Table 1.11_1'!G66,'Table 1.11_2'!G66)</f>
        <v>0</v>
      </c>
      <c r="H66" s="94">
        <f>AVERAGE('Table 1.11_1'!H66,'Table 1.11_2'!H66)</f>
        <v>0</v>
      </c>
      <c r="I66" s="94">
        <f>AVERAGE('Table 1.11_1'!I66,'Table 1.11_2'!I66)</f>
        <v>0</v>
      </c>
      <c r="J66" s="94">
        <f>AVERAGE('Table 1.11_1'!J66,'Table 1.11_2'!J66)</f>
        <v>0</v>
      </c>
      <c r="K66" s="94">
        <f>AVERAGE('Table 1.11_1'!K66,'Table 1.11_2'!K66)</f>
        <v>8.8235294117647065E-2</v>
      </c>
      <c r="L66" s="94">
        <f>AVERAGE('Table 1.11_1'!L66,'Table 1.11_2'!L66)</f>
        <v>0.26470588235294118</v>
      </c>
      <c r="M66" s="94">
        <f>AVERAGE('Table 1.11_1'!M66,'Table 1.11_2'!M66)</f>
        <v>0</v>
      </c>
      <c r="N66" s="94">
        <f>AVERAGE('Table 1.11_1'!N66,'Table 1.11_2'!N66)</f>
        <v>0</v>
      </c>
      <c r="O66" s="94">
        <f>AVERAGE('Table 1.11_1'!O66,'Table 1.11_2'!O66)</f>
        <v>0</v>
      </c>
      <c r="P66" s="94">
        <f>AVERAGE('Table 1.11_1'!P66,'Table 1.11_2'!P66)</f>
        <v>0</v>
      </c>
      <c r="Q66" s="94">
        <f>AVERAGE('Table 1.11_1'!Q66,'Table 1.11_2'!Q66)</f>
        <v>0</v>
      </c>
      <c r="R66" s="94">
        <f>AVERAGE('Table 1.11_1'!R66,'Table 1.11_2'!R66)</f>
        <v>0</v>
      </c>
      <c r="S66" s="94">
        <f>AVERAGE('Table 1.11_1'!S66,'Table 1.11_2'!S66)</f>
        <v>0</v>
      </c>
      <c r="T66" s="94">
        <f>AVERAGE('Table 1.11_1'!T66,'Table 1.11_2'!T66)</f>
        <v>0</v>
      </c>
      <c r="U66" s="94">
        <f>AVERAGE('Table 1.11_1'!U66,'Table 1.11_2'!U66)</f>
        <v>0</v>
      </c>
      <c r="V66" s="95">
        <f>AVERAGE('Table 1.11_1'!V66,'Table 1.11_2'!V66)</f>
        <v>0</v>
      </c>
      <c r="W66" s="96">
        <f>AVERAGE('Table 1.11_1'!W66,'Table 1.11_2'!W66)</f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f>AVERAGE('Table 1.11_1'!F67,'Table 1.11_2'!F67)</f>
        <v>3.6766734279918865</v>
      </c>
      <c r="G67" s="94">
        <f>AVERAGE('Table 1.11_1'!G67,'Table 1.11_2'!G67)</f>
        <v>31.755983772819469</v>
      </c>
      <c r="H67" s="94">
        <f>AVERAGE('Table 1.11_1'!H67,'Table 1.11_2'!H67)</f>
        <v>0.97200811359026373</v>
      </c>
      <c r="I67" s="94">
        <f>AVERAGE('Table 1.11_1'!I67,'Table 1.11_2'!I67)</f>
        <v>349.78377281947263</v>
      </c>
      <c r="J67" s="94">
        <f>AVERAGE('Table 1.11_1'!J67,'Table 1.11_2'!J67)</f>
        <v>2.4793103448275859</v>
      </c>
      <c r="K67" s="94">
        <f>AVERAGE('Table 1.11_1'!K67,'Table 1.11_2'!K67)</f>
        <v>9.52474645030426</v>
      </c>
      <c r="L67" s="94">
        <f>AVERAGE('Table 1.11_1'!L67,'Table 1.11_2'!L67)</f>
        <v>8.5523326572008109</v>
      </c>
      <c r="M67" s="94">
        <f>AVERAGE('Table 1.11_1'!M67,'Table 1.11_2'!M67)</f>
        <v>0.43326572008113595</v>
      </c>
      <c r="N67" s="94">
        <f>AVERAGE('Table 1.11_1'!N67,'Table 1.11_2'!N67)</f>
        <v>1.8748478701825557</v>
      </c>
      <c r="O67" s="94">
        <f>AVERAGE('Table 1.11_1'!O67,'Table 1.11_2'!O67)</f>
        <v>17.402028397565921</v>
      </c>
      <c r="P67" s="94">
        <f>AVERAGE('Table 1.11_1'!P67,'Table 1.11_2'!P67)</f>
        <v>14.199797160243405</v>
      </c>
      <c r="Q67" s="94">
        <f>AVERAGE('Table 1.11_1'!Q67,'Table 1.11_2'!Q67)</f>
        <v>2.3823529411764701</v>
      </c>
      <c r="R67" s="94">
        <f>AVERAGE('Table 1.11_1'!R67,'Table 1.11_2'!R67)</f>
        <v>3.5939148073022311</v>
      </c>
      <c r="S67" s="94">
        <f>AVERAGE('Table 1.11_1'!S67,'Table 1.11_2'!S67)</f>
        <v>0</v>
      </c>
      <c r="T67" s="94">
        <f>AVERAGE('Table 1.11_1'!T67,'Table 1.11_2'!T67)</f>
        <v>5.5172413793103448E-2</v>
      </c>
      <c r="U67" s="94">
        <f>AVERAGE('Table 1.11_1'!U67,'Table 1.11_2'!U67)</f>
        <v>0</v>
      </c>
      <c r="V67" s="95">
        <f>AVERAGE('Table 1.11_1'!V67,'Table 1.11_2'!V67)</f>
        <v>0.45922920892494934</v>
      </c>
      <c r="W67" s="96">
        <f>AVERAGE('Table 1.11_1'!W67,'Table 1.11_2'!W67)</f>
        <v>447.14543610547662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f>AVERAGE('Table 1.11_1'!F68,'Table 1.11_2'!F68)</f>
        <v>0</v>
      </c>
      <c r="G68" s="94">
        <f>AVERAGE('Table 1.11_1'!G68,'Table 1.11_2'!G68)</f>
        <v>0</v>
      </c>
      <c r="H68" s="94">
        <f>AVERAGE('Table 1.11_1'!H68,'Table 1.11_2'!H68)</f>
        <v>0</v>
      </c>
      <c r="I68" s="94">
        <f>AVERAGE('Table 1.11_1'!I68,'Table 1.11_2'!I68)</f>
        <v>8.9166666666666661</v>
      </c>
      <c r="J68" s="94">
        <f>AVERAGE('Table 1.11_1'!J68,'Table 1.11_2'!J68)</f>
        <v>0</v>
      </c>
      <c r="K68" s="94">
        <f>AVERAGE('Table 1.11_1'!K68,'Table 1.11_2'!K68)</f>
        <v>0</v>
      </c>
      <c r="L68" s="94">
        <f>AVERAGE('Table 1.11_1'!L68,'Table 1.11_2'!L68)</f>
        <v>0</v>
      </c>
      <c r="M68" s="94">
        <f>AVERAGE('Table 1.11_1'!M68,'Table 1.11_2'!M68)</f>
        <v>0</v>
      </c>
      <c r="N68" s="94">
        <f>AVERAGE('Table 1.11_1'!N68,'Table 1.11_2'!N68)</f>
        <v>0</v>
      </c>
      <c r="O68" s="94">
        <f>AVERAGE('Table 1.11_1'!O68,'Table 1.11_2'!O68)</f>
        <v>0</v>
      </c>
      <c r="P68" s="94">
        <f>AVERAGE('Table 1.11_1'!P68,'Table 1.11_2'!P68)</f>
        <v>0</v>
      </c>
      <c r="Q68" s="94">
        <f>AVERAGE('Table 1.11_1'!Q68,'Table 1.11_2'!Q68)</f>
        <v>0</v>
      </c>
      <c r="R68" s="94">
        <f>AVERAGE('Table 1.11_1'!R68,'Table 1.11_2'!R68)</f>
        <v>0</v>
      </c>
      <c r="S68" s="94">
        <f>AVERAGE('Table 1.11_1'!S68,'Table 1.11_2'!S68)</f>
        <v>0</v>
      </c>
      <c r="T68" s="94">
        <f>AVERAGE('Table 1.11_1'!T68,'Table 1.11_2'!T68)</f>
        <v>0</v>
      </c>
      <c r="U68" s="94">
        <f>AVERAGE('Table 1.11_1'!U68,'Table 1.11_2'!U68)</f>
        <v>0</v>
      </c>
      <c r="V68" s="95">
        <f>AVERAGE('Table 1.11_1'!V68,'Table 1.11_2'!V68)</f>
        <v>0</v>
      </c>
      <c r="W68" s="96">
        <f>AVERAGE('Table 1.11_1'!W68,'Table 1.11_2'!W68)</f>
        <v>8.9166666666666661</v>
      </c>
    </row>
    <row r="69" spans="1:23" ht="15" customHeight="1" x14ac:dyDescent="0.2">
      <c r="B69" s="16"/>
      <c r="C69" s="91"/>
      <c r="D69" s="92"/>
      <c r="E69" s="92" t="s">
        <v>23</v>
      </c>
      <c r="F69" s="97">
        <f>AVERAGE('Table 1.11_1'!F69,'Table 1.11_2'!F69)</f>
        <v>0</v>
      </c>
      <c r="G69" s="94">
        <f>AVERAGE('Table 1.11_1'!G69,'Table 1.11_2'!G69)</f>
        <v>0</v>
      </c>
      <c r="H69" s="94">
        <f>AVERAGE('Table 1.11_1'!H69,'Table 1.11_2'!H69)</f>
        <v>0</v>
      </c>
      <c r="I69" s="94">
        <f>AVERAGE('Table 1.11_1'!I69,'Table 1.11_2'!I69)</f>
        <v>16.049999999999997</v>
      </c>
      <c r="J69" s="94">
        <f>AVERAGE('Table 1.11_1'!J69,'Table 1.11_2'!J69)</f>
        <v>0</v>
      </c>
      <c r="K69" s="94">
        <f>AVERAGE('Table 1.11_1'!K69,'Table 1.11_2'!K69)</f>
        <v>0</v>
      </c>
      <c r="L69" s="94">
        <f>AVERAGE('Table 1.11_1'!L69,'Table 1.11_2'!L69)</f>
        <v>0</v>
      </c>
      <c r="M69" s="94">
        <f>AVERAGE('Table 1.11_1'!M69,'Table 1.11_2'!M69)</f>
        <v>0</v>
      </c>
      <c r="N69" s="94">
        <f>AVERAGE('Table 1.11_1'!N69,'Table 1.11_2'!N69)</f>
        <v>0</v>
      </c>
      <c r="O69" s="94">
        <f>AVERAGE('Table 1.11_1'!O69,'Table 1.11_2'!O69)</f>
        <v>0</v>
      </c>
      <c r="P69" s="94">
        <f>AVERAGE('Table 1.11_1'!P69,'Table 1.11_2'!P69)</f>
        <v>0</v>
      </c>
      <c r="Q69" s="94">
        <f>AVERAGE('Table 1.11_1'!Q69,'Table 1.11_2'!Q69)</f>
        <v>0</v>
      </c>
      <c r="R69" s="94">
        <f>AVERAGE('Table 1.11_1'!R69,'Table 1.11_2'!R69)</f>
        <v>0</v>
      </c>
      <c r="S69" s="94">
        <f>AVERAGE('Table 1.11_1'!S69,'Table 1.11_2'!S69)</f>
        <v>0</v>
      </c>
      <c r="T69" s="94">
        <f>AVERAGE('Table 1.11_1'!T69,'Table 1.11_2'!T69)</f>
        <v>0</v>
      </c>
      <c r="U69" s="94">
        <f>AVERAGE('Table 1.11_1'!U69,'Table 1.11_2'!U69)</f>
        <v>0</v>
      </c>
      <c r="V69" s="95">
        <f>AVERAGE('Table 1.11_1'!V69,'Table 1.11_2'!V69)</f>
        <v>0</v>
      </c>
      <c r="W69" s="96">
        <f>AVERAGE('Table 1.11_1'!W69,'Table 1.11_2'!W69)</f>
        <v>16.049999999999997</v>
      </c>
    </row>
    <row r="70" spans="1:23" ht="15" customHeight="1" x14ac:dyDescent="0.2">
      <c r="B70" s="16"/>
      <c r="C70" s="105"/>
      <c r="D70" s="106" t="s">
        <v>24</v>
      </c>
      <c r="E70" s="106"/>
      <c r="F70" s="76">
        <f>AVERAGE('Table 1.11_1'!F70,'Table 1.11_2'!F70)</f>
        <v>3.6766734279918865</v>
      </c>
      <c r="G70" s="17">
        <f>AVERAGE('Table 1.11_1'!G70,'Table 1.11_2'!G70)</f>
        <v>31.755983772819469</v>
      </c>
      <c r="H70" s="17">
        <f>AVERAGE('Table 1.11_1'!H70,'Table 1.11_2'!H70)</f>
        <v>0.97200811359026373</v>
      </c>
      <c r="I70" s="17">
        <f>AVERAGE('Table 1.11_1'!I70,'Table 1.11_2'!I70)</f>
        <v>365.83377281947259</v>
      </c>
      <c r="J70" s="17">
        <f>AVERAGE('Table 1.11_1'!J70,'Table 1.11_2'!J70)</f>
        <v>2.4793103448275859</v>
      </c>
      <c r="K70" s="17">
        <f>AVERAGE('Table 1.11_1'!K70,'Table 1.11_2'!K70)</f>
        <v>9.52474645030426</v>
      </c>
      <c r="L70" s="17">
        <f>AVERAGE('Table 1.11_1'!L70,'Table 1.11_2'!L70)</f>
        <v>8.5523326572008109</v>
      </c>
      <c r="M70" s="17">
        <f>AVERAGE('Table 1.11_1'!M70,'Table 1.11_2'!M70)</f>
        <v>0.43326572008113595</v>
      </c>
      <c r="N70" s="17">
        <f>AVERAGE('Table 1.11_1'!N70,'Table 1.11_2'!N70)</f>
        <v>1.8748478701825557</v>
      </c>
      <c r="O70" s="17">
        <f>AVERAGE('Table 1.11_1'!O70,'Table 1.11_2'!O70)</f>
        <v>17.402028397565921</v>
      </c>
      <c r="P70" s="17">
        <f>AVERAGE('Table 1.11_1'!P70,'Table 1.11_2'!P70)</f>
        <v>14.199797160243405</v>
      </c>
      <c r="Q70" s="17">
        <f>AVERAGE('Table 1.11_1'!Q70,'Table 1.11_2'!Q70)</f>
        <v>2.3823529411764701</v>
      </c>
      <c r="R70" s="17">
        <f>AVERAGE('Table 1.11_1'!R70,'Table 1.11_2'!R70)</f>
        <v>3.5939148073022311</v>
      </c>
      <c r="S70" s="17">
        <f>AVERAGE('Table 1.11_1'!S70,'Table 1.11_2'!S70)</f>
        <v>0</v>
      </c>
      <c r="T70" s="17">
        <f>AVERAGE('Table 1.11_1'!T70,'Table 1.11_2'!T70)</f>
        <v>5.5172413793103448E-2</v>
      </c>
      <c r="U70" s="17">
        <f>AVERAGE('Table 1.11_1'!U70,'Table 1.11_2'!U70)</f>
        <v>0</v>
      </c>
      <c r="V70" s="18">
        <f>AVERAGE('Table 1.11_1'!V70,'Table 1.11_2'!V70)</f>
        <v>0.45922920892494934</v>
      </c>
      <c r="W70" s="77">
        <f>AVERAGE('Table 1.11_1'!W70,'Table 1.11_2'!W70)</f>
        <v>463.19543610547669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70"/>
  <sheetViews>
    <sheetView showGridLines="0" topLeftCell="C1" zoomScaleNormal="100" workbookViewId="0">
      <selection activeCell="J16" sqref="J16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68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f>+'ปกติ 1.11.1_1'!F5+'พิเศษ 1.11.2_1'!F5</f>
        <v>231.60626474789055</v>
      </c>
      <c r="G5" s="80">
        <f>+'ปกติ 1.11.1_1'!G5+'พิเศษ 1.11.2_1'!G5</f>
        <v>400.42942726339584</v>
      </c>
      <c r="H5" s="80">
        <f>+'ปกติ 1.11.1_1'!H5+'พิเศษ 1.11.2_1'!H5</f>
        <v>151.30091644744979</v>
      </c>
      <c r="I5" s="80">
        <f>+'ปกติ 1.11.1_1'!I5+'พิเศษ 1.11.2_1'!I5</f>
        <v>2083.0629903287136</v>
      </c>
      <c r="J5" s="80">
        <f>+'ปกติ 1.11.1_1'!J5+'พิเศษ 1.11.2_1'!J5</f>
        <v>234.95441208041987</v>
      </c>
      <c r="K5" s="80">
        <f>+'ปกติ 1.11.1_1'!K5+'พิเศษ 1.11.2_1'!K5</f>
        <v>490.56025499258726</v>
      </c>
      <c r="L5" s="80">
        <f>+'ปกติ 1.11.1_1'!L5+'พิเศษ 1.11.2_1'!L5</f>
        <v>648.96314979301155</v>
      </c>
      <c r="M5" s="80">
        <f>+'ปกติ 1.11.1_1'!M5+'พิเศษ 1.11.2_1'!M5</f>
        <v>46.877693627951075</v>
      </c>
      <c r="N5" s="80">
        <f>+'ปกติ 1.11.1_1'!N5+'พิเศษ 1.11.2_1'!N5</f>
        <v>123.00980483653058</v>
      </c>
      <c r="O5" s="80">
        <f>+'ปกติ 1.11.1_1'!O5+'พิเศษ 1.11.2_1'!O5</f>
        <v>613.66647320266077</v>
      </c>
      <c r="P5" s="80">
        <f>+'ปกติ 1.11.1_1'!P5+'พิเศษ 1.11.2_1'!P5</f>
        <v>439.90585498757753</v>
      </c>
      <c r="Q5" s="80">
        <f>+'ปกติ 1.11.1_1'!Q5+'พิเศษ 1.11.2_1'!Q5</f>
        <v>57.774451792551339</v>
      </c>
      <c r="R5" s="80">
        <f>+'ปกติ 1.11.1_1'!R5+'พิเศษ 1.11.2_1'!R5</f>
        <v>261.61325310195582</v>
      </c>
      <c r="S5" s="80">
        <f>+'ปกติ 1.11.1_1'!S5+'พิเศษ 1.11.2_1'!S5</f>
        <v>0</v>
      </c>
      <c r="T5" s="80">
        <f>+'ปกติ 1.11.1_1'!T5+'พิเศษ 1.11.2_1'!T5</f>
        <v>33.098923576847142</v>
      </c>
      <c r="U5" s="80">
        <f>+'ปกติ 1.11.1_1'!U5+'พิเศษ 1.11.2_1'!U5</f>
        <v>0</v>
      </c>
      <c r="V5" s="81">
        <f>+'ปกติ 1.11.1_1'!V5+'พิเศษ 1.11.2_1'!V5</f>
        <v>82.362379826445988</v>
      </c>
      <c r="W5" s="82">
        <f>+'ปกติ 1.11.1_1'!W5+'พิเศษ 1.11.2_1'!W5</f>
        <v>5899.1862506059879</v>
      </c>
      <c r="X5" s="20">
        <f>+W11+W17+W23+W29+W35+W41+W47+W53+W59+W65</f>
        <v>5899.1862506059897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f>+'ปกติ 1.11.1_1'!F6+'พิเศษ 1.11.2_1'!F6</f>
        <v>0.17647058823529413</v>
      </c>
      <c r="G6" s="80">
        <f>+'ปกติ 1.11.1_1'!G6+'พิเศษ 1.11.2_1'!G6</f>
        <v>0</v>
      </c>
      <c r="H6" s="80">
        <f>+'ปกติ 1.11.1_1'!H6+'พิเศษ 1.11.2_1'!H6</f>
        <v>0</v>
      </c>
      <c r="I6" s="80">
        <f>+'ปกติ 1.11.1_1'!I6+'พิเศษ 1.11.2_1'!I6</f>
        <v>0.70588235294117652</v>
      </c>
      <c r="J6" s="80">
        <f>+'ปกติ 1.11.1_1'!J6+'พิเศษ 1.11.2_1'!J6</f>
        <v>0</v>
      </c>
      <c r="K6" s="80">
        <f>+'ปกติ 1.11.1_1'!K6+'พิเศษ 1.11.2_1'!K6</f>
        <v>1.0588235294117647</v>
      </c>
      <c r="L6" s="80">
        <f>+'ปกติ 1.11.1_1'!L6+'พิเศษ 1.11.2_1'!L6</f>
        <v>0.17647058823529413</v>
      </c>
      <c r="M6" s="80">
        <f>+'ปกติ 1.11.1_1'!M6+'พิเศษ 1.11.2_1'!M6</f>
        <v>0</v>
      </c>
      <c r="N6" s="80">
        <f>+'ปกติ 1.11.1_1'!N6+'พิเศษ 1.11.2_1'!N6</f>
        <v>0</v>
      </c>
      <c r="O6" s="80">
        <f>+'ปกติ 1.11.1_1'!O6+'พิเศษ 1.11.2_1'!O6</f>
        <v>0</v>
      </c>
      <c r="P6" s="80">
        <f>+'ปกติ 1.11.1_1'!P6+'พิเศษ 1.11.2_1'!P6</f>
        <v>0</v>
      </c>
      <c r="Q6" s="80">
        <f>+'ปกติ 1.11.1_1'!Q6+'พิเศษ 1.11.2_1'!Q6</f>
        <v>0</v>
      </c>
      <c r="R6" s="80">
        <f>+'ปกติ 1.11.1_1'!R6+'พิเศษ 1.11.2_1'!R6</f>
        <v>0</v>
      </c>
      <c r="S6" s="80">
        <f>+'ปกติ 1.11.1_1'!S6+'พิเศษ 1.11.2_1'!S6</f>
        <v>0</v>
      </c>
      <c r="T6" s="80">
        <f>+'ปกติ 1.11.1_1'!T6+'พิเศษ 1.11.2_1'!T6</f>
        <v>0</v>
      </c>
      <c r="U6" s="80">
        <f>+'ปกติ 1.11.1_1'!U6+'พิเศษ 1.11.2_1'!U6</f>
        <v>0</v>
      </c>
      <c r="V6" s="81">
        <f>+'ปกติ 1.11.1_1'!V6+'พิเศษ 1.11.2_1'!V6</f>
        <v>0</v>
      </c>
      <c r="W6" s="82">
        <f>+'ปกติ 1.11.1_1'!W6+'พิเศษ 1.11.2_1'!W6</f>
        <v>2.1176470588235294</v>
      </c>
      <c r="X6" s="20">
        <f t="shared" ref="X6:X10" si="0">+W12+W18+W24+W30+W36+W42+W48+W54+W60+W66</f>
        <v>2.1176470588235294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f>+'ปกติ 1.11.1_1'!F7+'พิเศษ 1.11.2_1'!F7</f>
        <v>231.78273533612585</v>
      </c>
      <c r="G7" s="80">
        <f>+'ปกติ 1.11.1_1'!G7+'พิเศษ 1.11.2_1'!G7</f>
        <v>400.42942726339584</v>
      </c>
      <c r="H7" s="80">
        <f>+'ปกติ 1.11.1_1'!H7+'พิเศษ 1.11.2_1'!H7</f>
        <v>151.30091644744979</v>
      </c>
      <c r="I7" s="80">
        <f>+'ปกติ 1.11.1_1'!I7+'พิเศษ 1.11.2_1'!I7</f>
        <v>2083.768872681655</v>
      </c>
      <c r="J7" s="80">
        <f>+'ปกติ 1.11.1_1'!J7+'พิเศษ 1.11.2_1'!J7</f>
        <v>234.95441208041987</v>
      </c>
      <c r="K7" s="80">
        <f>+'ปกติ 1.11.1_1'!K7+'พิเศษ 1.11.2_1'!K7</f>
        <v>491.61907852199909</v>
      </c>
      <c r="L7" s="80">
        <f>+'ปกติ 1.11.1_1'!L7+'พิเศษ 1.11.2_1'!L7</f>
        <v>649.13962038124691</v>
      </c>
      <c r="M7" s="80">
        <f>+'ปกติ 1.11.1_1'!M7+'พิเศษ 1.11.2_1'!M7</f>
        <v>46.877693627951075</v>
      </c>
      <c r="N7" s="80">
        <f>+'ปกติ 1.11.1_1'!N7+'พิเศษ 1.11.2_1'!N7</f>
        <v>123.00980483653058</v>
      </c>
      <c r="O7" s="80">
        <f>+'ปกติ 1.11.1_1'!O7+'พิเศษ 1.11.2_1'!O7</f>
        <v>613.66647320266077</v>
      </c>
      <c r="P7" s="80">
        <f>+'ปกติ 1.11.1_1'!P7+'พิเศษ 1.11.2_1'!P7</f>
        <v>439.90585498757753</v>
      </c>
      <c r="Q7" s="80">
        <f>+'ปกติ 1.11.1_1'!Q7+'พิเศษ 1.11.2_1'!Q7</f>
        <v>57.774451792551339</v>
      </c>
      <c r="R7" s="80">
        <f>+'ปกติ 1.11.1_1'!R7+'พิเศษ 1.11.2_1'!R7</f>
        <v>261.61325310195582</v>
      </c>
      <c r="S7" s="80">
        <f>+'ปกติ 1.11.1_1'!S7+'พิเศษ 1.11.2_1'!S7</f>
        <v>0</v>
      </c>
      <c r="T7" s="80">
        <f>+'ปกติ 1.11.1_1'!T7+'พิเศษ 1.11.2_1'!T7</f>
        <v>33.098923576847142</v>
      </c>
      <c r="U7" s="80">
        <f>+'ปกติ 1.11.1_1'!U7+'พิเศษ 1.11.2_1'!U7</f>
        <v>0</v>
      </c>
      <c r="V7" s="81">
        <f>+'ปกติ 1.11.1_1'!V7+'พิเศษ 1.11.2_1'!V7</f>
        <v>82.362379826445988</v>
      </c>
      <c r="W7" s="82">
        <f>+'ปกติ 1.11.1_1'!W7+'พิเศษ 1.11.2_1'!W7</f>
        <v>5901.3038976648131</v>
      </c>
      <c r="X7" s="20">
        <f t="shared" si="0"/>
        <v>5901.3038976648131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f>+'ปกติ 1.11.1_1'!F8+'พิเศษ 1.11.2_1'!F8</f>
        <v>12</v>
      </c>
      <c r="G8" s="80">
        <f>+'ปกติ 1.11.1_1'!G8+'พิเศษ 1.11.2_1'!G8</f>
        <v>18.25</v>
      </c>
      <c r="H8" s="80">
        <f>+'ปกติ 1.11.1_1'!H8+'พิเศษ 1.11.2_1'!H8</f>
        <v>6.25</v>
      </c>
      <c r="I8" s="80">
        <f>+'ปกติ 1.11.1_1'!I8+'พิเศษ 1.11.2_1'!I8</f>
        <v>124.33333333333333</v>
      </c>
      <c r="J8" s="80">
        <f>+'ปกติ 1.11.1_1'!J8+'พิเศษ 1.11.2_1'!J8</f>
        <v>8.5</v>
      </c>
      <c r="K8" s="80">
        <f>+'ปกติ 1.11.1_1'!K8+'พิเศษ 1.11.2_1'!K8</f>
        <v>6.75</v>
      </c>
      <c r="L8" s="80">
        <f>+'ปกติ 1.11.1_1'!L8+'พิเศษ 1.11.2_1'!L8</f>
        <v>16.5</v>
      </c>
      <c r="M8" s="80">
        <f>+'ปกติ 1.11.1_1'!M8+'พิเศษ 1.11.2_1'!M8</f>
        <v>0.5</v>
      </c>
      <c r="N8" s="80">
        <f>+'ปกติ 1.11.1_1'!N8+'พิเศษ 1.11.2_1'!N8</f>
        <v>49.5</v>
      </c>
      <c r="O8" s="80">
        <f>+'ปกติ 1.11.1_1'!O8+'พิเศษ 1.11.2_1'!O8</f>
        <v>38.75</v>
      </c>
      <c r="P8" s="80">
        <f>+'ปกติ 1.11.1_1'!P8+'พิเศษ 1.11.2_1'!P8</f>
        <v>4.5</v>
      </c>
      <c r="Q8" s="80">
        <f>+'ปกติ 1.11.1_1'!Q8+'พิเศษ 1.11.2_1'!Q8</f>
        <v>0.5</v>
      </c>
      <c r="R8" s="80">
        <f>+'ปกติ 1.11.1_1'!R8+'พิเศษ 1.11.2_1'!R8</f>
        <v>8</v>
      </c>
      <c r="S8" s="80">
        <f>+'ปกติ 1.11.1_1'!S8+'พิเศษ 1.11.2_1'!S8</f>
        <v>0.5</v>
      </c>
      <c r="T8" s="80">
        <f>+'ปกติ 1.11.1_1'!T8+'พิเศษ 1.11.2_1'!T8</f>
        <v>8.5</v>
      </c>
      <c r="U8" s="80">
        <f>+'ปกติ 1.11.1_1'!U8+'พิเศษ 1.11.2_1'!U8</f>
        <v>0</v>
      </c>
      <c r="V8" s="81">
        <f>+'ปกติ 1.11.1_1'!V8+'พิเศษ 1.11.2_1'!V8</f>
        <v>0</v>
      </c>
      <c r="W8" s="82">
        <f>+'ปกติ 1.11.1_1'!W8+'พิเศษ 1.11.2_1'!W8</f>
        <v>303.33333333333337</v>
      </c>
      <c r="X8" s="20">
        <f t="shared" si="0"/>
        <v>303.33333333333337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f>+'ปกติ 1.11.1_1'!F9+'พิเศษ 1.11.2_1'!F9</f>
        <v>21.6</v>
      </c>
      <c r="G9" s="80">
        <f>+'ปกติ 1.11.1_1'!G9+'พิเศษ 1.11.2_1'!G9</f>
        <v>32.85</v>
      </c>
      <c r="H9" s="80">
        <f>+'ปกติ 1.11.1_1'!H9+'พิเศษ 1.11.2_1'!H9</f>
        <v>11.25</v>
      </c>
      <c r="I9" s="80">
        <f>+'ปกติ 1.11.1_1'!I9+'พิเศษ 1.11.2_1'!I9</f>
        <v>223.8</v>
      </c>
      <c r="J9" s="80">
        <f>+'ปกติ 1.11.1_1'!J9+'พิเศษ 1.11.2_1'!J9</f>
        <v>15.299999999999999</v>
      </c>
      <c r="K9" s="80">
        <f>+'ปกติ 1.11.1_1'!K9+'พิเศษ 1.11.2_1'!K9</f>
        <v>12.15</v>
      </c>
      <c r="L9" s="80">
        <f>+'ปกติ 1.11.1_1'!L9+'พิเศษ 1.11.2_1'!L9</f>
        <v>29.700000000000003</v>
      </c>
      <c r="M9" s="80">
        <f>+'ปกติ 1.11.1_1'!M9+'พิเศษ 1.11.2_1'!M9</f>
        <v>0.9</v>
      </c>
      <c r="N9" s="80">
        <f>+'ปกติ 1.11.1_1'!N9+'พิเศษ 1.11.2_1'!N9</f>
        <v>89.1</v>
      </c>
      <c r="O9" s="80">
        <f>+'ปกติ 1.11.1_1'!O9+'พิเศษ 1.11.2_1'!O9</f>
        <v>69.75</v>
      </c>
      <c r="P9" s="80">
        <f>+'ปกติ 1.11.1_1'!P9+'พิเศษ 1.11.2_1'!P9</f>
        <v>8.1</v>
      </c>
      <c r="Q9" s="80">
        <f>+'ปกติ 1.11.1_1'!Q9+'พิเศษ 1.11.2_1'!Q9</f>
        <v>0.9</v>
      </c>
      <c r="R9" s="80">
        <f>+'ปกติ 1.11.1_1'!R9+'พิเศษ 1.11.2_1'!R9</f>
        <v>14.4</v>
      </c>
      <c r="S9" s="80">
        <f>+'ปกติ 1.11.1_1'!S9+'พิเศษ 1.11.2_1'!S9</f>
        <v>0.9</v>
      </c>
      <c r="T9" s="80">
        <f>+'ปกติ 1.11.1_1'!T9+'พิเศษ 1.11.2_1'!T9</f>
        <v>15.3</v>
      </c>
      <c r="U9" s="80">
        <f>+'ปกติ 1.11.1_1'!U9+'พิเศษ 1.11.2_1'!U9</f>
        <v>0</v>
      </c>
      <c r="V9" s="81">
        <f>+'ปกติ 1.11.1_1'!V9+'พิเศษ 1.11.2_1'!V9</f>
        <v>0</v>
      </c>
      <c r="W9" s="82">
        <f>+'ปกติ 1.11.1_1'!W9+'พิเศษ 1.11.2_1'!W9</f>
        <v>546</v>
      </c>
      <c r="X9" s="20">
        <f t="shared" si="0"/>
        <v>546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f>+'ปกติ 1.11.1_1'!F10+'พิเศษ 1.11.2_1'!F10</f>
        <v>253.38273533612585</v>
      </c>
      <c r="G10" s="80">
        <f>+'ปกติ 1.11.1_1'!G10+'พิเศษ 1.11.2_1'!G10</f>
        <v>433.27942726339586</v>
      </c>
      <c r="H10" s="80">
        <f>+'ปกติ 1.11.1_1'!H10+'พิเศษ 1.11.2_1'!H10</f>
        <v>162.55091644744979</v>
      </c>
      <c r="I10" s="80">
        <f>+'ปกติ 1.11.1_1'!I10+'พิเศษ 1.11.2_1'!I10</f>
        <v>2307.5688726816547</v>
      </c>
      <c r="J10" s="80">
        <f>+'ปกติ 1.11.1_1'!J10+'พิเศษ 1.11.2_1'!J10</f>
        <v>250.25441208041985</v>
      </c>
      <c r="K10" s="80">
        <f>+'ปกติ 1.11.1_1'!K10+'พิเศษ 1.11.2_1'!K10</f>
        <v>503.76907852199906</v>
      </c>
      <c r="L10" s="80">
        <f>+'ปกติ 1.11.1_1'!L10+'พิเศษ 1.11.2_1'!L10</f>
        <v>678.83962038124696</v>
      </c>
      <c r="M10" s="80">
        <f>+'ปกติ 1.11.1_1'!M10+'พิเศษ 1.11.2_1'!M10</f>
        <v>47.777693627951074</v>
      </c>
      <c r="N10" s="80">
        <f>+'ปกติ 1.11.1_1'!N10+'พิเศษ 1.11.2_1'!N10</f>
        <v>212.10980483653054</v>
      </c>
      <c r="O10" s="80">
        <f>+'ปกติ 1.11.1_1'!O10+'พิเศษ 1.11.2_1'!O10</f>
        <v>683.41647320266077</v>
      </c>
      <c r="P10" s="80">
        <f>+'ปกติ 1.11.1_1'!P10+'พิเศษ 1.11.2_1'!P10</f>
        <v>448.00585498757755</v>
      </c>
      <c r="Q10" s="80">
        <f>+'ปกติ 1.11.1_1'!Q10+'พิเศษ 1.11.2_1'!Q10</f>
        <v>58.674451792551338</v>
      </c>
      <c r="R10" s="80">
        <f>+'ปกติ 1.11.1_1'!R10+'พิเศษ 1.11.2_1'!R10</f>
        <v>276.01325310195585</v>
      </c>
      <c r="S10" s="80">
        <f>+'ปกติ 1.11.1_1'!S10+'พิเศษ 1.11.2_1'!S10</f>
        <v>0.9</v>
      </c>
      <c r="T10" s="80">
        <f>+'ปกติ 1.11.1_1'!T10+'พิเศษ 1.11.2_1'!T10</f>
        <v>48.398923576847132</v>
      </c>
      <c r="U10" s="80">
        <f>+'ปกติ 1.11.1_1'!U10+'พิเศษ 1.11.2_1'!U10</f>
        <v>0</v>
      </c>
      <c r="V10" s="81">
        <f>+'ปกติ 1.11.1_1'!V10+'พิเศษ 1.11.2_1'!V10</f>
        <v>82.362379826445988</v>
      </c>
      <c r="W10" s="82">
        <f>+'ปกติ 1.11.1_1'!W10+'พิเศษ 1.11.2_1'!W10</f>
        <v>6447.3038976648113</v>
      </c>
      <c r="X10" s="20">
        <f t="shared" si="0"/>
        <v>6447.3038976648122</v>
      </c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f>+'ปกติ 1.11.1_1'!F11+'พิเศษ 1.11.2_1'!F11</f>
        <v>0</v>
      </c>
      <c r="G11" s="88">
        <f>+'ปกติ 1.11.1_1'!G11+'พิเศษ 1.11.2_1'!G11</f>
        <v>0</v>
      </c>
      <c r="H11" s="88">
        <f>+'ปกติ 1.11.1_1'!H11+'พิเศษ 1.11.2_1'!H11</f>
        <v>0</v>
      </c>
      <c r="I11" s="88">
        <f>+'ปกติ 1.11.1_1'!I11+'พิเศษ 1.11.2_1'!I11</f>
        <v>24</v>
      </c>
      <c r="J11" s="88">
        <f>+'ปกติ 1.11.1_1'!J11+'พิเศษ 1.11.2_1'!J11</f>
        <v>0</v>
      </c>
      <c r="K11" s="88">
        <f>+'ปกติ 1.11.1_1'!K11+'พิเศษ 1.11.2_1'!K11</f>
        <v>0</v>
      </c>
      <c r="L11" s="88">
        <f>+'ปกติ 1.11.1_1'!L11+'พิเศษ 1.11.2_1'!L11</f>
        <v>0</v>
      </c>
      <c r="M11" s="88">
        <f>+'ปกติ 1.11.1_1'!M11+'พิเศษ 1.11.2_1'!M11</f>
        <v>0</v>
      </c>
      <c r="N11" s="88">
        <f>+'ปกติ 1.11.1_1'!N11+'พิเศษ 1.11.2_1'!N11</f>
        <v>0</v>
      </c>
      <c r="O11" s="88">
        <f>+'ปกติ 1.11.1_1'!O11+'พิเศษ 1.11.2_1'!O11</f>
        <v>0</v>
      </c>
      <c r="P11" s="88">
        <f>+'ปกติ 1.11.1_1'!P11+'พิเศษ 1.11.2_1'!P11</f>
        <v>0</v>
      </c>
      <c r="Q11" s="88">
        <f>+'ปกติ 1.11.1_1'!Q11+'พิเศษ 1.11.2_1'!Q11</f>
        <v>0</v>
      </c>
      <c r="R11" s="88">
        <f>+'ปกติ 1.11.1_1'!R11+'พิเศษ 1.11.2_1'!R11</f>
        <v>0</v>
      </c>
      <c r="S11" s="88">
        <f>+'ปกติ 1.11.1_1'!S11+'พิเศษ 1.11.2_1'!S11</f>
        <v>0</v>
      </c>
      <c r="T11" s="88">
        <f>+'ปกติ 1.11.1_1'!T11+'พิเศษ 1.11.2_1'!T11</f>
        <v>0</v>
      </c>
      <c r="U11" s="88">
        <f>+'ปกติ 1.11.1_1'!U11+'พิเศษ 1.11.2_1'!U11</f>
        <v>0</v>
      </c>
      <c r="V11" s="89">
        <f>+'ปกติ 1.11.1_1'!V11+'พิเศษ 1.11.2_1'!V11</f>
        <v>0</v>
      </c>
      <c r="W11" s="90">
        <f>+'ปกติ 1.11.1_1'!W11+'พิเศษ 1.11.2_1'!W11</f>
        <v>24</v>
      </c>
      <c r="X11" s="20"/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f>+'ปกติ 1.11.1_1'!F12+'พิเศษ 1.11.2_1'!F12</f>
        <v>0</v>
      </c>
      <c r="G12" s="94">
        <f>+'ปกติ 1.11.1_1'!G12+'พิเศษ 1.11.2_1'!G12</f>
        <v>0</v>
      </c>
      <c r="H12" s="94">
        <f>+'ปกติ 1.11.1_1'!H12+'พิเศษ 1.11.2_1'!H12</f>
        <v>0</v>
      </c>
      <c r="I12" s="94">
        <f>+'ปกติ 1.11.1_1'!I12+'พิเศษ 1.11.2_1'!I12</f>
        <v>0</v>
      </c>
      <c r="J12" s="94">
        <f>+'ปกติ 1.11.1_1'!J12+'พิเศษ 1.11.2_1'!J12</f>
        <v>0</v>
      </c>
      <c r="K12" s="94">
        <f>+'ปกติ 1.11.1_1'!K12+'พิเศษ 1.11.2_1'!K12</f>
        <v>0</v>
      </c>
      <c r="L12" s="94">
        <f>+'ปกติ 1.11.1_1'!L12+'พิเศษ 1.11.2_1'!L12</f>
        <v>0</v>
      </c>
      <c r="M12" s="94">
        <f>+'ปกติ 1.11.1_1'!M12+'พิเศษ 1.11.2_1'!M12</f>
        <v>0</v>
      </c>
      <c r="N12" s="94">
        <f>+'ปกติ 1.11.1_1'!N12+'พิเศษ 1.11.2_1'!N12</f>
        <v>0</v>
      </c>
      <c r="O12" s="94">
        <f>+'ปกติ 1.11.1_1'!O12+'พิเศษ 1.11.2_1'!O12</f>
        <v>0</v>
      </c>
      <c r="P12" s="94">
        <f>+'ปกติ 1.11.1_1'!P12+'พิเศษ 1.11.2_1'!P12</f>
        <v>0</v>
      </c>
      <c r="Q12" s="94">
        <f>+'ปกติ 1.11.1_1'!Q12+'พิเศษ 1.11.2_1'!Q12</f>
        <v>0</v>
      </c>
      <c r="R12" s="94">
        <f>+'ปกติ 1.11.1_1'!R12+'พิเศษ 1.11.2_1'!R12</f>
        <v>0</v>
      </c>
      <c r="S12" s="94">
        <f>+'ปกติ 1.11.1_1'!S12+'พิเศษ 1.11.2_1'!S12</f>
        <v>0</v>
      </c>
      <c r="T12" s="94">
        <f>+'ปกติ 1.11.1_1'!T12+'พิเศษ 1.11.2_1'!T12</f>
        <v>0</v>
      </c>
      <c r="U12" s="94">
        <f>+'ปกติ 1.11.1_1'!U12+'พิเศษ 1.11.2_1'!U12</f>
        <v>0</v>
      </c>
      <c r="V12" s="95">
        <f>+'ปกติ 1.11.1_1'!V12+'พิเศษ 1.11.2_1'!V12</f>
        <v>0</v>
      </c>
      <c r="W12" s="96">
        <f>+'ปกติ 1.11.1_1'!W12+'พิเศษ 1.11.2_1'!W12</f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f>+'ปกติ 1.11.1_1'!F13+'พิเศษ 1.11.2_1'!F13</f>
        <v>0</v>
      </c>
      <c r="G13" s="94">
        <f>+'ปกติ 1.11.1_1'!G13+'พิเศษ 1.11.2_1'!G13</f>
        <v>0</v>
      </c>
      <c r="H13" s="94">
        <f>+'ปกติ 1.11.1_1'!H13+'พิเศษ 1.11.2_1'!H13</f>
        <v>0</v>
      </c>
      <c r="I13" s="94">
        <f>+'ปกติ 1.11.1_1'!I13+'พิเศษ 1.11.2_1'!I13</f>
        <v>24</v>
      </c>
      <c r="J13" s="94">
        <f>+'ปกติ 1.11.1_1'!J13+'พิเศษ 1.11.2_1'!J13</f>
        <v>0</v>
      </c>
      <c r="K13" s="94">
        <f>+'ปกติ 1.11.1_1'!K13+'พิเศษ 1.11.2_1'!K13</f>
        <v>0</v>
      </c>
      <c r="L13" s="94">
        <f>+'ปกติ 1.11.1_1'!L13+'พิเศษ 1.11.2_1'!L13</f>
        <v>0</v>
      </c>
      <c r="M13" s="94">
        <f>+'ปกติ 1.11.1_1'!M13+'พิเศษ 1.11.2_1'!M13</f>
        <v>0</v>
      </c>
      <c r="N13" s="94">
        <f>+'ปกติ 1.11.1_1'!N13+'พิเศษ 1.11.2_1'!N13</f>
        <v>0</v>
      </c>
      <c r="O13" s="94">
        <f>+'ปกติ 1.11.1_1'!O13+'พิเศษ 1.11.2_1'!O13</f>
        <v>0</v>
      </c>
      <c r="P13" s="94">
        <f>+'ปกติ 1.11.1_1'!P13+'พิเศษ 1.11.2_1'!P13</f>
        <v>0</v>
      </c>
      <c r="Q13" s="94">
        <f>+'ปกติ 1.11.1_1'!Q13+'พิเศษ 1.11.2_1'!Q13</f>
        <v>0</v>
      </c>
      <c r="R13" s="94">
        <f>+'ปกติ 1.11.1_1'!R13+'พิเศษ 1.11.2_1'!R13</f>
        <v>0</v>
      </c>
      <c r="S13" s="94">
        <f>+'ปกติ 1.11.1_1'!S13+'พิเศษ 1.11.2_1'!S13</f>
        <v>0</v>
      </c>
      <c r="T13" s="94">
        <f>+'ปกติ 1.11.1_1'!T13+'พิเศษ 1.11.2_1'!T13</f>
        <v>0</v>
      </c>
      <c r="U13" s="94">
        <f>+'ปกติ 1.11.1_1'!U13+'พิเศษ 1.11.2_1'!U13</f>
        <v>0</v>
      </c>
      <c r="V13" s="95">
        <f>+'ปกติ 1.11.1_1'!V13+'พิเศษ 1.11.2_1'!V13</f>
        <v>0</v>
      </c>
      <c r="W13" s="96">
        <f>+'ปกติ 1.11.1_1'!W13+'พิเศษ 1.11.2_1'!W13</f>
        <v>24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f>+'ปกติ 1.11.1_1'!F14+'พิเศษ 1.11.2_1'!F14</f>
        <v>0</v>
      </c>
      <c r="G14" s="94">
        <f>+'ปกติ 1.11.1_1'!G14+'พิเศษ 1.11.2_1'!G14</f>
        <v>0</v>
      </c>
      <c r="H14" s="94">
        <f>+'ปกติ 1.11.1_1'!H14+'พิเศษ 1.11.2_1'!H14</f>
        <v>0</v>
      </c>
      <c r="I14" s="94">
        <f>+'ปกติ 1.11.1_1'!I14+'พิเศษ 1.11.2_1'!I14</f>
        <v>0</v>
      </c>
      <c r="J14" s="94">
        <f>+'ปกติ 1.11.1_1'!J14+'พิเศษ 1.11.2_1'!J14</f>
        <v>0</v>
      </c>
      <c r="K14" s="94">
        <f>+'ปกติ 1.11.1_1'!K14+'พิเศษ 1.11.2_1'!K14</f>
        <v>0</v>
      </c>
      <c r="L14" s="94">
        <f>+'ปกติ 1.11.1_1'!L14+'พิเศษ 1.11.2_1'!L14</f>
        <v>0</v>
      </c>
      <c r="M14" s="94">
        <f>+'ปกติ 1.11.1_1'!M14+'พิเศษ 1.11.2_1'!M14</f>
        <v>0</v>
      </c>
      <c r="N14" s="94">
        <f>+'ปกติ 1.11.1_1'!N14+'พิเศษ 1.11.2_1'!N14</f>
        <v>0</v>
      </c>
      <c r="O14" s="94">
        <f>+'ปกติ 1.11.1_1'!O14+'พิเศษ 1.11.2_1'!O14</f>
        <v>0</v>
      </c>
      <c r="P14" s="94">
        <f>+'ปกติ 1.11.1_1'!P14+'พิเศษ 1.11.2_1'!P14</f>
        <v>0</v>
      </c>
      <c r="Q14" s="94">
        <f>+'ปกติ 1.11.1_1'!Q14+'พิเศษ 1.11.2_1'!Q14</f>
        <v>0</v>
      </c>
      <c r="R14" s="94">
        <f>+'ปกติ 1.11.1_1'!R14+'พิเศษ 1.11.2_1'!R14</f>
        <v>0</v>
      </c>
      <c r="S14" s="94">
        <f>+'ปกติ 1.11.1_1'!S14+'พิเศษ 1.11.2_1'!S14</f>
        <v>0</v>
      </c>
      <c r="T14" s="94">
        <f>+'ปกติ 1.11.1_1'!T14+'พิเศษ 1.11.2_1'!T14</f>
        <v>0</v>
      </c>
      <c r="U14" s="94">
        <f>+'ปกติ 1.11.1_1'!U14+'พิเศษ 1.11.2_1'!U14</f>
        <v>0</v>
      </c>
      <c r="V14" s="95">
        <f>+'ปกติ 1.11.1_1'!V14+'พิเศษ 1.11.2_1'!V14</f>
        <v>0</v>
      </c>
      <c r="W14" s="96">
        <f>+'ปกติ 1.11.1_1'!W14+'พิเศษ 1.11.2_1'!W14</f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f>+'ปกติ 1.11.1_1'!F15+'พิเศษ 1.11.2_1'!F15</f>
        <v>0</v>
      </c>
      <c r="G15" s="94">
        <f>+'ปกติ 1.11.1_1'!G15+'พิเศษ 1.11.2_1'!G15</f>
        <v>0</v>
      </c>
      <c r="H15" s="94">
        <f>+'ปกติ 1.11.1_1'!H15+'พิเศษ 1.11.2_1'!H15</f>
        <v>0</v>
      </c>
      <c r="I15" s="94">
        <f>+'ปกติ 1.11.1_1'!I15+'พิเศษ 1.11.2_1'!I15</f>
        <v>0</v>
      </c>
      <c r="J15" s="94">
        <f>+'ปกติ 1.11.1_1'!J15+'พิเศษ 1.11.2_1'!J15</f>
        <v>0</v>
      </c>
      <c r="K15" s="94">
        <f>+'ปกติ 1.11.1_1'!K15+'พิเศษ 1.11.2_1'!K15</f>
        <v>0</v>
      </c>
      <c r="L15" s="94">
        <f>+'ปกติ 1.11.1_1'!L15+'พิเศษ 1.11.2_1'!L15</f>
        <v>0</v>
      </c>
      <c r="M15" s="94">
        <f>+'ปกติ 1.11.1_1'!M15+'พิเศษ 1.11.2_1'!M15</f>
        <v>0</v>
      </c>
      <c r="N15" s="94">
        <f>+'ปกติ 1.11.1_1'!N15+'พิเศษ 1.11.2_1'!N15</f>
        <v>0</v>
      </c>
      <c r="O15" s="94">
        <f>+'ปกติ 1.11.1_1'!O15+'พิเศษ 1.11.2_1'!O15</f>
        <v>0</v>
      </c>
      <c r="P15" s="94">
        <f>+'ปกติ 1.11.1_1'!P15+'พิเศษ 1.11.2_1'!P15</f>
        <v>0</v>
      </c>
      <c r="Q15" s="94">
        <f>+'ปกติ 1.11.1_1'!Q15+'พิเศษ 1.11.2_1'!Q15</f>
        <v>0</v>
      </c>
      <c r="R15" s="94">
        <f>+'ปกติ 1.11.1_1'!R15+'พิเศษ 1.11.2_1'!R15</f>
        <v>0</v>
      </c>
      <c r="S15" s="94">
        <f>+'ปกติ 1.11.1_1'!S15+'พิเศษ 1.11.2_1'!S15</f>
        <v>0</v>
      </c>
      <c r="T15" s="94">
        <f>+'ปกติ 1.11.1_1'!T15+'พิเศษ 1.11.2_1'!T15</f>
        <v>0</v>
      </c>
      <c r="U15" s="94">
        <f>+'ปกติ 1.11.1_1'!U15+'พิเศษ 1.11.2_1'!U15</f>
        <v>0</v>
      </c>
      <c r="V15" s="95">
        <f>+'ปกติ 1.11.1_1'!V15+'พิเศษ 1.11.2_1'!V15</f>
        <v>0</v>
      </c>
      <c r="W15" s="96">
        <f>+'ปกติ 1.11.1_1'!W15+'พิเศษ 1.11.2_1'!W15</f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f>+'ปกติ 1.11.1_1'!F16+'พิเศษ 1.11.2_1'!F16</f>
        <v>0</v>
      </c>
      <c r="G16" s="101">
        <f>+'ปกติ 1.11.1_1'!G16+'พิเศษ 1.11.2_1'!G16</f>
        <v>0</v>
      </c>
      <c r="H16" s="101">
        <f>+'ปกติ 1.11.1_1'!H16+'พิเศษ 1.11.2_1'!H16</f>
        <v>0</v>
      </c>
      <c r="I16" s="101">
        <f>+'ปกติ 1.11.1_1'!I16+'พิเศษ 1.11.2_1'!I16</f>
        <v>24</v>
      </c>
      <c r="J16" s="101">
        <f>+'ปกติ 1.11.1_1'!J16+'พิเศษ 1.11.2_1'!J16</f>
        <v>0</v>
      </c>
      <c r="K16" s="101">
        <f>+'ปกติ 1.11.1_1'!K16+'พิเศษ 1.11.2_1'!K16</f>
        <v>0</v>
      </c>
      <c r="L16" s="101">
        <f>+'ปกติ 1.11.1_1'!L16+'พิเศษ 1.11.2_1'!L16</f>
        <v>0</v>
      </c>
      <c r="M16" s="101">
        <f>+'ปกติ 1.11.1_1'!M16+'พิเศษ 1.11.2_1'!M16</f>
        <v>0</v>
      </c>
      <c r="N16" s="101">
        <f>+'ปกติ 1.11.1_1'!N16+'พิเศษ 1.11.2_1'!N16</f>
        <v>0</v>
      </c>
      <c r="O16" s="101">
        <f>+'ปกติ 1.11.1_1'!O16+'พิเศษ 1.11.2_1'!O16</f>
        <v>0</v>
      </c>
      <c r="P16" s="101">
        <f>+'ปกติ 1.11.1_1'!P16+'พิเศษ 1.11.2_1'!P16</f>
        <v>0</v>
      </c>
      <c r="Q16" s="101">
        <f>+'ปกติ 1.11.1_1'!Q16+'พิเศษ 1.11.2_1'!Q16</f>
        <v>0</v>
      </c>
      <c r="R16" s="101">
        <f>+'ปกติ 1.11.1_1'!R16+'พิเศษ 1.11.2_1'!R16</f>
        <v>0</v>
      </c>
      <c r="S16" s="101">
        <f>+'ปกติ 1.11.1_1'!S16+'พิเศษ 1.11.2_1'!S16</f>
        <v>0</v>
      </c>
      <c r="T16" s="101">
        <f>+'ปกติ 1.11.1_1'!T16+'พิเศษ 1.11.2_1'!T16</f>
        <v>0</v>
      </c>
      <c r="U16" s="101">
        <f>+'ปกติ 1.11.1_1'!U16+'พิเศษ 1.11.2_1'!U16</f>
        <v>0</v>
      </c>
      <c r="V16" s="102">
        <f>+'ปกติ 1.11.1_1'!V16+'พิเศษ 1.11.2_1'!V16</f>
        <v>0</v>
      </c>
      <c r="W16" s="103">
        <f>+'ปกติ 1.11.1_1'!W16+'พิเศษ 1.11.2_1'!W16</f>
        <v>24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f>+'ปกติ 1.11.1_1'!F17+'พิเศษ 1.11.2_1'!F17</f>
        <v>9.8215562250201049</v>
      </c>
      <c r="G17" s="88">
        <f>+'ปกติ 1.11.1_1'!G17+'พิเศษ 1.11.2_1'!G17</f>
        <v>15.522716852503091</v>
      </c>
      <c r="H17" s="88">
        <f>+'ปกติ 1.11.1_1'!H17+'พิเศษ 1.11.2_1'!H17</f>
        <v>2.2931838640373514</v>
      </c>
      <c r="I17" s="88">
        <f>+'ปกติ 1.11.1_1'!I17+'พิเศษ 1.11.2_1'!I17</f>
        <v>113.81278010490057</v>
      </c>
      <c r="J17" s="88">
        <f>+'ปกติ 1.11.1_1'!J17+'พิเศษ 1.11.2_1'!J17</f>
        <v>4.1212093570339787</v>
      </c>
      <c r="K17" s="88">
        <f>+'ปกติ 1.11.1_1'!K17+'พิเศษ 1.11.2_1'!K17</f>
        <v>24.078101707934756</v>
      </c>
      <c r="L17" s="88">
        <f>+'ปกติ 1.11.1_1'!L17+'พิเศษ 1.11.2_1'!L17</f>
        <v>10.879361954943169</v>
      </c>
      <c r="M17" s="88">
        <f>+'ปกติ 1.11.1_1'!M17+'พิเศษ 1.11.2_1'!M17</f>
        <v>0.76125640625562618</v>
      </c>
      <c r="N17" s="88">
        <f>+'ปกติ 1.11.1_1'!N17+'พิเศษ 1.11.2_1'!N17</f>
        <v>10.350418281983266</v>
      </c>
      <c r="O17" s="88">
        <f>+'ปกติ 1.11.1_1'!O17+'พิเศษ 1.11.2_1'!O17</f>
        <v>39.14553092406112</v>
      </c>
      <c r="P17" s="88">
        <f>+'ปกติ 1.11.1_1'!P17+'พิเศษ 1.11.2_1'!P17</f>
        <v>38.352617112954142</v>
      </c>
      <c r="Q17" s="88">
        <f>+'ปกติ 1.11.1_1'!Q17+'พิเศษ 1.11.2_1'!Q17</f>
        <v>12.211625478593804</v>
      </c>
      <c r="R17" s="88">
        <f>+'ปกติ 1.11.1_1'!R17+'พิเศษ 1.11.2_1'!R17</f>
        <v>23.773849274457792</v>
      </c>
      <c r="S17" s="88">
        <f>+'ปกติ 1.11.1_1'!S17+'พิเศษ 1.11.2_1'!S17</f>
        <v>0</v>
      </c>
      <c r="T17" s="88">
        <f>+'ปกติ 1.11.1_1'!T17+'พิเศษ 1.11.2_1'!T17</f>
        <v>2.2088553356457865</v>
      </c>
      <c r="U17" s="88">
        <f>+'ปกติ 1.11.1_1'!U17+'พิเศษ 1.11.2_1'!U17</f>
        <v>0</v>
      </c>
      <c r="V17" s="89">
        <f>+'ปกติ 1.11.1_1'!V17+'พิเศษ 1.11.2_1'!V17</f>
        <v>0.98240935223303771</v>
      </c>
      <c r="W17" s="90">
        <f>+'ปกติ 1.11.1_1'!W17+'พิเศษ 1.11.2_1'!W17</f>
        <v>308.31547223255762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f>+'ปกติ 1.11.1_1'!F18+'พิเศษ 1.11.2_1'!F18</f>
        <v>0</v>
      </c>
      <c r="G18" s="94">
        <f>+'ปกติ 1.11.1_1'!G18+'พิเศษ 1.11.2_1'!G18</f>
        <v>0</v>
      </c>
      <c r="H18" s="94">
        <f>+'ปกติ 1.11.1_1'!H18+'พิเศษ 1.11.2_1'!H18</f>
        <v>0</v>
      </c>
      <c r="I18" s="94">
        <f>+'ปกติ 1.11.1_1'!I18+'พิเศษ 1.11.2_1'!I18</f>
        <v>0</v>
      </c>
      <c r="J18" s="94">
        <f>+'ปกติ 1.11.1_1'!J18+'พิเศษ 1.11.2_1'!J18</f>
        <v>0</v>
      </c>
      <c r="K18" s="94">
        <f>+'ปกติ 1.11.1_1'!K18+'พิเศษ 1.11.2_1'!K18</f>
        <v>0</v>
      </c>
      <c r="L18" s="94">
        <f>+'ปกติ 1.11.1_1'!L18+'พิเศษ 1.11.2_1'!L18</f>
        <v>0</v>
      </c>
      <c r="M18" s="94">
        <f>+'ปกติ 1.11.1_1'!M18+'พิเศษ 1.11.2_1'!M18</f>
        <v>0</v>
      </c>
      <c r="N18" s="94">
        <f>+'ปกติ 1.11.1_1'!N18+'พิเศษ 1.11.2_1'!N18</f>
        <v>0</v>
      </c>
      <c r="O18" s="94">
        <f>+'ปกติ 1.11.1_1'!O18+'พิเศษ 1.11.2_1'!O18</f>
        <v>0</v>
      </c>
      <c r="P18" s="94">
        <f>+'ปกติ 1.11.1_1'!P18+'พิเศษ 1.11.2_1'!P18</f>
        <v>0</v>
      </c>
      <c r="Q18" s="94">
        <f>+'ปกติ 1.11.1_1'!Q18+'พิเศษ 1.11.2_1'!Q18</f>
        <v>0</v>
      </c>
      <c r="R18" s="94">
        <f>+'ปกติ 1.11.1_1'!R18+'พิเศษ 1.11.2_1'!R18</f>
        <v>0</v>
      </c>
      <c r="S18" s="94">
        <f>+'ปกติ 1.11.1_1'!S18+'พิเศษ 1.11.2_1'!S18</f>
        <v>0</v>
      </c>
      <c r="T18" s="94">
        <f>+'ปกติ 1.11.1_1'!T18+'พิเศษ 1.11.2_1'!T18</f>
        <v>0</v>
      </c>
      <c r="U18" s="94">
        <f>+'ปกติ 1.11.1_1'!U18+'พิเศษ 1.11.2_1'!U18</f>
        <v>0</v>
      </c>
      <c r="V18" s="95">
        <f>+'ปกติ 1.11.1_1'!V18+'พิเศษ 1.11.2_1'!V18</f>
        <v>0</v>
      </c>
      <c r="W18" s="96">
        <f>+'ปกติ 1.11.1_1'!W18+'พิเศษ 1.11.2_1'!W18</f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f>+'ปกติ 1.11.1_1'!F19+'พิเศษ 1.11.2_1'!F19</f>
        <v>9.8215562250201049</v>
      </c>
      <c r="G19" s="94">
        <f>+'ปกติ 1.11.1_1'!G19+'พิเศษ 1.11.2_1'!G19</f>
        <v>15.522716852503091</v>
      </c>
      <c r="H19" s="94">
        <f>+'ปกติ 1.11.1_1'!H19+'พิเศษ 1.11.2_1'!H19</f>
        <v>2.2931838640373514</v>
      </c>
      <c r="I19" s="94">
        <f>+'ปกติ 1.11.1_1'!I19+'พิเศษ 1.11.2_1'!I19</f>
        <v>113.81278010490057</v>
      </c>
      <c r="J19" s="94">
        <f>+'ปกติ 1.11.1_1'!J19+'พิเศษ 1.11.2_1'!J19</f>
        <v>4.1212093570339787</v>
      </c>
      <c r="K19" s="94">
        <f>+'ปกติ 1.11.1_1'!K19+'พิเศษ 1.11.2_1'!K19</f>
        <v>24.078101707934756</v>
      </c>
      <c r="L19" s="94">
        <f>+'ปกติ 1.11.1_1'!L19+'พิเศษ 1.11.2_1'!L19</f>
        <v>10.879361954943169</v>
      </c>
      <c r="M19" s="94">
        <f>+'ปกติ 1.11.1_1'!M19+'พิเศษ 1.11.2_1'!M19</f>
        <v>0.76125640625562618</v>
      </c>
      <c r="N19" s="94">
        <f>+'ปกติ 1.11.1_1'!N19+'พิเศษ 1.11.2_1'!N19</f>
        <v>10.350418281983266</v>
      </c>
      <c r="O19" s="94">
        <f>+'ปกติ 1.11.1_1'!O19+'พิเศษ 1.11.2_1'!O19</f>
        <v>39.14553092406112</v>
      </c>
      <c r="P19" s="94">
        <f>+'ปกติ 1.11.1_1'!P19+'พิเศษ 1.11.2_1'!P19</f>
        <v>38.352617112954142</v>
      </c>
      <c r="Q19" s="94">
        <f>+'ปกติ 1.11.1_1'!Q19+'พิเศษ 1.11.2_1'!Q19</f>
        <v>12.211625478593804</v>
      </c>
      <c r="R19" s="94">
        <f>+'ปกติ 1.11.1_1'!R19+'พิเศษ 1.11.2_1'!R19</f>
        <v>23.773849274457792</v>
      </c>
      <c r="S19" s="94">
        <f>+'ปกติ 1.11.1_1'!S19+'พิเศษ 1.11.2_1'!S19</f>
        <v>0</v>
      </c>
      <c r="T19" s="94">
        <f>+'ปกติ 1.11.1_1'!T19+'พิเศษ 1.11.2_1'!T19</f>
        <v>2.2088553356457865</v>
      </c>
      <c r="U19" s="94">
        <f>+'ปกติ 1.11.1_1'!U19+'พิเศษ 1.11.2_1'!U19</f>
        <v>0</v>
      </c>
      <c r="V19" s="95">
        <f>+'ปกติ 1.11.1_1'!V19+'พิเศษ 1.11.2_1'!V19</f>
        <v>0.98240935223303771</v>
      </c>
      <c r="W19" s="96">
        <f>+'ปกติ 1.11.1_1'!W19+'พิเศษ 1.11.2_1'!W19</f>
        <v>308.31547223255762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f>+'ปกติ 1.11.1_1'!F20+'พิเศษ 1.11.2_1'!F20</f>
        <v>0</v>
      </c>
      <c r="G20" s="94">
        <f>+'ปกติ 1.11.1_1'!G20+'พิเศษ 1.11.2_1'!G20</f>
        <v>0</v>
      </c>
      <c r="H20" s="94">
        <f>+'ปกติ 1.11.1_1'!H20+'พิเศษ 1.11.2_1'!H20</f>
        <v>0</v>
      </c>
      <c r="I20" s="94">
        <f>+'ปกติ 1.11.1_1'!I20+'พิเศษ 1.11.2_1'!I20</f>
        <v>16</v>
      </c>
      <c r="J20" s="94">
        <f>+'ปกติ 1.11.1_1'!J20+'พิเศษ 1.11.2_1'!J20</f>
        <v>0</v>
      </c>
      <c r="K20" s="94">
        <f>+'ปกติ 1.11.1_1'!K20+'พิเศษ 1.11.2_1'!K20</f>
        <v>0</v>
      </c>
      <c r="L20" s="94">
        <f>+'ปกติ 1.11.1_1'!L20+'พิเศษ 1.11.2_1'!L20</f>
        <v>0</v>
      </c>
      <c r="M20" s="94">
        <f>+'ปกติ 1.11.1_1'!M20+'พิเศษ 1.11.2_1'!M20</f>
        <v>0</v>
      </c>
      <c r="N20" s="94">
        <f>+'ปกติ 1.11.1_1'!N20+'พิเศษ 1.11.2_1'!N20</f>
        <v>0</v>
      </c>
      <c r="O20" s="94">
        <f>+'ปกติ 1.11.1_1'!O20+'พิเศษ 1.11.2_1'!O20</f>
        <v>0</v>
      </c>
      <c r="P20" s="94">
        <f>+'ปกติ 1.11.1_1'!P20+'พิเศษ 1.11.2_1'!P20</f>
        <v>0</v>
      </c>
      <c r="Q20" s="94">
        <f>+'ปกติ 1.11.1_1'!Q20+'พิเศษ 1.11.2_1'!Q20</f>
        <v>0</v>
      </c>
      <c r="R20" s="94">
        <f>+'ปกติ 1.11.1_1'!R20+'พิเศษ 1.11.2_1'!R20</f>
        <v>0</v>
      </c>
      <c r="S20" s="94">
        <f>+'ปกติ 1.11.1_1'!S20+'พิเศษ 1.11.2_1'!S20</f>
        <v>0</v>
      </c>
      <c r="T20" s="94">
        <f>+'ปกติ 1.11.1_1'!T20+'พิเศษ 1.11.2_1'!T20</f>
        <v>0</v>
      </c>
      <c r="U20" s="94">
        <f>+'ปกติ 1.11.1_1'!U20+'พิเศษ 1.11.2_1'!U20</f>
        <v>0</v>
      </c>
      <c r="V20" s="95">
        <f>+'ปกติ 1.11.1_1'!V20+'พิเศษ 1.11.2_1'!V20</f>
        <v>0</v>
      </c>
      <c r="W20" s="96">
        <f>+'ปกติ 1.11.1_1'!W20+'พิเศษ 1.11.2_1'!W20</f>
        <v>16</v>
      </c>
    </row>
    <row r="21" spans="1:23" ht="15" customHeight="1" x14ac:dyDescent="0.2">
      <c r="B21" s="16"/>
      <c r="C21" s="91"/>
      <c r="D21" s="92"/>
      <c r="E21" s="92" t="s">
        <v>23</v>
      </c>
      <c r="F21" s="97">
        <f>+'ปกติ 1.11.1_1'!F21+'พิเศษ 1.11.2_1'!F21</f>
        <v>0</v>
      </c>
      <c r="G21" s="94">
        <f>+'ปกติ 1.11.1_1'!G21+'พิเศษ 1.11.2_1'!G21</f>
        <v>0</v>
      </c>
      <c r="H21" s="94">
        <f>+'ปกติ 1.11.1_1'!H21+'พิเศษ 1.11.2_1'!H21</f>
        <v>0</v>
      </c>
      <c r="I21" s="94">
        <f>+'ปกติ 1.11.1_1'!I21+'พิเศษ 1.11.2_1'!I21</f>
        <v>28.8</v>
      </c>
      <c r="J21" s="94">
        <f>+'ปกติ 1.11.1_1'!J21+'พิเศษ 1.11.2_1'!J21</f>
        <v>0</v>
      </c>
      <c r="K21" s="94">
        <f>+'ปกติ 1.11.1_1'!K21+'พิเศษ 1.11.2_1'!K21</f>
        <v>0</v>
      </c>
      <c r="L21" s="94">
        <f>+'ปกติ 1.11.1_1'!L21+'พิเศษ 1.11.2_1'!L21</f>
        <v>0</v>
      </c>
      <c r="M21" s="94">
        <f>+'ปกติ 1.11.1_1'!M21+'พิเศษ 1.11.2_1'!M21</f>
        <v>0</v>
      </c>
      <c r="N21" s="94">
        <f>+'ปกติ 1.11.1_1'!N21+'พิเศษ 1.11.2_1'!N21</f>
        <v>0</v>
      </c>
      <c r="O21" s="94">
        <f>+'ปกติ 1.11.1_1'!O21+'พิเศษ 1.11.2_1'!O21</f>
        <v>0</v>
      </c>
      <c r="P21" s="94">
        <f>+'ปกติ 1.11.1_1'!P21+'พิเศษ 1.11.2_1'!P21</f>
        <v>0</v>
      </c>
      <c r="Q21" s="94">
        <f>+'ปกติ 1.11.1_1'!Q21+'พิเศษ 1.11.2_1'!Q21</f>
        <v>0</v>
      </c>
      <c r="R21" s="94">
        <f>+'ปกติ 1.11.1_1'!R21+'พิเศษ 1.11.2_1'!R21</f>
        <v>0</v>
      </c>
      <c r="S21" s="94">
        <f>+'ปกติ 1.11.1_1'!S21+'พิเศษ 1.11.2_1'!S21</f>
        <v>0</v>
      </c>
      <c r="T21" s="94">
        <f>+'ปกติ 1.11.1_1'!T21+'พิเศษ 1.11.2_1'!T21</f>
        <v>0</v>
      </c>
      <c r="U21" s="94">
        <f>+'ปกติ 1.11.1_1'!U21+'พิเศษ 1.11.2_1'!U21</f>
        <v>0</v>
      </c>
      <c r="V21" s="95">
        <f>+'ปกติ 1.11.1_1'!V21+'พิเศษ 1.11.2_1'!V21</f>
        <v>0</v>
      </c>
      <c r="W21" s="96">
        <f>+'ปกติ 1.11.1_1'!W21+'พิเศษ 1.11.2_1'!W21</f>
        <v>28.8</v>
      </c>
    </row>
    <row r="22" spans="1:23" ht="15" customHeight="1" x14ac:dyDescent="0.2">
      <c r="B22" s="16"/>
      <c r="C22" s="98"/>
      <c r="D22" s="99" t="s">
        <v>24</v>
      </c>
      <c r="E22" s="99"/>
      <c r="F22" s="100">
        <f>+'ปกติ 1.11.1_1'!F22+'พิเศษ 1.11.2_1'!F22</f>
        <v>9.8215562250201049</v>
      </c>
      <c r="G22" s="101">
        <f>+'ปกติ 1.11.1_1'!G22+'พิเศษ 1.11.2_1'!G22</f>
        <v>15.522716852503091</v>
      </c>
      <c r="H22" s="101">
        <f>+'ปกติ 1.11.1_1'!H22+'พิเศษ 1.11.2_1'!H22</f>
        <v>2.2931838640373514</v>
      </c>
      <c r="I22" s="101">
        <f>+'ปกติ 1.11.1_1'!I22+'พิเศษ 1.11.2_1'!I22</f>
        <v>142.61278010490057</v>
      </c>
      <c r="J22" s="101">
        <f>+'ปกติ 1.11.1_1'!J22+'พิเศษ 1.11.2_1'!J22</f>
        <v>4.1212093570339787</v>
      </c>
      <c r="K22" s="101">
        <f>+'ปกติ 1.11.1_1'!K22+'พิเศษ 1.11.2_1'!K22</f>
        <v>24.078101707934756</v>
      </c>
      <c r="L22" s="101">
        <f>+'ปกติ 1.11.1_1'!L22+'พิเศษ 1.11.2_1'!L22</f>
        <v>10.879361954943169</v>
      </c>
      <c r="M22" s="101">
        <f>+'ปกติ 1.11.1_1'!M22+'พิเศษ 1.11.2_1'!M22</f>
        <v>0.76125640625562618</v>
      </c>
      <c r="N22" s="101">
        <f>+'ปกติ 1.11.1_1'!N22+'พิเศษ 1.11.2_1'!N22</f>
        <v>10.350418281983266</v>
      </c>
      <c r="O22" s="101">
        <f>+'ปกติ 1.11.1_1'!O22+'พิเศษ 1.11.2_1'!O22</f>
        <v>39.14553092406112</v>
      </c>
      <c r="P22" s="101">
        <f>+'ปกติ 1.11.1_1'!P22+'พิเศษ 1.11.2_1'!P22</f>
        <v>38.352617112954142</v>
      </c>
      <c r="Q22" s="101">
        <f>+'ปกติ 1.11.1_1'!Q22+'พิเศษ 1.11.2_1'!Q22</f>
        <v>12.211625478593804</v>
      </c>
      <c r="R22" s="101">
        <f>+'ปกติ 1.11.1_1'!R22+'พิเศษ 1.11.2_1'!R22</f>
        <v>23.773849274457792</v>
      </c>
      <c r="S22" s="101">
        <f>+'ปกติ 1.11.1_1'!S22+'พิเศษ 1.11.2_1'!S22</f>
        <v>0</v>
      </c>
      <c r="T22" s="101">
        <f>+'ปกติ 1.11.1_1'!T22+'พิเศษ 1.11.2_1'!T22</f>
        <v>2.2088553356457865</v>
      </c>
      <c r="U22" s="101">
        <f>+'ปกติ 1.11.1_1'!U22+'พิเศษ 1.11.2_1'!U22</f>
        <v>0</v>
      </c>
      <c r="V22" s="102">
        <f>+'ปกติ 1.11.1_1'!V22+'พิเศษ 1.11.2_1'!V22</f>
        <v>0.98240935223303771</v>
      </c>
      <c r="W22" s="103">
        <f>+'ปกติ 1.11.1_1'!W22+'พิเศษ 1.11.2_1'!W22</f>
        <v>337.11547223255764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f>+'ปกติ 1.11.1_1'!F23+'พิเศษ 1.11.2_1'!F23</f>
        <v>16.076729118907306</v>
      </c>
      <c r="G23" s="88">
        <f>+'ปกติ 1.11.1_1'!G23+'พิเศษ 1.11.2_1'!G23</f>
        <v>71.136596372889088</v>
      </c>
      <c r="H23" s="88">
        <f>+'ปกติ 1.11.1_1'!H23+'พิเศษ 1.11.2_1'!H23</f>
        <v>29.290963908926159</v>
      </c>
      <c r="I23" s="88">
        <f>+'ปกติ 1.11.1_1'!I23+'พิเศษ 1.11.2_1'!I23</f>
        <v>114.71492492528537</v>
      </c>
      <c r="J23" s="88">
        <f>+'ปกติ 1.11.1_1'!J23+'พิเศษ 1.11.2_1'!J23</f>
        <v>23.582289808802521</v>
      </c>
      <c r="K23" s="88">
        <f>+'ปกติ 1.11.1_1'!K23+'พิเศษ 1.11.2_1'!K23</f>
        <v>101.80163472040519</v>
      </c>
      <c r="L23" s="88">
        <f>+'ปกติ 1.11.1_1'!L23+'พิเศษ 1.11.2_1'!L23</f>
        <v>55.976579089501527</v>
      </c>
      <c r="M23" s="88">
        <f>+'ปกติ 1.11.1_1'!M23+'พิเศษ 1.11.2_1'!M23</f>
        <v>3.8315253789742796</v>
      </c>
      <c r="N23" s="88">
        <f>+'ปกติ 1.11.1_1'!N23+'พิเศษ 1.11.2_1'!N23</f>
        <v>13.702533216510435</v>
      </c>
      <c r="O23" s="88">
        <f>+'ปกติ 1.11.1_1'!O23+'พิเศษ 1.11.2_1'!O23</f>
        <v>103.18657416853705</v>
      </c>
      <c r="P23" s="88">
        <f>+'ปกติ 1.11.1_1'!P23+'พิเศษ 1.11.2_1'!P23</f>
        <v>46.105199179039083</v>
      </c>
      <c r="Q23" s="88">
        <f>+'ปกติ 1.11.1_1'!Q23+'พิเศษ 1.11.2_1'!Q23</f>
        <v>12.73929690219283</v>
      </c>
      <c r="R23" s="88">
        <f>+'ปกติ 1.11.1_1'!R23+'พิเศษ 1.11.2_1'!R23</f>
        <v>37.910656888750182</v>
      </c>
      <c r="S23" s="88">
        <f>+'ปกติ 1.11.1_1'!S23+'พิเศษ 1.11.2_1'!S23</f>
        <v>0</v>
      </c>
      <c r="T23" s="88">
        <f>+'ปกติ 1.11.1_1'!T23+'พิเศษ 1.11.2_1'!T23</f>
        <v>5.3589385119483417</v>
      </c>
      <c r="U23" s="88">
        <f>+'ปกติ 1.11.1_1'!U23+'พิเศษ 1.11.2_1'!U23</f>
        <v>0</v>
      </c>
      <c r="V23" s="89">
        <f>+'ปกติ 1.11.1_1'!V23+'พิเศษ 1.11.2_1'!V23</f>
        <v>6.1292605350648719</v>
      </c>
      <c r="W23" s="90">
        <f>+'ปกติ 1.11.1_1'!W23+'พิเศษ 1.11.2_1'!W23</f>
        <v>641.54370272573419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f>+'ปกติ 1.11.1_1'!F24+'พิเศษ 1.11.2_1'!F24</f>
        <v>0</v>
      </c>
      <c r="G24" s="94">
        <f>+'ปกติ 1.11.1_1'!G24+'พิเศษ 1.11.2_1'!G24</f>
        <v>0</v>
      </c>
      <c r="H24" s="94">
        <f>+'ปกติ 1.11.1_1'!H24+'พิเศษ 1.11.2_1'!H24</f>
        <v>0</v>
      </c>
      <c r="I24" s="94">
        <f>+'ปกติ 1.11.1_1'!I24+'พิเศษ 1.11.2_1'!I24</f>
        <v>0</v>
      </c>
      <c r="J24" s="94">
        <f>+'ปกติ 1.11.1_1'!J24+'พิเศษ 1.11.2_1'!J24</f>
        <v>0</v>
      </c>
      <c r="K24" s="94">
        <f>+'ปกติ 1.11.1_1'!K24+'พิเศษ 1.11.2_1'!K24</f>
        <v>0</v>
      </c>
      <c r="L24" s="94">
        <f>+'ปกติ 1.11.1_1'!L24+'พิเศษ 1.11.2_1'!L24</f>
        <v>0</v>
      </c>
      <c r="M24" s="94">
        <f>+'ปกติ 1.11.1_1'!M24+'พิเศษ 1.11.2_1'!M24</f>
        <v>0</v>
      </c>
      <c r="N24" s="94">
        <f>+'ปกติ 1.11.1_1'!N24+'พิเศษ 1.11.2_1'!N24</f>
        <v>0</v>
      </c>
      <c r="O24" s="94">
        <f>+'ปกติ 1.11.1_1'!O24+'พิเศษ 1.11.2_1'!O24</f>
        <v>0</v>
      </c>
      <c r="P24" s="94">
        <f>+'ปกติ 1.11.1_1'!P24+'พิเศษ 1.11.2_1'!P24</f>
        <v>0</v>
      </c>
      <c r="Q24" s="94">
        <f>+'ปกติ 1.11.1_1'!Q24+'พิเศษ 1.11.2_1'!Q24</f>
        <v>0</v>
      </c>
      <c r="R24" s="94">
        <f>+'ปกติ 1.11.1_1'!R24+'พิเศษ 1.11.2_1'!R24</f>
        <v>0</v>
      </c>
      <c r="S24" s="94">
        <f>+'ปกติ 1.11.1_1'!S24+'พิเศษ 1.11.2_1'!S24</f>
        <v>0</v>
      </c>
      <c r="T24" s="94">
        <f>+'ปกติ 1.11.1_1'!T24+'พิเศษ 1.11.2_1'!T24</f>
        <v>0</v>
      </c>
      <c r="U24" s="94">
        <f>+'ปกติ 1.11.1_1'!U24+'พิเศษ 1.11.2_1'!U24</f>
        <v>0</v>
      </c>
      <c r="V24" s="95">
        <f>+'ปกติ 1.11.1_1'!V24+'พิเศษ 1.11.2_1'!V24</f>
        <v>0</v>
      </c>
      <c r="W24" s="96">
        <f>+'ปกติ 1.11.1_1'!W24+'พิเศษ 1.11.2_1'!W24</f>
        <v>0</v>
      </c>
    </row>
    <row r="25" spans="1:23" ht="15" customHeight="1" x14ac:dyDescent="0.2">
      <c r="B25" s="16"/>
      <c r="C25" s="91"/>
      <c r="D25" s="92"/>
      <c r="E25" s="92" t="s">
        <v>19</v>
      </c>
      <c r="F25" s="97">
        <f>+'ปกติ 1.11.1_1'!F25+'พิเศษ 1.11.2_1'!F25</f>
        <v>16.076729118907306</v>
      </c>
      <c r="G25" s="94">
        <f>+'ปกติ 1.11.1_1'!G25+'พิเศษ 1.11.2_1'!G25</f>
        <v>71.136596372889088</v>
      </c>
      <c r="H25" s="94">
        <f>+'ปกติ 1.11.1_1'!H25+'พิเศษ 1.11.2_1'!H25</f>
        <v>29.290963908926159</v>
      </c>
      <c r="I25" s="94">
        <f>+'ปกติ 1.11.1_1'!I25+'พิเศษ 1.11.2_1'!I25</f>
        <v>114.71492492528537</v>
      </c>
      <c r="J25" s="94">
        <f>+'ปกติ 1.11.1_1'!J25+'พิเศษ 1.11.2_1'!J25</f>
        <v>23.582289808802521</v>
      </c>
      <c r="K25" s="94">
        <f>+'ปกติ 1.11.1_1'!K25+'พิเศษ 1.11.2_1'!K25</f>
        <v>101.80163472040519</v>
      </c>
      <c r="L25" s="94">
        <f>+'ปกติ 1.11.1_1'!L25+'พิเศษ 1.11.2_1'!L25</f>
        <v>55.976579089501527</v>
      </c>
      <c r="M25" s="94">
        <f>+'ปกติ 1.11.1_1'!M25+'พิเศษ 1.11.2_1'!M25</f>
        <v>3.8315253789742796</v>
      </c>
      <c r="N25" s="94">
        <f>+'ปกติ 1.11.1_1'!N25+'พิเศษ 1.11.2_1'!N25</f>
        <v>13.702533216510435</v>
      </c>
      <c r="O25" s="94">
        <f>+'ปกติ 1.11.1_1'!O25+'พิเศษ 1.11.2_1'!O25</f>
        <v>103.18657416853705</v>
      </c>
      <c r="P25" s="94">
        <f>+'ปกติ 1.11.1_1'!P25+'พิเศษ 1.11.2_1'!P25</f>
        <v>46.105199179039083</v>
      </c>
      <c r="Q25" s="94">
        <f>+'ปกติ 1.11.1_1'!Q25+'พิเศษ 1.11.2_1'!Q25</f>
        <v>12.73929690219283</v>
      </c>
      <c r="R25" s="94">
        <f>+'ปกติ 1.11.1_1'!R25+'พิเศษ 1.11.2_1'!R25</f>
        <v>37.910656888750182</v>
      </c>
      <c r="S25" s="94">
        <f>+'ปกติ 1.11.1_1'!S25+'พิเศษ 1.11.2_1'!S25</f>
        <v>0</v>
      </c>
      <c r="T25" s="94">
        <f>+'ปกติ 1.11.1_1'!T25+'พิเศษ 1.11.2_1'!T25</f>
        <v>5.3589385119483417</v>
      </c>
      <c r="U25" s="94">
        <f>+'ปกติ 1.11.1_1'!U25+'พิเศษ 1.11.2_1'!U25</f>
        <v>0</v>
      </c>
      <c r="V25" s="95">
        <f>+'ปกติ 1.11.1_1'!V25+'พิเศษ 1.11.2_1'!V25</f>
        <v>6.1292605350648719</v>
      </c>
      <c r="W25" s="96">
        <f>+'ปกติ 1.11.1_1'!W25+'พิเศษ 1.11.2_1'!W25</f>
        <v>641.54370272573419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f>+'ปกติ 1.11.1_1'!F26+'พิเศษ 1.11.2_1'!F26</f>
        <v>0</v>
      </c>
      <c r="G26" s="94">
        <f>+'ปกติ 1.11.1_1'!G26+'พิเศษ 1.11.2_1'!G26</f>
        <v>0</v>
      </c>
      <c r="H26" s="94">
        <f>+'ปกติ 1.11.1_1'!H26+'พิเศษ 1.11.2_1'!H26</f>
        <v>0</v>
      </c>
      <c r="I26" s="94">
        <f>+'ปกติ 1.11.1_1'!I26+'พิเศษ 1.11.2_1'!I26</f>
        <v>5.25</v>
      </c>
      <c r="J26" s="94">
        <f>+'ปกติ 1.11.1_1'!J26+'พิเศษ 1.11.2_1'!J26</f>
        <v>0</v>
      </c>
      <c r="K26" s="94">
        <f>+'ปกติ 1.11.1_1'!K26+'พิเศษ 1.11.2_1'!K26</f>
        <v>0</v>
      </c>
      <c r="L26" s="94">
        <f>+'ปกติ 1.11.1_1'!L26+'พิเศษ 1.11.2_1'!L26</f>
        <v>0</v>
      </c>
      <c r="M26" s="94">
        <f>+'ปกติ 1.11.1_1'!M26+'พิเศษ 1.11.2_1'!M26</f>
        <v>0</v>
      </c>
      <c r="N26" s="94">
        <f>+'ปกติ 1.11.1_1'!N26+'พิเศษ 1.11.2_1'!N26</f>
        <v>0</v>
      </c>
      <c r="O26" s="94">
        <f>+'ปกติ 1.11.1_1'!O26+'พิเศษ 1.11.2_1'!O26</f>
        <v>0</v>
      </c>
      <c r="P26" s="94">
        <f>+'ปกติ 1.11.1_1'!P26+'พิเศษ 1.11.2_1'!P26</f>
        <v>0</v>
      </c>
      <c r="Q26" s="94">
        <f>+'ปกติ 1.11.1_1'!Q26+'พิเศษ 1.11.2_1'!Q26</f>
        <v>0</v>
      </c>
      <c r="R26" s="94">
        <f>+'ปกติ 1.11.1_1'!R26+'พิเศษ 1.11.2_1'!R26</f>
        <v>0</v>
      </c>
      <c r="S26" s="94">
        <f>+'ปกติ 1.11.1_1'!S26+'พิเศษ 1.11.2_1'!S26</f>
        <v>0</v>
      </c>
      <c r="T26" s="94">
        <f>+'ปกติ 1.11.1_1'!T26+'พิเศษ 1.11.2_1'!T26</f>
        <v>0</v>
      </c>
      <c r="U26" s="94">
        <f>+'ปกติ 1.11.1_1'!U26+'พิเศษ 1.11.2_1'!U26</f>
        <v>0</v>
      </c>
      <c r="V26" s="95">
        <f>+'ปกติ 1.11.1_1'!V26+'พิเศษ 1.11.2_1'!V26</f>
        <v>0</v>
      </c>
      <c r="W26" s="96">
        <f>+'ปกติ 1.11.1_1'!W26+'พิเศษ 1.11.2_1'!W26</f>
        <v>5.25</v>
      </c>
    </row>
    <row r="27" spans="1:23" ht="15" customHeight="1" x14ac:dyDescent="0.2">
      <c r="B27" s="16"/>
      <c r="C27" s="91"/>
      <c r="D27" s="92"/>
      <c r="E27" s="92" t="s">
        <v>23</v>
      </c>
      <c r="F27" s="97">
        <f>+'ปกติ 1.11.1_1'!F27+'พิเศษ 1.11.2_1'!F27</f>
        <v>0</v>
      </c>
      <c r="G27" s="94">
        <f>+'ปกติ 1.11.1_1'!G27+'พิเศษ 1.11.2_1'!G27</f>
        <v>0</v>
      </c>
      <c r="H27" s="94">
        <f>+'ปกติ 1.11.1_1'!H27+'พิเศษ 1.11.2_1'!H27</f>
        <v>0</v>
      </c>
      <c r="I27" s="94">
        <f>+'ปกติ 1.11.1_1'!I27+'พิเศษ 1.11.2_1'!I27</f>
        <v>9.4500000000000011</v>
      </c>
      <c r="J27" s="94">
        <f>+'ปกติ 1.11.1_1'!J27+'พิเศษ 1.11.2_1'!J27</f>
        <v>0</v>
      </c>
      <c r="K27" s="94">
        <f>+'ปกติ 1.11.1_1'!K27+'พิเศษ 1.11.2_1'!K27</f>
        <v>0</v>
      </c>
      <c r="L27" s="94">
        <f>+'ปกติ 1.11.1_1'!L27+'พิเศษ 1.11.2_1'!L27</f>
        <v>0</v>
      </c>
      <c r="M27" s="94">
        <f>+'ปกติ 1.11.1_1'!M27+'พิเศษ 1.11.2_1'!M27</f>
        <v>0</v>
      </c>
      <c r="N27" s="94">
        <f>+'ปกติ 1.11.1_1'!N27+'พิเศษ 1.11.2_1'!N27</f>
        <v>0</v>
      </c>
      <c r="O27" s="94">
        <f>+'ปกติ 1.11.1_1'!O27+'พิเศษ 1.11.2_1'!O27</f>
        <v>0</v>
      </c>
      <c r="P27" s="94">
        <f>+'ปกติ 1.11.1_1'!P27+'พิเศษ 1.11.2_1'!P27</f>
        <v>0</v>
      </c>
      <c r="Q27" s="94">
        <f>+'ปกติ 1.11.1_1'!Q27+'พิเศษ 1.11.2_1'!Q27</f>
        <v>0</v>
      </c>
      <c r="R27" s="94">
        <f>+'ปกติ 1.11.1_1'!R27+'พิเศษ 1.11.2_1'!R27</f>
        <v>0</v>
      </c>
      <c r="S27" s="94">
        <f>+'ปกติ 1.11.1_1'!S27+'พิเศษ 1.11.2_1'!S27</f>
        <v>0</v>
      </c>
      <c r="T27" s="94">
        <f>+'ปกติ 1.11.1_1'!T27+'พิเศษ 1.11.2_1'!T27</f>
        <v>0</v>
      </c>
      <c r="U27" s="94">
        <f>+'ปกติ 1.11.1_1'!U27+'พิเศษ 1.11.2_1'!U27</f>
        <v>0</v>
      </c>
      <c r="V27" s="95">
        <f>+'ปกติ 1.11.1_1'!V27+'พิเศษ 1.11.2_1'!V27</f>
        <v>0</v>
      </c>
      <c r="W27" s="96">
        <f>+'ปกติ 1.11.1_1'!W27+'พิเศษ 1.11.2_1'!W27</f>
        <v>9.4500000000000011</v>
      </c>
    </row>
    <row r="28" spans="1:23" ht="15" customHeight="1" x14ac:dyDescent="0.2">
      <c r="B28" s="16"/>
      <c r="C28" s="98"/>
      <c r="D28" s="99" t="s">
        <v>24</v>
      </c>
      <c r="E28" s="99"/>
      <c r="F28" s="100">
        <f>+'ปกติ 1.11.1_1'!F28+'พิเศษ 1.11.2_1'!F28</f>
        <v>16.076729118907306</v>
      </c>
      <c r="G28" s="101">
        <f>+'ปกติ 1.11.1_1'!G28+'พิเศษ 1.11.2_1'!G28</f>
        <v>71.136596372889088</v>
      </c>
      <c r="H28" s="101">
        <f>+'ปกติ 1.11.1_1'!H28+'พิเศษ 1.11.2_1'!H28</f>
        <v>29.290963908926159</v>
      </c>
      <c r="I28" s="101">
        <f>+'ปกติ 1.11.1_1'!I28+'พิเศษ 1.11.2_1'!I28</f>
        <v>124.16492492528536</v>
      </c>
      <c r="J28" s="101">
        <f>+'ปกติ 1.11.1_1'!J28+'พิเศษ 1.11.2_1'!J28</f>
        <v>23.582289808802521</v>
      </c>
      <c r="K28" s="101">
        <f>+'ปกติ 1.11.1_1'!K28+'พิเศษ 1.11.2_1'!K28</f>
        <v>101.80163472040519</v>
      </c>
      <c r="L28" s="101">
        <f>+'ปกติ 1.11.1_1'!L28+'พิเศษ 1.11.2_1'!L28</f>
        <v>55.976579089501527</v>
      </c>
      <c r="M28" s="101">
        <f>+'ปกติ 1.11.1_1'!M28+'พิเศษ 1.11.2_1'!M28</f>
        <v>3.8315253789742796</v>
      </c>
      <c r="N28" s="101">
        <f>+'ปกติ 1.11.1_1'!N28+'พิเศษ 1.11.2_1'!N28</f>
        <v>13.702533216510435</v>
      </c>
      <c r="O28" s="101">
        <f>+'ปกติ 1.11.1_1'!O28+'พิเศษ 1.11.2_1'!O28</f>
        <v>103.18657416853705</v>
      </c>
      <c r="P28" s="101">
        <f>+'ปกติ 1.11.1_1'!P28+'พิเศษ 1.11.2_1'!P28</f>
        <v>46.105199179039083</v>
      </c>
      <c r="Q28" s="101">
        <f>+'ปกติ 1.11.1_1'!Q28+'พิเศษ 1.11.2_1'!Q28</f>
        <v>12.73929690219283</v>
      </c>
      <c r="R28" s="101">
        <f>+'ปกติ 1.11.1_1'!R28+'พิเศษ 1.11.2_1'!R28</f>
        <v>37.910656888750182</v>
      </c>
      <c r="S28" s="101">
        <f>+'ปกติ 1.11.1_1'!S28+'พิเศษ 1.11.2_1'!S28</f>
        <v>0</v>
      </c>
      <c r="T28" s="101">
        <f>+'ปกติ 1.11.1_1'!T28+'พิเศษ 1.11.2_1'!T28</f>
        <v>5.3589385119483417</v>
      </c>
      <c r="U28" s="101">
        <f>+'ปกติ 1.11.1_1'!U28+'พิเศษ 1.11.2_1'!U28</f>
        <v>0</v>
      </c>
      <c r="V28" s="102">
        <f>+'ปกติ 1.11.1_1'!V28+'พิเศษ 1.11.2_1'!V28</f>
        <v>6.1292605350648719</v>
      </c>
      <c r="W28" s="103">
        <f>+'ปกติ 1.11.1_1'!W28+'พิเศษ 1.11.2_1'!W28</f>
        <v>650.99370272573424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f>+'ปกติ 1.11.1_1'!F29+'พิเศษ 1.11.2_1'!F29</f>
        <v>153.03042596348882</v>
      </c>
      <c r="G29" s="88">
        <f>+'ปกติ 1.11.1_1'!G29+'พิเศษ 1.11.2_1'!G29</f>
        <v>146.69168356997972</v>
      </c>
      <c r="H29" s="88">
        <f>+'ปกติ 1.11.1_1'!H29+'พิเศษ 1.11.2_1'!H29</f>
        <v>96.801217038539548</v>
      </c>
      <c r="I29" s="88">
        <f>+'ปกติ 1.11.1_1'!I29+'พิเศษ 1.11.2_1'!I29</f>
        <v>559.03651115618698</v>
      </c>
      <c r="J29" s="88">
        <f>+'ปกติ 1.11.1_1'!J29+'พิเศษ 1.11.2_1'!J29</f>
        <v>122.60243407707905</v>
      </c>
      <c r="K29" s="88">
        <f>+'ปกติ 1.11.1_1'!K29+'พิเศษ 1.11.2_1'!K29</f>
        <v>209.18255578093317</v>
      </c>
      <c r="L29" s="88">
        <f>+'ปกติ 1.11.1_1'!L29+'พิเศษ 1.11.2_1'!L29</f>
        <v>295.73225152129817</v>
      </c>
      <c r="M29" s="88">
        <f>+'ปกติ 1.11.1_1'!M29+'พิเศษ 1.11.2_1'!M29</f>
        <v>27.048681541582152</v>
      </c>
      <c r="N29" s="88">
        <f>+'ปกติ 1.11.1_1'!N29+'พิเศษ 1.11.2_1'!N29</f>
        <v>71.933062880324556</v>
      </c>
      <c r="O29" s="88">
        <f>+'ปกติ 1.11.1_1'!O29+'พิเศษ 1.11.2_1'!O29</f>
        <v>287.65720081135902</v>
      </c>
      <c r="P29" s="88">
        <f>+'ปกติ 1.11.1_1'!P29+'พิเศษ 1.11.2_1'!P29</f>
        <v>210.85192697768764</v>
      </c>
      <c r="Q29" s="88">
        <f>+'ปกติ 1.11.1_1'!Q29+'พิเศษ 1.11.2_1'!Q29</f>
        <v>25.764705882352938</v>
      </c>
      <c r="R29" s="88">
        <f>+'ปกติ 1.11.1_1'!R29+'พิเศษ 1.11.2_1'!R29</f>
        <v>103.02839756592294</v>
      </c>
      <c r="S29" s="88">
        <f>+'ปกติ 1.11.1_1'!S29+'พิเศษ 1.11.2_1'!S29</f>
        <v>0</v>
      </c>
      <c r="T29" s="88">
        <f>+'ปกติ 1.11.1_1'!T29+'พิเศษ 1.11.2_1'!T29</f>
        <v>14.040567951318456</v>
      </c>
      <c r="U29" s="88">
        <f>+'ปกติ 1.11.1_1'!U29+'พิเศษ 1.11.2_1'!U29</f>
        <v>0</v>
      </c>
      <c r="V29" s="89">
        <f>+'ปกติ 1.11.1_1'!V29+'พิเศษ 1.11.2_1'!V29</f>
        <v>39.178498985801212</v>
      </c>
      <c r="W29" s="90">
        <f>+'ปกติ 1.11.1_1'!W29+'พิเศษ 1.11.2_1'!W29</f>
        <v>2362.5801217038543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f>+'ปกติ 1.11.1_1'!F30+'พิเศษ 1.11.2_1'!F30</f>
        <v>0.17647058823529413</v>
      </c>
      <c r="G30" s="94">
        <f>+'ปกติ 1.11.1_1'!G30+'พิเศษ 1.11.2_1'!G30</f>
        <v>0</v>
      </c>
      <c r="H30" s="94">
        <f>+'ปกติ 1.11.1_1'!H30+'พิเศษ 1.11.2_1'!H30</f>
        <v>0</v>
      </c>
      <c r="I30" s="94">
        <f>+'ปกติ 1.11.1_1'!I30+'พิเศษ 1.11.2_1'!I30</f>
        <v>0</v>
      </c>
      <c r="J30" s="94">
        <f>+'ปกติ 1.11.1_1'!J30+'พิเศษ 1.11.2_1'!J30</f>
        <v>0</v>
      </c>
      <c r="K30" s="94">
        <f>+'ปกติ 1.11.1_1'!K30+'พิเศษ 1.11.2_1'!K30</f>
        <v>0.35294117647058826</v>
      </c>
      <c r="L30" s="94">
        <f>+'ปกติ 1.11.1_1'!L30+'พิเศษ 1.11.2_1'!L30</f>
        <v>0</v>
      </c>
      <c r="M30" s="94">
        <f>+'ปกติ 1.11.1_1'!M30+'พิเศษ 1.11.2_1'!M30</f>
        <v>0</v>
      </c>
      <c r="N30" s="94">
        <f>+'ปกติ 1.11.1_1'!N30+'พิเศษ 1.11.2_1'!N30</f>
        <v>0</v>
      </c>
      <c r="O30" s="94">
        <f>+'ปกติ 1.11.1_1'!O30+'พิเศษ 1.11.2_1'!O30</f>
        <v>0</v>
      </c>
      <c r="P30" s="94">
        <f>+'ปกติ 1.11.1_1'!P30+'พิเศษ 1.11.2_1'!P30</f>
        <v>0</v>
      </c>
      <c r="Q30" s="94">
        <f>+'ปกติ 1.11.1_1'!Q30+'พิเศษ 1.11.2_1'!Q30</f>
        <v>0</v>
      </c>
      <c r="R30" s="94">
        <f>+'ปกติ 1.11.1_1'!R30+'พิเศษ 1.11.2_1'!R30</f>
        <v>0</v>
      </c>
      <c r="S30" s="94">
        <f>+'ปกติ 1.11.1_1'!S30+'พิเศษ 1.11.2_1'!S30</f>
        <v>0</v>
      </c>
      <c r="T30" s="94">
        <f>+'ปกติ 1.11.1_1'!T30+'พิเศษ 1.11.2_1'!T30</f>
        <v>0</v>
      </c>
      <c r="U30" s="94">
        <f>+'ปกติ 1.11.1_1'!U30+'พิเศษ 1.11.2_1'!U30</f>
        <v>0</v>
      </c>
      <c r="V30" s="95">
        <f>+'ปกติ 1.11.1_1'!V30+'พิเศษ 1.11.2_1'!V30</f>
        <v>0</v>
      </c>
      <c r="W30" s="96">
        <f>+'ปกติ 1.11.1_1'!W30+'พิเศษ 1.11.2_1'!W30</f>
        <v>0.52941176470588236</v>
      </c>
    </row>
    <row r="31" spans="1:23" ht="15" customHeight="1" x14ac:dyDescent="0.2">
      <c r="B31" s="16"/>
      <c r="C31" s="91"/>
      <c r="D31" s="92"/>
      <c r="E31" s="92" t="s">
        <v>19</v>
      </c>
      <c r="F31" s="97">
        <f>+'ปกติ 1.11.1_1'!F31+'พิเศษ 1.11.2_1'!F31</f>
        <v>153.20689655172413</v>
      </c>
      <c r="G31" s="94">
        <f>+'ปกติ 1.11.1_1'!G31+'พิเศษ 1.11.2_1'!G31</f>
        <v>146.69168356997972</v>
      </c>
      <c r="H31" s="94">
        <f>+'ปกติ 1.11.1_1'!H31+'พิเศษ 1.11.2_1'!H31</f>
        <v>96.801217038539548</v>
      </c>
      <c r="I31" s="94">
        <f>+'ปกติ 1.11.1_1'!I31+'พิเศษ 1.11.2_1'!I31</f>
        <v>559.03651115618698</v>
      </c>
      <c r="J31" s="94">
        <f>+'ปกติ 1.11.1_1'!J31+'พิเศษ 1.11.2_1'!J31</f>
        <v>122.60243407707905</v>
      </c>
      <c r="K31" s="94">
        <f>+'ปกติ 1.11.1_1'!K31+'พิเศษ 1.11.2_1'!K31</f>
        <v>209.53549695740375</v>
      </c>
      <c r="L31" s="94">
        <f>+'ปกติ 1.11.1_1'!L31+'พิเศษ 1.11.2_1'!L31</f>
        <v>295.73225152129817</v>
      </c>
      <c r="M31" s="94">
        <f>+'ปกติ 1.11.1_1'!M31+'พิเศษ 1.11.2_1'!M31</f>
        <v>27.048681541582152</v>
      </c>
      <c r="N31" s="94">
        <f>+'ปกติ 1.11.1_1'!N31+'พิเศษ 1.11.2_1'!N31</f>
        <v>71.933062880324556</v>
      </c>
      <c r="O31" s="94">
        <f>+'ปกติ 1.11.1_1'!O31+'พิเศษ 1.11.2_1'!O31</f>
        <v>287.65720081135902</v>
      </c>
      <c r="P31" s="94">
        <f>+'ปกติ 1.11.1_1'!P31+'พิเศษ 1.11.2_1'!P31</f>
        <v>210.85192697768764</v>
      </c>
      <c r="Q31" s="94">
        <f>+'ปกติ 1.11.1_1'!Q31+'พิเศษ 1.11.2_1'!Q31</f>
        <v>25.764705882352938</v>
      </c>
      <c r="R31" s="94">
        <f>+'ปกติ 1.11.1_1'!R31+'พิเศษ 1.11.2_1'!R31</f>
        <v>103.02839756592294</v>
      </c>
      <c r="S31" s="94">
        <f>+'ปกติ 1.11.1_1'!S31+'พิเศษ 1.11.2_1'!S31</f>
        <v>0</v>
      </c>
      <c r="T31" s="94">
        <f>+'ปกติ 1.11.1_1'!T31+'พิเศษ 1.11.2_1'!T31</f>
        <v>14.040567951318456</v>
      </c>
      <c r="U31" s="94">
        <f>+'ปกติ 1.11.1_1'!U31+'พิเศษ 1.11.2_1'!U31</f>
        <v>0</v>
      </c>
      <c r="V31" s="95">
        <f>+'ปกติ 1.11.1_1'!V31+'พิเศษ 1.11.2_1'!V31</f>
        <v>39.178498985801212</v>
      </c>
      <c r="W31" s="96">
        <f>+'ปกติ 1.11.1_1'!W31+'พิเศษ 1.11.2_1'!W31</f>
        <v>2363.1095334685606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f>+'ปกติ 1.11.1_1'!F32+'พิเศษ 1.11.2_1'!F32</f>
        <v>12</v>
      </c>
      <c r="G32" s="94">
        <f>+'ปกติ 1.11.1_1'!G32+'พิเศษ 1.11.2_1'!G32</f>
        <v>18.25</v>
      </c>
      <c r="H32" s="94">
        <f>+'ปกติ 1.11.1_1'!H32+'พิเศษ 1.11.2_1'!H32</f>
        <v>6.25</v>
      </c>
      <c r="I32" s="94">
        <f>+'ปกติ 1.11.1_1'!I32+'พิเศษ 1.11.2_1'!I32</f>
        <v>4.5</v>
      </c>
      <c r="J32" s="94">
        <f>+'ปกติ 1.11.1_1'!J32+'พิเศษ 1.11.2_1'!J32</f>
        <v>8.5</v>
      </c>
      <c r="K32" s="94">
        <f>+'ปกติ 1.11.1_1'!K32+'พิเศษ 1.11.2_1'!K32</f>
        <v>6.75</v>
      </c>
      <c r="L32" s="94">
        <f>+'ปกติ 1.11.1_1'!L32+'พิเศษ 1.11.2_1'!L32</f>
        <v>16.5</v>
      </c>
      <c r="M32" s="94">
        <f>+'ปกติ 1.11.1_1'!M32+'พิเศษ 1.11.2_1'!M32</f>
        <v>0.5</v>
      </c>
      <c r="N32" s="94">
        <f>+'ปกติ 1.11.1_1'!N32+'พิเศษ 1.11.2_1'!N32</f>
        <v>49.5</v>
      </c>
      <c r="O32" s="94">
        <f>+'ปกติ 1.11.1_1'!O32+'พิเศษ 1.11.2_1'!O32</f>
        <v>38.75</v>
      </c>
      <c r="P32" s="94">
        <f>+'ปกติ 1.11.1_1'!P32+'พิเศษ 1.11.2_1'!P32</f>
        <v>4.5</v>
      </c>
      <c r="Q32" s="94">
        <f>+'ปกติ 1.11.1_1'!Q32+'พิเศษ 1.11.2_1'!Q32</f>
        <v>0.5</v>
      </c>
      <c r="R32" s="94">
        <f>+'ปกติ 1.11.1_1'!R32+'พิเศษ 1.11.2_1'!R32</f>
        <v>8</v>
      </c>
      <c r="S32" s="94">
        <f>+'ปกติ 1.11.1_1'!S32+'พิเศษ 1.11.2_1'!S32</f>
        <v>0.5</v>
      </c>
      <c r="T32" s="94">
        <f>+'ปกติ 1.11.1_1'!T32+'พิเศษ 1.11.2_1'!T32</f>
        <v>8.5</v>
      </c>
      <c r="U32" s="94">
        <f>+'ปกติ 1.11.1_1'!U32+'พิเศษ 1.11.2_1'!U32</f>
        <v>0</v>
      </c>
      <c r="V32" s="95">
        <f>+'ปกติ 1.11.1_1'!V32+'พิเศษ 1.11.2_1'!V32</f>
        <v>0</v>
      </c>
      <c r="W32" s="96">
        <f>+'ปกติ 1.11.1_1'!W32+'พิเศษ 1.11.2_1'!W32</f>
        <v>183.5</v>
      </c>
    </row>
    <row r="33" spans="1:23" ht="15" customHeight="1" x14ac:dyDescent="0.2">
      <c r="B33" s="16"/>
      <c r="C33" s="91"/>
      <c r="D33" s="92"/>
      <c r="E33" s="92" t="s">
        <v>23</v>
      </c>
      <c r="F33" s="97">
        <f>+'ปกติ 1.11.1_1'!F33+'พิเศษ 1.11.2_1'!F33</f>
        <v>21.6</v>
      </c>
      <c r="G33" s="94">
        <f>+'ปกติ 1.11.1_1'!G33+'พิเศษ 1.11.2_1'!G33</f>
        <v>32.85</v>
      </c>
      <c r="H33" s="94">
        <f>+'ปกติ 1.11.1_1'!H33+'พิเศษ 1.11.2_1'!H33</f>
        <v>11.25</v>
      </c>
      <c r="I33" s="94">
        <f>+'ปกติ 1.11.1_1'!I33+'พิเศษ 1.11.2_1'!I33</f>
        <v>8.1</v>
      </c>
      <c r="J33" s="94">
        <f>+'ปกติ 1.11.1_1'!J33+'พิเศษ 1.11.2_1'!J33</f>
        <v>15.299999999999999</v>
      </c>
      <c r="K33" s="94">
        <f>+'ปกติ 1.11.1_1'!K33+'พิเศษ 1.11.2_1'!K33</f>
        <v>12.15</v>
      </c>
      <c r="L33" s="94">
        <f>+'ปกติ 1.11.1_1'!L33+'พิเศษ 1.11.2_1'!L33</f>
        <v>29.700000000000003</v>
      </c>
      <c r="M33" s="94">
        <f>+'ปกติ 1.11.1_1'!M33+'พิเศษ 1.11.2_1'!M33</f>
        <v>0.9</v>
      </c>
      <c r="N33" s="94">
        <f>+'ปกติ 1.11.1_1'!N33+'พิเศษ 1.11.2_1'!N33</f>
        <v>89.1</v>
      </c>
      <c r="O33" s="94">
        <f>+'ปกติ 1.11.1_1'!O33+'พิเศษ 1.11.2_1'!O33</f>
        <v>69.75</v>
      </c>
      <c r="P33" s="94">
        <f>+'ปกติ 1.11.1_1'!P33+'พิเศษ 1.11.2_1'!P33</f>
        <v>8.1</v>
      </c>
      <c r="Q33" s="94">
        <f>+'ปกติ 1.11.1_1'!Q33+'พิเศษ 1.11.2_1'!Q33</f>
        <v>0.9</v>
      </c>
      <c r="R33" s="94">
        <f>+'ปกติ 1.11.1_1'!R33+'พิเศษ 1.11.2_1'!R33</f>
        <v>14.4</v>
      </c>
      <c r="S33" s="94">
        <f>+'ปกติ 1.11.1_1'!S33+'พิเศษ 1.11.2_1'!S33</f>
        <v>0.9</v>
      </c>
      <c r="T33" s="94">
        <f>+'ปกติ 1.11.1_1'!T33+'พิเศษ 1.11.2_1'!T33</f>
        <v>15.3</v>
      </c>
      <c r="U33" s="94">
        <f>+'ปกติ 1.11.1_1'!U33+'พิเศษ 1.11.2_1'!U33</f>
        <v>0</v>
      </c>
      <c r="V33" s="95">
        <f>+'ปกติ 1.11.1_1'!V33+'พิเศษ 1.11.2_1'!V33</f>
        <v>0</v>
      </c>
      <c r="W33" s="96">
        <f>+'ปกติ 1.11.1_1'!W33+'พิเศษ 1.11.2_1'!W33</f>
        <v>330.3</v>
      </c>
    </row>
    <row r="34" spans="1:23" ht="15" customHeight="1" x14ac:dyDescent="0.2">
      <c r="B34" s="16"/>
      <c r="C34" s="98"/>
      <c r="D34" s="99" t="s">
        <v>24</v>
      </c>
      <c r="E34" s="99"/>
      <c r="F34" s="100">
        <f>+'ปกติ 1.11.1_1'!F34+'พิเศษ 1.11.2_1'!F34</f>
        <v>174.80689655172412</v>
      </c>
      <c r="G34" s="101">
        <f>+'ปกติ 1.11.1_1'!G34+'พิเศษ 1.11.2_1'!G34</f>
        <v>179.54168356997971</v>
      </c>
      <c r="H34" s="101">
        <f>+'ปกติ 1.11.1_1'!H34+'พิเศษ 1.11.2_1'!H34</f>
        <v>108.05121703853955</v>
      </c>
      <c r="I34" s="101">
        <f>+'ปกติ 1.11.1_1'!I34+'พิเศษ 1.11.2_1'!I34</f>
        <v>567.136511156187</v>
      </c>
      <c r="J34" s="101">
        <f>+'ปกติ 1.11.1_1'!J34+'พิเศษ 1.11.2_1'!J34</f>
        <v>137.90243407707905</v>
      </c>
      <c r="K34" s="101">
        <f>+'ปกติ 1.11.1_1'!K34+'พิเศษ 1.11.2_1'!K34</f>
        <v>221.68549695740376</v>
      </c>
      <c r="L34" s="101">
        <f>+'ปกติ 1.11.1_1'!L34+'พิเศษ 1.11.2_1'!L34</f>
        <v>325.43225152129821</v>
      </c>
      <c r="M34" s="101">
        <f>+'ปกติ 1.11.1_1'!M34+'พิเศษ 1.11.2_1'!M34</f>
        <v>27.94868154158215</v>
      </c>
      <c r="N34" s="101">
        <f>+'ปกติ 1.11.1_1'!N34+'พิเศษ 1.11.2_1'!N34</f>
        <v>161.03306288032456</v>
      </c>
      <c r="O34" s="101">
        <f>+'ปกติ 1.11.1_1'!O34+'พิเศษ 1.11.2_1'!O34</f>
        <v>357.40720081135902</v>
      </c>
      <c r="P34" s="101">
        <f>+'ปกติ 1.11.1_1'!P34+'พิเศษ 1.11.2_1'!P34</f>
        <v>218.95192697768761</v>
      </c>
      <c r="Q34" s="101">
        <f>+'ปกติ 1.11.1_1'!Q34+'พิเศษ 1.11.2_1'!Q34</f>
        <v>26.664705882352937</v>
      </c>
      <c r="R34" s="101">
        <f>+'ปกติ 1.11.1_1'!R34+'พิเศษ 1.11.2_1'!R34</f>
        <v>117.42839756592295</v>
      </c>
      <c r="S34" s="101">
        <f>+'ปกติ 1.11.1_1'!S34+'พิเศษ 1.11.2_1'!S34</f>
        <v>0.9</v>
      </c>
      <c r="T34" s="101">
        <f>+'ปกติ 1.11.1_1'!T34+'พิเศษ 1.11.2_1'!T34</f>
        <v>29.340567951318455</v>
      </c>
      <c r="U34" s="101">
        <f>+'ปกติ 1.11.1_1'!U34+'พิเศษ 1.11.2_1'!U34</f>
        <v>0</v>
      </c>
      <c r="V34" s="102">
        <f>+'ปกติ 1.11.1_1'!V34+'พิเศษ 1.11.2_1'!V34</f>
        <v>39.178498985801212</v>
      </c>
      <c r="W34" s="103">
        <f>+'ปกติ 1.11.1_1'!W34+'พิเศษ 1.11.2_1'!W34</f>
        <v>2693.4095334685599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f>+'ปกติ 1.11.1_1'!F35+'พิเศษ 1.11.2_1'!F35</f>
        <v>2.9505685728330331</v>
      </c>
      <c r="G35" s="88">
        <f>+'ปกติ 1.11.1_1'!G35+'พิเศษ 1.11.2_1'!G35</f>
        <v>5.9604257350269645</v>
      </c>
      <c r="H35" s="88">
        <f>+'ปกติ 1.11.1_1'!H35+'พิเศษ 1.11.2_1'!H35</f>
        <v>6.9156010230179032E-2</v>
      </c>
      <c r="I35" s="88">
        <f>+'ปกติ 1.11.1_1'!I35+'พิเศษ 1.11.2_1'!I35</f>
        <v>85.618107986806208</v>
      </c>
      <c r="J35" s="88">
        <f>+'ปกติ 1.11.1_1'!J35+'พิเศษ 1.11.2_1'!J35</f>
        <v>5.4435192955709599</v>
      </c>
      <c r="K35" s="88">
        <f>+'ปกติ 1.11.1_1'!K35+'พิเศษ 1.11.2_1'!K35</f>
        <v>5.1602348096801993</v>
      </c>
      <c r="L35" s="88">
        <f>+'ปกติ 1.11.1_1'!L35+'พิเศษ 1.11.2_1'!L35</f>
        <v>17.672586967207856</v>
      </c>
      <c r="M35" s="88">
        <f>+'ปกติ 1.11.1_1'!M35+'พิเศษ 1.11.2_1'!M35</f>
        <v>0.56470588235294128</v>
      </c>
      <c r="N35" s="88">
        <f>+'ปกติ 1.11.1_1'!N35+'พิเศษ 1.11.2_1'!N35</f>
        <v>3.0551292664334717</v>
      </c>
      <c r="O35" s="88">
        <f>+'ปกติ 1.11.1_1'!O35+'พิเศษ 1.11.2_1'!O35</f>
        <v>10.385199011177681</v>
      </c>
      <c r="P35" s="88">
        <f>+'ปกติ 1.11.1_1'!P35+'พิเศษ 1.11.2_1'!P35</f>
        <v>7.9774930362116994</v>
      </c>
      <c r="Q35" s="88">
        <f>+'ปกติ 1.11.1_1'!Q35+'พิเศษ 1.11.2_1'!Q35</f>
        <v>7.1276421432082585E-2</v>
      </c>
      <c r="R35" s="88">
        <f>+'ปกติ 1.11.1_1'!R35+'พิเศษ 1.11.2_1'!R35</f>
        <v>3.2542227984811465</v>
      </c>
      <c r="S35" s="88">
        <f>+'ปกติ 1.11.1_1'!S35+'พิเศษ 1.11.2_1'!S35</f>
        <v>0</v>
      </c>
      <c r="T35" s="88">
        <f>+'ปกติ 1.11.1_1'!T35+'พิเศษ 1.11.2_1'!T35</f>
        <v>9.7391304347826085E-2</v>
      </c>
      <c r="U35" s="88">
        <f>+'ปกติ 1.11.1_1'!U35+'พิเศษ 1.11.2_1'!U35</f>
        <v>0</v>
      </c>
      <c r="V35" s="89">
        <f>+'ปกติ 1.11.1_1'!V35+'พิเศษ 1.11.2_1'!V35</f>
        <v>0</v>
      </c>
      <c r="W35" s="90">
        <f>+'ปกติ 1.11.1_1'!W35+'พิเศษ 1.11.2_1'!W35</f>
        <v>148.28001709779224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f>+'ปกติ 1.11.1_1'!F36+'พิเศษ 1.11.2_1'!F36</f>
        <v>0</v>
      </c>
      <c r="G36" s="94">
        <f>+'ปกติ 1.11.1_1'!G36+'พิเศษ 1.11.2_1'!G36</f>
        <v>0</v>
      </c>
      <c r="H36" s="94">
        <f>+'ปกติ 1.11.1_1'!H36+'พิเศษ 1.11.2_1'!H36</f>
        <v>0</v>
      </c>
      <c r="I36" s="94">
        <f>+'ปกติ 1.11.1_1'!I36+'พิเศษ 1.11.2_1'!I36</f>
        <v>0</v>
      </c>
      <c r="J36" s="94">
        <f>+'ปกติ 1.11.1_1'!J36+'พิเศษ 1.11.2_1'!J36</f>
        <v>0</v>
      </c>
      <c r="K36" s="94">
        <f>+'ปกติ 1.11.1_1'!K36+'พิเศษ 1.11.2_1'!K36</f>
        <v>0</v>
      </c>
      <c r="L36" s="94">
        <f>+'ปกติ 1.11.1_1'!L36+'พิเศษ 1.11.2_1'!L36</f>
        <v>0</v>
      </c>
      <c r="M36" s="94">
        <f>+'ปกติ 1.11.1_1'!M36+'พิเศษ 1.11.2_1'!M36</f>
        <v>0</v>
      </c>
      <c r="N36" s="94">
        <f>+'ปกติ 1.11.1_1'!N36+'พิเศษ 1.11.2_1'!N36</f>
        <v>0</v>
      </c>
      <c r="O36" s="94">
        <f>+'ปกติ 1.11.1_1'!O36+'พิเศษ 1.11.2_1'!O36</f>
        <v>0</v>
      </c>
      <c r="P36" s="94">
        <f>+'ปกติ 1.11.1_1'!P36+'พิเศษ 1.11.2_1'!P36</f>
        <v>0</v>
      </c>
      <c r="Q36" s="94">
        <f>+'ปกติ 1.11.1_1'!Q36+'พิเศษ 1.11.2_1'!Q36</f>
        <v>0</v>
      </c>
      <c r="R36" s="94">
        <f>+'ปกติ 1.11.1_1'!R36+'พิเศษ 1.11.2_1'!R36</f>
        <v>0</v>
      </c>
      <c r="S36" s="94">
        <f>+'ปกติ 1.11.1_1'!S36+'พิเศษ 1.11.2_1'!S36</f>
        <v>0</v>
      </c>
      <c r="T36" s="94">
        <f>+'ปกติ 1.11.1_1'!T36+'พิเศษ 1.11.2_1'!T36</f>
        <v>0</v>
      </c>
      <c r="U36" s="94">
        <f>+'ปกติ 1.11.1_1'!U36+'พิเศษ 1.11.2_1'!U36</f>
        <v>0</v>
      </c>
      <c r="V36" s="95">
        <f>+'ปกติ 1.11.1_1'!V36+'พิเศษ 1.11.2_1'!V36</f>
        <v>0</v>
      </c>
      <c r="W36" s="96">
        <f>+'ปกติ 1.11.1_1'!W36+'พิเศษ 1.11.2_1'!W36</f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f>+'ปกติ 1.11.1_1'!F37+'พิเศษ 1.11.2_1'!F37</f>
        <v>2.9505685728330331</v>
      </c>
      <c r="G37" s="94">
        <f>+'ปกติ 1.11.1_1'!G37+'พิเศษ 1.11.2_1'!G37</f>
        <v>5.9604257350269645</v>
      </c>
      <c r="H37" s="94">
        <f>+'ปกติ 1.11.1_1'!H37+'พิเศษ 1.11.2_1'!H37</f>
        <v>6.9156010230179032E-2</v>
      </c>
      <c r="I37" s="94">
        <f>+'ปกติ 1.11.1_1'!I37+'พิเศษ 1.11.2_1'!I37</f>
        <v>85.618107986806208</v>
      </c>
      <c r="J37" s="94">
        <f>+'ปกติ 1.11.1_1'!J37+'พิเศษ 1.11.2_1'!J37</f>
        <v>5.4435192955709599</v>
      </c>
      <c r="K37" s="94">
        <f>+'ปกติ 1.11.1_1'!K37+'พิเศษ 1.11.2_1'!K37</f>
        <v>5.1602348096801993</v>
      </c>
      <c r="L37" s="94">
        <f>+'ปกติ 1.11.1_1'!L37+'พิเศษ 1.11.2_1'!L37</f>
        <v>17.672586967207856</v>
      </c>
      <c r="M37" s="94">
        <f>+'ปกติ 1.11.1_1'!M37+'พิเศษ 1.11.2_1'!M37</f>
        <v>0.56470588235294128</v>
      </c>
      <c r="N37" s="94">
        <f>+'ปกติ 1.11.1_1'!N37+'พิเศษ 1.11.2_1'!N37</f>
        <v>3.0551292664334717</v>
      </c>
      <c r="O37" s="94">
        <f>+'ปกติ 1.11.1_1'!O37+'พิเศษ 1.11.2_1'!O37</f>
        <v>10.385199011177681</v>
      </c>
      <c r="P37" s="94">
        <f>+'ปกติ 1.11.1_1'!P37+'พิเศษ 1.11.2_1'!P37</f>
        <v>7.9774930362116994</v>
      </c>
      <c r="Q37" s="94">
        <f>+'ปกติ 1.11.1_1'!Q37+'พิเศษ 1.11.2_1'!Q37</f>
        <v>7.1276421432082585E-2</v>
      </c>
      <c r="R37" s="94">
        <f>+'ปกติ 1.11.1_1'!R37+'พิเศษ 1.11.2_1'!R37</f>
        <v>3.2542227984811465</v>
      </c>
      <c r="S37" s="94">
        <f>+'ปกติ 1.11.1_1'!S37+'พิเศษ 1.11.2_1'!S37</f>
        <v>0</v>
      </c>
      <c r="T37" s="94">
        <f>+'ปกติ 1.11.1_1'!T37+'พิเศษ 1.11.2_1'!T37</f>
        <v>9.7391304347826085E-2</v>
      </c>
      <c r="U37" s="94">
        <f>+'ปกติ 1.11.1_1'!U37+'พิเศษ 1.11.2_1'!U37</f>
        <v>0</v>
      </c>
      <c r="V37" s="95">
        <f>+'ปกติ 1.11.1_1'!V37+'พิเศษ 1.11.2_1'!V37</f>
        <v>0</v>
      </c>
      <c r="W37" s="96">
        <f>+'ปกติ 1.11.1_1'!W37+'พิเศษ 1.11.2_1'!W37</f>
        <v>148.28001709779224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f>+'ปกติ 1.11.1_1'!F38+'พิเศษ 1.11.2_1'!F38</f>
        <v>0</v>
      </c>
      <c r="G38" s="94">
        <f>+'ปกติ 1.11.1_1'!G38+'พิเศษ 1.11.2_1'!G38</f>
        <v>0</v>
      </c>
      <c r="H38" s="94">
        <f>+'ปกติ 1.11.1_1'!H38+'พิเศษ 1.11.2_1'!H38</f>
        <v>0</v>
      </c>
      <c r="I38" s="94">
        <f>+'ปกติ 1.11.1_1'!I38+'พิเศษ 1.11.2_1'!I38</f>
        <v>23.083333333333336</v>
      </c>
      <c r="J38" s="94">
        <f>+'ปกติ 1.11.1_1'!J38+'พิเศษ 1.11.2_1'!J38</f>
        <v>0</v>
      </c>
      <c r="K38" s="94">
        <f>+'ปกติ 1.11.1_1'!K38+'พิเศษ 1.11.2_1'!K38</f>
        <v>0</v>
      </c>
      <c r="L38" s="94">
        <f>+'ปกติ 1.11.1_1'!L38+'พิเศษ 1.11.2_1'!L38</f>
        <v>0</v>
      </c>
      <c r="M38" s="94">
        <f>+'ปกติ 1.11.1_1'!M38+'พิเศษ 1.11.2_1'!M38</f>
        <v>0</v>
      </c>
      <c r="N38" s="94">
        <f>+'ปกติ 1.11.1_1'!N38+'พิเศษ 1.11.2_1'!N38</f>
        <v>0</v>
      </c>
      <c r="O38" s="94">
        <f>+'ปกติ 1.11.1_1'!O38+'พิเศษ 1.11.2_1'!O38</f>
        <v>0</v>
      </c>
      <c r="P38" s="94">
        <f>+'ปกติ 1.11.1_1'!P38+'พิเศษ 1.11.2_1'!P38</f>
        <v>0</v>
      </c>
      <c r="Q38" s="94">
        <f>+'ปกติ 1.11.1_1'!Q38+'พิเศษ 1.11.2_1'!Q38</f>
        <v>0</v>
      </c>
      <c r="R38" s="94">
        <f>+'ปกติ 1.11.1_1'!R38+'พิเศษ 1.11.2_1'!R38</f>
        <v>0</v>
      </c>
      <c r="S38" s="94">
        <f>+'ปกติ 1.11.1_1'!S38+'พิเศษ 1.11.2_1'!S38</f>
        <v>0</v>
      </c>
      <c r="T38" s="94">
        <f>+'ปกติ 1.11.1_1'!T38+'พิเศษ 1.11.2_1'!T38</f>
        <v>0</v>
      </c>
      <c r="U38" s="94">
        <f>+'ปกติ 1.11.1_1'!U38+'พิเศษ 1.11.2_1'!U38</f>
        <v>0</v>
      </c>
      <c r="V38" s="95">
        <f>+'ปกติ 1.11.1_1'!V38+'พิเศษ 1.11.2_1'!V38</f>
        <v>0</v>
      </c>
      <c r="W38" s="96">
        <f>+'ปกติ 1.11.1_1'!W38+'พิเศษ 1.11.2_1'!W38</f>
        <v>23.083333333333336</v>
      </c>
    </row>
    <row r="39" spans="1:23" ht="15" customHeight="1" x14ac:dyDescent="0.2">
      <c r="B39" s="16"/>
      <c r="C39" s="91"/>
      <c r="D39" s="92"/>
      <c r="E39" s="92" t="s">
        <v>23</v>
      </c>
      <c r="F39" s="97">
        <f>+'ปกติ 1.11.1_1'!F39+'พิเศษ 1.11.2_1'!F39</f>
        <v>0</v>
      </c>
      <c r="G39" s="94">
        <f>+'ปกติ 1.11.1_1'!G39+'พิเศษ 1.11.2_1'!G39</f>
        <v>0</v>
      </c>
      <c r="H39" s="94">
        <f>+'ปกติ 1.11.1_1'!H39+'พิเศษ 1.11.2_1'!H39</f>
        <v>0</v>
      </c>
      <c r="I39" s="94">
        <f>+'ปกติ 1.11.1_1'!I39+'พิเศษ 1.11.2_1'!I39</f>
        <v>41.550000000000004</v>
      </c>
      <c r="J39" s="94">
        <f>+'ปกติ 1.11.1_1'!J39+'พิเศษ 1.11.2_1'!J39</f>
        <v>0</v>
      </c>
      <c r="K39" s="94">
        <f>+'ปกติ 1.11.1_1'!K39+'พิเศษ 1.11.2_1'!K39</f>
        <v>0</v>
      </c>
      <c r="L39" s="94">
        <f>+'ปกติ 1.11.1_1'!L39+'พิเศษ 1.11.2_1'!L39</f>
        <v>0</v>
      </c>
      <c r="M39" s="94">
        <f>+'ปกติ 1.11.1_1'!M39+'พิเศษ 1.11.2_1'!M39</f>
        <v>0</v>
      </c>
      <c r="N39" s="94">
        <f>+'ปกติ 1.11.1_1'!N39+'พิเศษ 1.11.2_1'!N39</f>
        <v>0</v>
      </c>
      <c r="O39" s="94">
        <f>+'ปกติ 1.11.1_1'!O39+'พิเศษ 1.11.2_1'!O39</f>
        <v>0</v>
      </c>
      <c r="P39" s="94">
        <f>+'ปกติ 1.11.1_1'!P39+'พิเศษ 1.11.2_1'!P39</f>
        <v>0</v>
      </c>
      <c r="Q39" s="94">
        <f>+'ปกติ 1.11.1_1'!Q39+'พิเศษ 1.11.2_1'!Q39</f>
        <v>0</v>
      </c>
      <c r="R39" s="94">
        <f>+'ปกติ 1.11.1_1'!R39+'พิเศษ 1.11.2_1'!R39</f>
        <v>0</v>
      </c>
      <c r="S39" s="94">
        <f>+'ปกติ 1.11.1_1'!S39+'พิเศษ 1.11.2_1'!S39</f>
        <v>0</v>
      </c>
      <c r="T39" s="94">
        <f>+'ปกติ 1.11.1_1'!T39+'พิเศษ 1.11.2_1'!T39</f>
        <v>0</v>
      </c>
      <c r="U39" s="94">
        <f>+'ปกติ 1.11.1_1'!U39+'พิเศษ 1.11.2_1'!U39</f>
        <v>0</v>
      </c>
      <c r="V39" s="95">
        <f>+'ปกติ 1.11.1_1'!V39+'พิเศษ 1.11.2_1'!V39</f>
        <v>0</v>
      </c>
      <c r="W39" s="96">
        <f>+'ปกติ 1.11.1_1'!W39+'พิเศษ 1.11.2_1'!W39</f>
        <v>41.550000000000004</v>
      </c>
    </row>
    <row r="40" spans="1:23" ht="15" customHeight="1" x14ac:dyDescent="0.2">
      <c r="B40" s="16"/>
      <c r="C40" s="98"/>
      <c r="D40" s="99" t="s">
        <v>24</v>
      </c>
      <c r="E40" s="99"/>
      <c r="F40" s="100">
        <f>+'ปกติ 1.11.1_1'!F40+'พิเศษ 1.11.2_1'!F40</f>
        <v>2.9505685728330331</v>
      </c>
      <c r="G40" s="101">
        <f>+'ปกติ 1.11.1_1'!G40+'พิเศษ 1.11.2_1'!G40</f>
        <v>5.9604257350269645</v>
      </c>
      <c r="H40" s="101">
        <f>+'ปกติ 1.11.1_1'!H40+'พิเศษ 1.11.2_1'!H40</f>
        <v>6.9156010230179032E-2</v>
      </c>
      <c r="I40" s="101">
        <f>+'ปกติ 1.11.1_1'!I40+'พิเศษ 1.11.2_1'!I40</f>
        <v>127.16810798680621</v>
      </c>
      <c r="J40" s="101">
        <f>+'ปกติ 1.11.1_1'!J40+'พิเศษ 1.11.2_1'!J40</f>
        <v>5.4435192955709599</v>
      </c>
      <c r="K40" s="101">
        <f>+'ปกติ 1.11.1_1'!K40+'พิเศษ 1.11.2_1'!K40</f>
        <v>5.1602348096801993</v>
      </c>
      <c r="L40" s="101">
        <f>+'ปกติ 1.11.1_1'!L40+'พิเศษ 1.11.2_1'!L40</f>
        <v>17.672586967207856</v>
      </c>
      <c r="M40" s="101">
        <f>+'ปกติ 1.11.1_1'!M40+'พิเศษ 1.11.2_1'!M40</f>
        <v>0.56470588235294128</v>
      </c>
      <c r="N40" s="101">
        <f>+'ปกติ 1.11.1_1'!N40+'พิเศษ 1.11.2_1'!N40</f>
        <v>3.0551292664334717</v>
      </c>
      <c r="O40" s="101">
        <f>+'ปกติ 1.11.1_1'!O40+'พิเศษ 1.11.2_1'!O40</f>
        <v>10.385199011177681</v>
      </c>
      <c r="P40" s="101">
        <f>+'ปกติ 1.11.1_1'!P40+'พิเศษ 1.11.2_1'!P40</f>
        <v>7.9774930362116994</v>
      </c>
      <c r="Q40" s="101">
        <f>+'ปกติ 1.11.1_1'!Q40+'พิเศษ 1.11.2_1'!Q40</f>
        <v>7.1276421432082585E-2</v>
      </c>
      <c r="R40" s="101">
        <f>+'ปกติ 1.11.1_1'!R40+'พิเศษ 1.11.2_1'!R40</f>
        <v>3.2542227984811465</v>
      </c>
      <c r="S40" s="101">
        <f>+'ปกติ 1.11.1_1'!S40+'พิเศษ 1.11.2_1'!S40</f>
        <v>0</v>
      </c>
      <c r="T40" s="101">
        <f>+'ปกติ 1.11.1_1'!T40+'พิเศษ 1.11.2_1'!T40</f>
        <v>9.7391304347826085E-2</v>
      </c>
      <c r="U40" s="101">
        <f>+'ปกติ 1.11.1_1'!U40+'พิเศษ 1.11.2_1'!U40</f>
        <v>0</v>
      </c>
      <c r="V40" s="102">
        <f>+'ปกติ 1.11.1_1'!V40+'พิเศษ 1.11.2_1'!V40</f>
        <v>0</v>
      </c>
      <c r="W40" s="103">
        <f>+'ปกติ 1.11.1_1'!W40+'พิเศษ 1.11.2_1'!W40</f>
        <v>189.83001709779225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f>+'ปกติ 1.11.1_1'!F41+'พิเศษ 1.11.2_1'!F41</f>
        <v>2.2329411764705882</v>
      </c>
      <c r="G41" s="88">
        <f>+'ปกติ 1.11.1_1'!G41+'พิเศษ 1.11.2_1'!G41</f>
        <v>0.39897698209718668</v>
      </c>
      <c r="H41" s="88">
        <f>+'ปกติ 1.11.1_1'!H41+'พิเศษ 1.11.2_1'!H41</f>
        <v>0.13831202046035806</v>
      </c>
      <c r="I41" s="88">
        <f>+'ปกติ 1.11.1_1'!I41+'พิเศษ 1.11.2_1'!I41</f>
        <v>137.90179028132994</v>
      </c>
      <c r="J41" s="88">
        <f>+'ปกติ 1.11.1_1'!J41+'พิเศษ 1.11.2_1'!J41</f>
        <v>0.33780051150895141</v>
      </c>
      <c r="K41" s="88">
        <f>+'ปกติ 1.11.1_1'!K41+'พิเศษ 1.11.2_1'!K41</f>
        <v>2.5370843989769822</v>
      </c>
      <c r="L41" s="88">
        <f>+'ปกติ 1.11.1_1'!L41+'พิเศษ 1.11.2_1'!L41</f>
        <v>0.22015345268542202</v>
      </c>
      <c r="M41" s="88">
        <f>+'ปกติ 1.11.1_1'!M41+'พิเศษ 1.11.2_1'!M41</f>
        <v>6.894117647058823</v>
      </c>
      <c r="N41" s="88">
        <f>+'ปกติ 1.11.1_1'!N41+'พิเศษ 1.11.2_1'!N41</f>
        <v>4.7987723785166239</v>
      </c>
      <c r="O41" s="88">
        <f>+'ปกติ 1.11.1_1'!O41+'พิเศษ 1.11.2_1'!O41</f>
        <v>6.6291560102301794</v>
      </c>
      <c r="P41" s="88">
        <f>+'ปกติ 1.11.1_1'!P41+'พิเศษ 1.11.2_1'!P41</f>
        <v>16.760000000000002</v>
      </c>
      <c r="Q41" s="88">
        <f>+'ปกติ 1.11.1_1'!Q41+'พิเศษ 1.11.2_1'!Q41</f>
        <v>0</v>
      </c>
      <c r="R41" s="88">
        <f>+'ปกติ 1.11.1_1'!R41+'พิเศษ 1.11.2_1'!R41</f>
        <v>1.8363171355498722</v>
      </c>
      <c r="S41" s="88">
        <f>+'ปกติ 1.11.1_1'!S41+'พิเศษ 1.11.2_1'!S41</f>
        <v>0</v>
      </c>
      <c r="T41" s="88">
        <f>+'ปกติ 1.11.1_1'!T41+'พิเศษ 1.11.2_1'!T41</f>
        <v>0.19478260869565217</v>
      </c>
      <c r="U41" s="88">
        <f>+'ปกติ 1.11.1_1'!U41+'พิเศษ 1.11.2_1'!U41</f>
        <v>0</v>
      </c>
      <c r="V41" s="89">
        <f>+'ปกติ 1.11.1_1'!V41+'พิเศษ 1.11.2_1'!V41</f>
        <v>0</v>
      </c>
      <c r="W41" s="90">
        <f>+'ปกติ 1.11.1_1'!W41+'พิเศษ 1.11.2_1'!W41</f>
        <v>180.88020460358058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f>+'ปกติ 1.11.1_1'!F42+'พิเศษ 1.11.2_1'!F42</f>
        <v>0</v>
      </c>
      <c r="G42" s="94">
        <f>+'ปกติ 1.11.1_1'!G42+'พิเศษ 1.11.2_1'!G42</f>
        <v>0</v>
      </c>
      <c r="H42" s="94">
        <f>+'ปกติ 1.11.1_1'!H42+'พิเศษ 1.11.2_1'!H42</f>
        <v>0</v>
      </c>
      <c r="I42" s="94">
        <f>+'ปกติ 1.11.1_1'!I42+'พิเศษ 1.11.2_1'!I42</f>
        <v>0</v>
      </c>
      <c r="J42" s="94">
        <f>+'ปกติ 1.11.1_1'!J42+'พิเศษ 1.11.2_1'!J42</f>
        <v>0</v>
      </c>
      <c r="K42" s="94">
        <f>+'ปกติ 1.11.1_1'!K42+'พิเศษ 1.11.2_1'!K42</f>
        <v>0</v>
      </c>
      <c r="L42" s="94">
        <f>+'ปกติ 1.11.1_1'!L42+'พิเศษ 1.11.2_1'!L42</f>
        <v>0</v>
      </c>
      <c r="M42" s="94">
        <f>+'ปกติ 1.11.1_1'!M42+'พิเศษ 1.11.2_1'!M42</f>
        <v>0</v>
      </c>
      <c r="N42" s="94">
        <f>+'ปกติ 1.11.1_1'!N42+'พิเศษ 1.11.2_1'!N42</f>
        <v>0</v>
      </c>
      <c r="O42" s="94">
        <f>+'ปกติ 1.11.1_1'!O42+'พิเศษ 1.11.2_1'!O42</f>
        <v>0</v>
      </c>
      <c r="P42" s="94">
        <f>+'ปกติ 1.11.1_1'!P42+'พิเศษ 1.11.2_1'!P42</f>
        <v>0</v>
      </c>
      <c r="Q42" s="94">
        <f>+'ปกติ 1.11.1_1'!Q42+'พิเศษ 1.11.2_1'!Q42</f>
        <v>0</v>
      </c>
      <c r="R42" s="94">
        <f>+'ปกติ 1.11.1_1'!R42+'พิเศษ 1.11.2_1'!R42</f>
        <v>0</v>
      </c>
      <c r="S42" s="94">
        <f>+'ปกติ 1.11.1_1'!S42+'พิเศษ 1.11.2_1'!S42</f>
        <v>0</v>
      </c>
      <c r="T42" s="94">
        <f>+'ปกติ 1.11.1_1'!T42+'พิเศษ 1.11.2_1'!T42</f>
        <v>0</v>
      </c>
      <c r="U42" s="94">
        <f>+'ปกติ 1.11.1_1'!U42+'พิเศษ 1.11.2_1'!U42</f>
        <v>0</v>
      </c>
      <c r="V42" s="95">
        <f>+'ปกติ 1.11.1_1'!V42+'พิเศษ 1.11.2_1'!V42</f>
        <v>0</v>
      </c>
      <c r="W42" s="96">
        <f>+'ปกติ 1.11.1_1'!W42+'พิเศษ 1.11.2_1'!W42</f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f>+'ปกติ 1.11.1_1'!F43+'พิเศษ 1.11.2_1'!F43</f>
        <v>2.2329411764705882</v>
      </c>
      <c r="G43" s="94">
        <f>+'ปกติ 1.11.1_1'!G43+'พิเศษ 1.11.2_1'!G43</f>
        <v>0.39897698209718668</v>
      </c>
      <c r="H43" s="94">
        <f>+'ปกติ 1.11.1_1'!H43+'พิเศษ 1.11.2_1'!H43</f>
        <v>0.13831202046035806</v>
      </c>
      <c r="I43" s="94">
        <f>+'ปกติ 1.11.1_1'!I43+'พิเศษ 1.11.2_1'!I43</f>
        <v>137.90179028132994</v>
      </c>
      <c r="J43" s="94">
        <f>+'ปกติ 1.11.1_1'!J43+'พิเศษ 1.11.2_1'!J43</f>
        <v>0.33780051150895141</v>
      </c>
      <c r="K43" s="94">
        <f>+'ปกติ 1.11.1_1'!K43+'พิเศษ 1.11.2_1'!K43</f>
        <v>2.5370843989769822</v>
      </c>
      <c r="L43" s="94">
        <f>+'ปกติ 1.11.1_1'!L43+'พิเศษ 1.11.2_1'!L43</f>
        <v>0.22015345268542202</v>
      </c>
      <c r="M43" s="94">
        <f>+'ปกติ 1.11.1_1'!M43+'พิเศษ 1.11.2_1'!M43</f>
        <v>6.894117647058823</v>
      </c>
      <c r="N43" s="94">
        <f>+'ปกติ 1.11.1_1'!N43+'พิเศษ 1.11.2_1'!N43</f>
        <v>4.7987723785166239</v>
      </c>
      <c r="O43" s="94">
        <f>+'ปกติ 1.11.1_1'!O43+'พิเศษ 1.11.2_1'!O43</f>
        <v>6.6291560102301794</v>
      </c>
      <c r="P43" s="94">
        <f>+'ปกติ 1.11.1_1'!P43+'พิเศษ 1.11.2_1'!P43</f>
        <v>16.760000000000002</v>
      </c>
      <c r="Q43" s="94">
        <f>+'ปกติ 1.11.1_1'!Q43+'พิเศษ 1.11.2_1'!Q43</f>
        <v>0</v>
      </c>
      <c r="R43" s="94">
        <f>+'ปกติ 1.11.1_1'!R43+'พิเศษ 1.11.2_1'!R43</f>
        <v>1.8363171355498722</v>
      </c>
      <c r="S43" s="94">
        <f>+'ปกติ 1.11.1_1'!S43+'พิเศษ 1.11.2_1'!S43</f>
        <v>0</v>
      </c>
      <c r="T43" s="94">
        <f>+'ปกติ 1.11.1_1'!T43+'พิเศษ 1.11.2_1'!T43</f>
        <v>0.19478260869565217</v>
      </c>
      <c r="U43" s="94">
        <f>+'ปกติ 1.11.1_1'!U43+'พิเศษ 1.11.2_1'!U43</f>
        <v>0</v>
      </c>
      <c r="V43" s="95">
        <f>+'ปกติ 1.11.1_1'!V43+'พิเศษ 1.11.2_1'!V43</f>
        <v>0</v>
      </c>
      <c r="W43" s="96">
        <f>+'ปกติ 1.11.1_1'!W43+'พิเศษ 1.11.2_1'!W43</f>
        <v>180.88020460358058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f>+'ปกติ 1.11.1_1'!F44+'พิเศษ 1.11.2_1'!F44</f>
        <v>0</v>
      </c>
      <c r="G44" s="94">
        <f>+'ปกติ 1.11.1_1'!G44+'พิเศษ 1.11.2_1'!G44</f>
        <v>0</v>
      </c>
      <c r="H44" s="94">
        <f>+'ปกติ 1.11.1_1'!H44+'พิเศษ 1.11.2_1'!H44</f>
        <v>0</v>
      </c>
      <c r="I44" s="94">
        <f>+'ปกติ 1.11.1_1'!I44+'พิเศษ 1.11.2_1'!I44</f>
        <v>0</v>
      </c>
      <c r="J44" s="94">
        <f>+'ปกติ 1.11.1_1'!J44+'พิเศษ 1.11.2_1'!J44</f>
        <v>0</v>
      </c>
      <c r="K44" s="94">
        <f>+'ปกติ 1.11.1_1'!K44+'พิเศษ 1.11.2_1'!K44</f>
        <v>0</v>
      </c>
      <c r="L44" s="94">
        <f>+'ปกติ 1.11.1_1'!L44+'พิเศษ 1.11.2_1'!L44</f>
        <v>0</v>
      </c>
      <c r="M44" s="94">
        <f>+'ปกติ 1.11.1_1'!M44+'พิเศษ 1.11.2_1'!M44</f>
        <v>0</v>
      </c>
      <c r="N44" s="94">
        <f>+'ปกติ 1.11.1_1'!N44+'พิเศษ 1.11.2_1'!N44</f>
        <v>0</v>
      </c>
      <c r="O44" s="94">
        <f>+'ปกติ 1.11.1_1'!O44+'พิเศษ 1.11.2_1'!O44</f>
        <v>0</v>
      </c>
      <c r="P44" s="94">
        <f>+'ปกติ 1.11.1_1'!P44+'พิเศษ 1.11.2_1'!P44</f>
        <v>0</v>
      </c>
      <c r="Q44" s="94">
        <f>+'ปกติ 1.11.1_1'!Q44+'พิเศษ 1.11.2_1'!Q44</f>
        <v>0</v>
      </c>
      <c r="R44" s="94">
        <f>+'ปกติ 1.11.1_1'!R44+'พิเศษ 1.11.2_1'!R44</f>
        <v>0</v>
      </c>
      <c r="S44" s="94">
        <f>+'ปกติ 1.11.1_1'!S44+'พิเศษ 1.11.2_1'!S44</f>
        <v>0</v>
      </c>
      <c r="T44" s="94">
        <f>+'ปกติ 1.11.1_1'!T44+'พิเศษ 1.11.2_1'!T44</f>
        <v>0</v>
      </c>
      <c r="U44" s="94">
        <f>+'ปกติ 1.11.1_1'!U44+'พิเศษ 1.11.2_1'!U44</f>
        <v>0</v>
      </c>
      <c r="V44" s="95">
        <f>+'ปกติ 1.11.1_1'!V44+'พิเศษ 1.11.2_1'!V44</f>
        <v>0</v>
      </c>
      <c r="W44" s="96">
        <f>+'ปกติ 1.11.1_1'!W44+'พิเศษ 1.11.2_1'!W44</f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f>+'ปกติ 1.11.1_1'!F45+'พิเศษ 1.11.2_1'!F45</f>
        <v>0</v>
      </c>
      <c r="G45" s="94">
        <f>+'ปกติ 1.11.1_1'!G45+'พิเศษ 1.11.2_1'!G45</f>
        <v>0</v>
      </c>
      <c r="H45" s="94">
        <f>+'ปกติ 1.11.1_1'!H45+'พิเศษ 1.11.2_1'!H45</f>
        <v>0</v>
      </c>
      <c r="I45" s="94">
        <f>+'ปกติ 1.11.1_1'!I45+'พิเศษ 1.11.2_1'!I45</f>
        <v>0</v>
      </c>
      <c r="J45" s="94">
        <f>+'ปกติ 1.11.1_1'!J45+'พิเศษ 1.11.2_1'!J45</f>
        <v>0</v>
      </c>
      <c r="K45" s="94">
        <f>+'ปกติ 1.11.1_1'!K45+'พิเศษ 1.11.2_1'!K45</f>
        <v>0</v>
      </c>
      <c r="L45" s="94">
        <f>+'ปกติ 1.11.1_1'!L45+'พิเศษ 1.11.2_1'!L45</f>
        <v>0</v>
      </c>
      <c r="M45" s="94">
        <f>+'ปกติ 1.11.1_1'!M45+'พิเศษ 1.11.2_1'!M45</f>
        <v>0</v>
      </c>
      <c r="N45" s="94">
        <f>+'ปกติ 1.11.1_1'!N45+'พิเศษ 1.11.2_1'!N45</f>
        <v>0</v>
      </c>
      <c r="O45" s="94">
        <f>+'ปกติ 1.11.1_1'!O45+'พิเศษ 1.11.2_1'!O45</f>
        <v>0</v>
      </c>
      <c r="P45" s="94">
        <f>+'ปกติ 1.11.1_1'!P45+'พิเศษ 1.11.2_1'!P45</f>
        <v>0</v>
      </c>
      <c r="Q45" s="94">
        <f>+'ปกติ 1.11.1_1'!Q45+'พิเศษ 1.11.2_1'!Q45</f>
        <v>0</v>
      </c>
      <c r="R45" s="94">
        <f>+'ปกติ 1.11.1_1'!R45+'พิเศษ 1.11.2_1'!R45</f>
        <v>0</v>
      </c>
      <c r="S45" s="94">
        <f>+'ปกติ 1.11.1_1'!S45+'พิเศษ 1.11.2_1'!S45</f>
        <v>0</v>
      </c>
      <c r="T45" s="94">
        <f>+'ปกติ 1.11.1_1'!T45+'พิเศษ 1.11.2_1'!T45</f>
        <v>0</v>
      </c>
      <c r="U45" s="94">
        <f>+'ปกติ 1.11.1_1'!U45+'พิเศษ 1.11.2_1'!U45</f>
        <v>0</v>
      </c>
      <c r="V45" s="95">
        <f>+'ปกติ 1.11.1_1'!V45+'พิเศษ 1.11.2_1'!V45</f>
        <v>0</v>
      </c>
      <c r="W45" s="96">
        <f>+'ปกติ 1.11.1_1'!W45+'พิเศษ 1.11.2_1'!W45</f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f>+'ปกติ 1.11.1_1'!F46+'พิเศษ 1.11.2_1'!F46</f>
        <v>2.2329411764705882</v>
      </c>
      <c r="G46" s="101">
        <f>+'ปกติ 1.11.1_1'!G46+'พิเศษ 1.11.2_1'!G46</f>
        <v>0.39897698209718668</v>
      </c>
      <c r="H46" s="101">
        <f>+'ปกติ 1.11.1_1'!H46+'พิเศษ 1.11.2_1'!H46</f>
        <v>0.13831202046035806</v>
      </c>
      <c r="I46" s="101">
        <f>+'ปกติ 1.11.1_1'!I46+'พิเศษ 1.11.2_1'!I46</f>
        <v>137.90179028132994</v>
      </c>
      <c r="J46" s="101">
        <f>+'ปกติ 1.11.1_1'!J46+'พิเศษ 1.11.2_1'!J46</f>
        <v>0.33780051150895141</v>
      </c>
      <c r="K46" s="101">
        <f>+'ปกติ 1.11.1_1'!K46+'พิเศษ 1.11.2_1'!K46</f>
        <v>2.5370843989769822</v>
      </c>
      <c r="L46" s="101">
        <f>+'ปกติ 1.11.1_1'!L46+'พิเศษ 1.11.2_1'!L46</f>
        <v>0.22015345268542202</v>
      </c>
      <c r="M46" s="101">
        <f>+'ปกติ 1.11.1_1'!M46+'พิเศษ 1.11.2_1'!M46</f>
        <v>6.894117647058823</v>
      </c>
      <c r="N46" s="101">
        <f>+'ปกติ 1.11.1_1'!N46+'พิเศษ 1.11.2_1'!N46</f>
        <v>4.7987723785166239</v>
      </c>
      <c r="O46" s="101">
        <f>+'ปกติ 1.11.1_1'!O46+'พิเศษ 1.11.2_1'!O46</f>
        <v>6.6291560102301794</v>
      </c>
      <c r="P46" s="101">
        <f>+'ปกติ 1.11.1_1'!P46+'พิเศษ 1.11.2_1'!P46</f>
        <v>16.760000000000002</v>
      </c>
      <c r="Q46" s="101">
        <f>+'ปกติ 1.11.1_1'!Q46+'พิเศษ 1.11.2_1'!Q46</f>
        <v>0</v>
      </c>
      <c r="R46" s="101">
        <f>+'ปกติ 1.11.1_1'!R46+'พิเศษ 1.11.2_1'!R46</f>
        <v>1.8363171355498722</v>
      </c>
      <c r="S46" s="101">
        <f>+'ปกติ 1.11.1_1'!S46+'พิเศษ 1.11.2_1'!S46</f>
        <v>0</v>
      </c>
      <c r="T46" s="101">
        <f>+'ปกติ 1.11.1_1'!T46+'พิเศษ 1.11.2_1'!T46</f>
        <v>0.19478260869565217</v>
      </c>
      <c r="U46" s="101">
        <f>+'ปกติ 1.11.1_1'!U46+'พิเศษ 1.11.2_1'!U46</f>
        <v>0</v>
      </c>
      <c r="V46" s="102">
        <f>+'ปกติ 1.11.1_1'!V46+'พิเศษ 1.11.2_1'!V46</f>
        <v>0</v>
      </c>
      <c r="W46" s="103">
        <f>+'ปกติ 1.11.1_1'!W46+'พิเศษ 1.11.2_1'!W46</f>
        <v>180.88020460358058</v>
      </c>
    </row>
    <row r="47" spans="1:23" ht="15" customHeight="1" x14ac:dyDescent="0.2">
      <c r="A47" s="8" t="s">
        <v>25</v>
      </c>
      <c r="B47" s="4" t="s">
        <v>38</v>
      </c>
      <c r="C47" s="85" t="s">
        <v>39</v>
      </c>
      <c r="D47" s="86" t="s">
        <v>20</v>
      </c>
      <c r="E47" s="86" t="s">
        <v>20</v>
      </c>
      <c r="F47" s="87">
        <f>+'ปกติ 1.11.1_1'!F47+'พิเศษ 1.11.2_1'!F47</f>
        <v>0.64746450304259628</v>
      </c>
      <c r="G47" s="88">
        <f>+'ปกติ 1.11.1_1'!G47+'พิเศษ 1.11.2_1'!G47</f>
        <v>2.2766734279918865</v>
      </c>
      <c r="H47" s="88">
        <f>+'ปกติ 1.11.1_1'!H47+'พิเศษ 1.11.2_1'!H47</f>
        <v>0.53225152129817443</v>
      </c>
      <c r="I47" s="88">
        <f>+'ปกติ 1.11.1_1'!I47+'พิเศษ 1.11.2_1'!I47</f>
        <v>249.03813387423935</v>
      </c>
      <c r="J47" s="88">
        <f>+'ปกติ 1.11.1_1'!J47+'พิเศษ 1.11.2_1'!J47</f>
        <v>0.54685598377281952</v>
      </c>
      <c r="K47" s="88">
        <f>+'ปกติ 1.11.1_1'!K47+'พิเศษ 1.11.2_1'!K47</f>
        <v>0.87302231237322514</v>
      </c>
      <c r="L47" s="88">
        <f>+'ปกติ 1.11.1_1'!L47+'พิเศษ 1.11.2_1'!L47</f>
        <v>2.2811359026369171</v>
      </c>
      <c r="M47" s="88">
        <f>+'ปกติ 1.11.1_1'!M47+'พิเศษ 1.11.2_1'!M47</f>
        <v>0.16064908722109533</v>
      </c>
      <c r="N47" s="88">
        <f>+'ปกติ 1.11.1_1'!N47+'พิเศษ 1.11.2_1'!N47</f>
        <v>4.3813387423935091E-2</v>
      </c>
      <c r="O47" s="88">
        <f>+'ปกติ 1.11.1_1'!O47+'พิเศษ 1.11.2_1'!O47</f>
        <v>7.0981744421906692</v>
      </c>
      <c r="P47" s="88">
        <f>+'ปกติ 1.11.1_1'!P47+'พิเศษ 1.11.2_1'!P47</f>
        <v>9.3407707910750517</v>
      </c>
      <c r="Q47" s="88">
        <f>+'ปกติ 1.11.1_1'!Q47+'พิเศษ 1.11.2_1'!Q47</f>
        <v>0</v>
      </c>
      <c r="R47" s="88">
        <f>+'ปกติ 1.11.1_1'!R47+'พิเศษ 1.11.2_1'!R47</f>
        <v>0.48194726166328605</v>
      </c>
      <c r="S47" s="88">
        <f>+'ปกติ 1.11.1_1'!S47+'พิเศษ 1.11.2_1'!S47</f>
        <v>0</v>
      </c>
      <c r="T47" s="88">
        <f>+'ปกติ 1.11.1_1'!T47+'พิเศษ 1.11.2_1'!T47</f>
        <v>0.1103448275862069</v>
      </c>
      <c r="U47" s="88">
        <f>+'ปกติ 1.11.1_1'!U47+'พิเศษ 1.11.2_1'!U47</f>
        <v>0</v>
      </c>
      <c r="V47" s="89">
        <f>+'ปกติ 1.11.1_1'!V47+'พิเศษ 1.11.2_1'!V47</f>
        <v>0.74198782961460452</v>
      </c>
      <c r="W47" s="90">
        <f>+'ปกติ 1.11.1_1'!W47+'พิเศษ 1.11.2_1'!W47</f>
        <v>274.17322515212982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f>+'ปกติ 1.11.1_1'!F48+'พิเศษ 1.11.2_1'!F48</f>
        <v>0</v>
      </c>
      <c r="G48" s="94">
        <f>+'ปกติ 1.11.1_1'!G48+'พิเศษ 1.11.2_1'!G48</f>
        <v>0</v>
      </c>
      <c r="H48" s="94">
        <f>+'ปกติ 1.11.1_1'!H48+'พิเศษ 1.11.2_1'!H48</f>
        <v>0</v>
      </c>
      <c r="I48" s="94">
        <f>+'ปกติ 1.11.1_1'!I48+'พิเศษ 1.11.2_1'!I48</f>
        <v>0</v>
      </c>
      <c r="J48" s="94">
        <f>+'ปกติ 1.11.1_1'!J48+'พิเศษ 1.11.2_1'!J48</f>
        <v>0</v>
      </c>
      <c r="K48" s="94">
        <f>+'ปกติ 1.11.1_1'!K48+'พิเศษ 1.11.2_1'!K48</f>
        <v>0</v>
      </c>
      <c r="L48" s="94">
        <f>+'ปกติ 1.11.1_1'!L48+'พิเศษ 1.11.2_1'!L48</f>
        <v>0</v>
      </c>
      <c r="M48" s="94">
        <f>+'ปกติ 1.11.1_1'!M48+'พิเศษ 1.11.2_1'!M48</f>
        <v>0</v>
      </c>
      <c r="N48" s="94">
        <f>+'ปกติ 1.11.1_1'!N48+'พิเศษ 1.11.2_1'!N48</f>
        <v>0</v>
      </c>
      <c r="O48" s="94">
        <f>+'ปกติ 1.11.1_1'!O48+'พิเศษ 1.11.2_1'!O48</f>
        <v>0</v>
      </c>
      <c r="P48" s="94">
        <f>+'ปกติ 1.11.1_1'!P48+'พิเศษ 1.11.2_1'!P48</f>
        <v>0</v>
      </c>
      <c r="Q48" s="94">
        <f>+'ปกติ 1.11.1_1'!Q48+'พิเศษ 1.11.2_1'!Q48</f>
        <v>0</v>
      </c>
      <c r="R48" s="94">
        <f>+'ปกติ 1.11.1_1'!R48+'พิเศษ 1.11.2_1'!R48</f>
        <v>0</v>
      </c>
      <c r="S48" s="94">
        <f>+'ปกติ 1.11.1_1'!S48+'พิเศษ 1.11.2_1'!S48</f>
        <v>0</v>
      </c>
      <c r="T48" s="94">
        <f>+'ปกติ 1.11.1_1'!T48+'พิเศษ 1.11.2_1'!T48</f>
        <v>0</v>
      </c>
      <c r="U48" s="94">
        <f>+'ปกติ 1.11.1_1'!U48+'พิเศษ 1.11.2_1'!U48</f>
        <v>0</v>
      </c>
      <c r="V48" s="95">
        <f>+'ปกติ 1.11.1_1'!V48+'พิเศษ 1.11.2_1'!V48</f>
        <v>0</v>
      </c>
      <c r="W48" s="96">
        <f>+'ปกติ 1.11.1_1'!W48+'พิเศษ 1.11.2_1'!W48</f>
        <v>0</v>
      </c>
    </row>
    <row r="49" spans="1:23" ht="15" customHeight="1" x14ac:dyDescent="0.2">
      <c r="B49" s="16"/>
      <c r="C49" s="91"/>
      <c r="D49" s="92"/>
      <c r="E49" s="92" t="s">
        <v>19</v>
      </c>
      <c r="F49" s="97">
        <f>+'ปกติ 1.11.1_1'!F49+'พิเศษ 1.11.2_1'!F49</f>
        <v>0.64746450304259628</v>
      </c>
      <c r="G49" s="94">
        <f>+'ปกติ 1.11.1_1'!G49+'พิเศษ 1.11.2_1'!G49</f>
        <v>2.2766734279918865</v>
      </c>
      <c r="H49" s="94">
        <f>+'ปกติ 1.11.1_1'!H49+'พิเศษ 1.11.2_1'!H49</f>
        <v>0.53225152129817443</v>
      </c>
      <c r="I49" s="94">
        <f>+'ปกติ 1.11.1_1'!I49+'พิเศษ 1.11.2_1'!I49</f>
        <v>249.03813387423935</v>
      </c>
      <c r="J49" s="94">
        <f>+'ปกติ 1.11.1_1'!J49+'พิเศษ 1.11.2_1'!J49</f>
        <v>0.54685598377281952</v>
      </c>
      <c r="K49" s="94">
        <f>+'ปกติ 1.11.1_1'!K49+'พิเศษ 1.11.2_1'!K49</f>
        <v>0.87302231237322514</v>
      </c>
      <c r="L49" s="94">
        <f>+'ปกติ 1.11.1_1'!L49+'พิเศษ 1.11.2_1'!L49</f>
        <v>2.2811359026369171</v>
      </c>
      <c r="M49" s="94">
        <f>+'ปกติ 1.11.1_1'!M49+'พิเศษ 1.11.2_1'!M49</f>
        <v>0.16064908722109533</v>
      </c>
      <c r="N49" s="94">
        <f>+'ปกติ 1.11.1_1'!N49+'พิเศษ 1.11.2_1'!N49</f>
        <v>4.3813387423935091E-2</v>
      </c>
      <c r="O49" s="94">
        <f>+'ปกติ 1.11.1_1'!O49+'พิเศษ 1.11.2_1'!O49</f>
        <v>7.0981744421906692</v>
      </c>
      <c r="P49" s="94">
        <f>+'ปกติ 1.11.1_1'!P49+'พิเศษ 1.11.2_1'!P49</f>
        <v>9.3407707910750517</v>
      </c>
      <c r="Q49" s="94">
        <f>+'ปกติ 1.11.1_1'!Q49+'พิเศษ 1.11.2_1'!Q49</f>
        <v>0</v>
      </c>
      <c r="R49" s="94">
        <f>+'ปกติ 1.11.1_1'!R49+'พิเศษ 1.11.2_1'!R49</f>
        <v>0.48194726166328605</v>
      </c>
      <c r="S49" s="94">
        <f>+'ปกติ 1.11.1_1'!S49+'พิเศษ 1.11.2_1'!S49</f>
        <v>0</v>
      </c>
      <c r="T49" s="94">
        <f>+'ปกติ 1.11.1_1'!T49+'พิเศษ 1.11.2_1'!T49</f>
        <v>0.1103448275862069</v>
      </c>
      <c r="U49" s="94">
        <f>+'ปกติ 1.11.1_1'!U49+'พิเศษ 1.11.2_1'!U49</f>
        <v>0</v>
      </c>
      <c r="V49" s="95">
        <f>+'ปกติ 1.11.1_1'!V49+'พิเศษ 1.11.2_1'!V49</f>
        <v>0.74198782961460452</v>
      </c>
      <c r="W49" s="96">
        <f>+'ปกติ 1.11.1_1'!W49+'พิเศษ 1.11.2_1'!W49</f>
        <v>274.17322515212982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f>+'ปกติ 1.11.1_1'!F50+'พิเศษ 1.11.2_1'!F50</f>
        <v>0</v>
      </c>
      <c r="G50" s="94">
        <f>+'ปกติ 1.11.1_1'!G50+'พิเศษ 1.11.2_1'!G50</f>
        <v>0</v>
      </c>
      <c r="H50" s="94">
        <f>+'ปกติ 1.11.1_1'!H50+'พิเศษ 1.11.2_1'!H50</f>
        <v>0</v>
      </c>
      <c r="I50" s="94">
        <f>+'ปกติ 1.11.1_1'!I50+'พิเศษ 1.11.2_1'!I50</f>
        <v>0</v>
      </c>
      <c r="J50" s="94">
        <f>+'ปกติ 1.11.1_1'!J50+'พิเศษ 1.11.2_1'!J50</f>
        <v>0</v>
      </c>
      <c r="K50" s="94">
        <f>+'ปกติ 1.11.1_1'!K50+'พิเศษ 1.11.2_1'!K50</f>
        <v>0</v>
      </c>
      <c r="L50" s="94">
        <f>+'ปกติ 1.11.1_1'!L50+'พิเศษ 1.11.2_1'!L50</f>
        <v>0</v>
      </c>
      <c r="M50" s="94">
        <f>+'ปกติ 1.11.1_1'!M50+'พิเศษ 1.11.2_1'!M50</f>
        <v>0</v>
      </c>
      <c r="N50" s="94">
        <f>+'ปกติ 1.11.1_1'!N50+'พิเศษ 1.11.2_1'!N50</f>
        <v>0</v>
      </c>
      <c r="O50" s="94">
        <f>+'ปกติ 1.11.1_1'!O50+'พิเศษ 1.11.2_1'!O50</f>
        <v>0</v>
      </c>
      <c r="P50" s="94">
        <f>+'ปกติ 1.11.1_1'!P50+'พิเศษ 1.11.2_1'!P50</f>
        <v>0</v>
      </c>
      <c r="Q50" s="94">
        <f>+'ปกติ 1.11.1_1'!Q50+'พิเศษ 1.11.2_1'!Q50</f>
        <v>0</v>
      </c>
      <c r="R50" s="94">
        <f>+'ปกติ 1.11.1_1'!R50+'พิเศษ 1.11.2_1'!R50</f>
        <v>0</v>
      </c>
      <c r="S50" s="94">
        <f>+'ปกติ 1.11.1_1'!S50+'พิเศษ 1.11.2_1'!S50</f>
        <v>0</v>
      </c>
      <c r="T50" s="94">
        <f>+'ปกติ 1.11.1_1'!T50+'พิเศษ 1.11.2_1'!T50</f>
        <v>0</v>
      </c>
      <c r="U50" s="94">
        <f>+'ปกติ 1.11.1_1'!U50+'พิเศษ 1.11.2_1'!U50</f>
        <v>0</v>
      </c>
      <c r="V50" s="95">
        <f>+'ปกติ 1.11.1_1'!V50+'พิเศษ 1.11.2_1'!V50</f>
        <v>0</v>
      </c>
      <c r="W50" s="96">
        <f>+'ปกติ 1.11.1_1'!W50+'พิเศษ 1.11.2_1'!W50</f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f>+'ปกติ 1.11.1_1'!F51+'พิเศษ 1.11.2_1'!F51</f>
        <v>0</v>
      </c>
      <c r="G51" s="94">
        <f>+'ปกติ 1.11.1_1'!G51+'พิเศษ 1.11.2_1'!G51</f>
        <v>0</v>
      </c>
      <c r="H51" s="94">
        <f>+'ปกติ 1.11.1_1'!H51+'พิเศษ 1.11.2_1'!H51</f>
        <v>0</v>
      </c>
      <c r="I51" s="94">
        <f>+'ปกติ 1.11.1_1'!I51+'พิเศษ 1.11.2_1'!I51</f>
        <v>0</v>
      </c>
      <c r="J51" s="94">
        <f>+'ปกติ 1.11.1_1'!J51+'พิเศษ 1.11.2_1'!J51</f>
        <v>0</v>
      </c>
      <c r="K51" s="94">
        <f>+'ปกติ 1.11.1_1'!K51+'พิเศษ 1.11.2_1'!K51</f>
        <v>0</v>
      </c>
      <c r="L51" s="94">
        <f>+'ปกติ 1.11.1_1'!L51+'พิเศษ 1.11.2_1'!L51</f>
        <v>0</v>
      </c>
      <c r="M51" s="94">
        <f>+'ปกติ 1.11.1_1'!M51+'พิเศษ 1.11.2_1'!M51</f>
        <v>0</v>
      </c>
      <c r="N51" s="94">
        <f>+'ปกติ 1.11.1_1'!N51+'พิเศษ 1.11.2_1'!N51</f>
        <v>0</v>
      </c>
      <c r="O51" s="94">
        <f>+'ปกติ 1.11.1_1'!O51+'พิเศษ 1.11.2_1'!O51</f>
        <v>0</v>
      </c>
      <c r="P51" s="94">
        <f>+'ปกติ 1.11.1_1'!P51+'พิเศษ 1.11.2_1'!P51</f>
        <v>0</v>
      </c>
      <c r="Q51" s="94">
        <f>+'ปกติ 1.11.1_1'!Q51+'พิเศษ 1.11.2_1'!Q51</f>
        <v>0</v>
      </c>
      <c r="R51" s="94">
        <f>+'ปกติ 1.11.1_1'!R51+'พิเศษ 1.11.2_1'!R51</f>
        <v>0</v>
      </c>
      <c r="S51" s="94">
        <f>+'ปกติ 1.11.1_1'!S51+'พิเศษ 1.11.2_1'!S51</f>
        <v>0</v>
      </c>
      <c r="T51" s="94">
        <f>+'ปกติ 1.11.1_1'!T51+'พิเศษ 1.11.2_1'!T51</f>
        <v>0</v>
      </c>
      <c r="U51" s="94">
        <f>+'ปกติ 1.11.1_1'!U51+'พิเศษ 1.11.2_1'!U51</f>
        <v>0</v>
      </c>
      <c r="V51" s="95">
        <f>+'ปกติ 1.11.1_1'!V51+'พิเศษ 1.11.2_1'!V51</f>
        <v>0</v>
      </c>
      <c r="W51" s="96">
        <f>+'ปกติ 1.11.1_1'!W51+'พิเศษ 1.11.2_1'!W51</f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f>+'ปกติ 1.11.1_1'!F52+'พิเศษ 1.11.2_1'!F52</f>
        <v>0.64746450304259628</v>
      </c>
      <c r="G52" s="101">
        <f>+'ปกติ 1.11.1_1'!G52+'พิเศษ 1.11.2_1'!G52</f>
        <v>2.2766734279918865</v>
      </c>
      <c r="H52" s="101">
        <f>+'ปกติ 1.11.1_1'!H52+'พิเศษ 1.11.2_1'!H52</f>
        <v>0.53225152129817443</v>
      </c>
      <c r="I52" s="101">
        <f>+'ปกติ 1.11.1_1'!I52+'พิเศษ 1.11.2_1'!I52</f>
        <v>249.03813387423935</v>
      </c>
      <c r="J52" s="101">
        <f>+'ปกติ 1.11.1_1'!J52+'พิเศษ 1.11.2_1'!J52</f>
        <v>0.54685598377281952</v>
      </c>
      <c r="K52" s="101">
        <f>+'ปกติ 1.11.1_1'!K52+'พิเศษ 1.11.2_1'!K52</f>
        <v>0.87302231237322514</v>
      </c>
      <c r="L52" s="101">
        <f>+'ปกติ 1.11.1_1'!L52+'พิเศษ 1.11.2_1'!L52</f>
        <v>2.2811359026369171</v>
      </c>
      <c r="M52" s="101">
        <f>+'ปกติ 1.11.1_1'!M52+'พิเศษ 1.11.2_1'!M52</f>
        <v>0.16064908722109533</v>
      </c>
      <c r="N52" s="101">
        <f>+'ปกติ 1.11.1_1'!N52+'พิเศษ 1.11.2_1'!N52</f>
        <v>4.3813387423935091E-2</v>
      </c>
      <c r="O52" s="101">
        <f>+'ปกติ 1.11.1_1'!O52+'พิเศษ 1.11.2_1'!O52</f>
        <v>7.0981744421906692</v>
      </c>
      <c r="P52" s="101">
        <f>+'ปกติ 1.11.1_1'!P52+'พิเศษ 1.11.2_1'!P52</f>
        <v>9.3407707910750517</v>
      </c>
      <c r="Q52" s="101">
        <f>+'ปกติ 1.11.1_1'!Q52+'พิเศษ 1.11.2_1'!Q52</f>
        <v>0</v>
      </c>
      <c r="R52" s="101">
        <f>+'ปกติ 1.11.1_1'!R52+'พิเศษ 1.11.2_1'!R52</f>
        <v>0.48194726166328605</v>
      </c>
      <c r="S52" s="101">
        <f>+'ปกติ 1.11.1_1'!S52+'พิเศษ 1.11.2_1'!S52</f>
        <v>0</v>
      </c>
      <c r="T52" s="101">
        <f>+'ปกติ 1.11.1_1'!T52+'พิเศษ 1.11.2_1'!T52</f>
        <v>0.1103448275862069</v>
      </c>
      <c r="U52" s="101">
        <f>+'ปกติ 1.11.1_1'!U52+'พิเศษ 1.11.2_1'!U52</f>
        <v>0</v>
      </c>
      <c r="V52" s="102">
        <f>+'ปกติ 1.11.1_1'!V52+'พิเศษ 1.11.2_1'!V52</f>
        <v>0.74198782961460452</v>
      </c>
      <c r="W52" s="103">
        <f>+'ปกติ 1.11.1_1'!W52+'พิเศษ 1.11.2_1'!W52</f>
        <v>274.17322515212982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f>+'ปกติ 1.11.1_1'!F53+'พิเศษ 1.11.2_1'!F53</f>
        <v>10.121447963800906</v>
      </c>
      <c r="G53" s="88">
        <f>+'ปกติ 1.11.1_1'!G53+'พิเศษ 1.11.2_1'!G53</f>
        <v>64.808971080070833</v>
      </c>
      <c r="H53" s="88">
        <f>+'ปกติ 1.11.1_1'!H53+'พิเศษ 1.11.2_1'!H53</f>
        <v>21.290639386189262</v>
      </c>
      <c r="I53" s="88">
        <f>+'ปกติ 1.11.1_1'!I53+'พิเศษ 1.11.2_1'!I53</f>
        <v>193.09923273657287</v>
      </c>
      <c r="J53" s="88">
        <f>+'ปกติ 1.11.1_1'!J53+'พิเศษ 1.11.2_1'!J53</f>
        <v>20.989242573283487</v>
      </c>
      <c r="K53" s="88">
        <f>+'ปกติ 1.11.1_1'!K53+'พิเศษ 1.11.2_1'!K53</f>
        <v>77.416879795396426</v>
      </c>
      <c r="L53" s="88">
        <f>+'ปกติ 1.11.1_1'!L53+'พิเศษ 1.11.2_1'!L53</f>
        <v>54.541278772378512</v>
      </c>
      <c r="M53" s="88">
        <f>+'ปกติ 1.11.1_1'!M53+'พิเศษ 1.11.2_1'!M53</f>
        <v>7.1031674208144802</v>
      </c>
      <c r="N53" s="88">
        <f>+'ปกติ 1.11.1_1'!N53+'พิเศษ 1.11.2_1'!N53</f>
        <v>8.7968286445012787</v>
      </c>
      <c r="O53" s="88">
        <f>+'ปกติ 1.11.1_1'!O53+'พิเศษ 1.11.2_1'!O53</f>
        <v>49.948849104859335</v>
      </c>
      <c r="P53" s="88">
        <f>+'ปกติ 1.11.1_1'!P53+'พิเศษ 1.11.2_1'!P53</f>
        <v>20.686334841628963</v>
      </c>
      <c r="Q53" s="88">
        <f>+'ปกติ 1.11.1_1'!Q53+'พิเศษ 1.11.2_1'!Q53</f>
        <v>5.8235294117647065</v>
      </c>
      <c r="R53" s="88">
        <f>+'ปกติ 1.11.1_1'!R53+'พิเศษ 1.11.2_1'!R53</f>
        <v>61.12315561676175</v>
      </c>
      <c r="S53" s="88">
        <f>+'ปกติ 1.11.1_1'!S53+'พิเศษ 1.11.2_1'!S53</f>
        <v>0</v>
      </c>
      <c r="T53" s="88">
        <f>+'ปกติ 1.11.1_1'!T53+'พิเศษ 1.11.2_1'!T53</f>
        <v>10.977698209718669</v>
      </c>
      <c r="U53" s="88">
        <f>+'ปกติ 1.11.1_1'!U53+'พิเศษ 1.11.2_1'!U53</f>
        <v>0</v>
      </c>
      <c r="V53" s="89">
        <f>+'ปกติ 1.11.1_1'!V53+'พิเศษ 1.11.2_1'!V53</f>
        <v>2.8235294117647061</v>
      </c>
      <c r="W53" s="90">
        <f>+'ปกติ 1.11.1_1'!W53+'พิเศษ 1.11.2_1'!W53</f>
        <v>609.55078496950603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f>+'ปกติ 1.11.1_1'!F54+'พิเศษ 1.11.2_1'!F54</f>
        <v>0</v>
      </c>
      <c r="G54" s="94">
        <f>+'ปกติ 1.11.1_1'!G54+'พิเศษ 1.11.2_1'!G54</f>
        <v>0</v>
      </c>
      <c r="H54" s="94">
        <f>+'ปกติ 1.11.1_1'!H54+'พิเศษ 1.11.2_1'!H54</f>
        <v>0</v>
      </c>
      <c r="I54" s="94">
        <f>+'ปกติ 1.11.1_1'!I54+'พิเศษ 1.11.2_1'!I54</f>
        <v>0</v>
      </c>
      <c r="J54" s="94">
        <f>+'ปกติ 1.11.1_1'!J54+'พิเศษ 1.11.2_1'!J54</f>
        <v>0</v>
      </c>
      <c r="K54" s="94">
        <f>+'ปกติ 1.11.1_1'!K54+'พิเศษ 1.11.2_1'!K54</f>
        <v>0.52941176470588236</v>
      </c>
      <c r="L54" s="94">
        <f>+'ปกติ 1.11.1_1'!L54+'พิเศษ 1.11.2_1'!L54</f>
        <v>0</v>
      </c>
      <c r="M54" s="94">
        <f>+'ปกติ 1.11.1_1'!M54+'พิเศษ 1.11.2_1'!M54</f>
        <v>0</v>
      </c>
      <c r="N54" s="94">
        <f>+'ปกติ 1.11.1_1'!N54+'พิเศษ 1.11.2_1'!N54</f>
        <v>0</v>
      </c>
      <c r="O54" s="94">
        <f>+'ปกติ 1.11.1_1'!O54+'พิเศษ 1.11.2_1'!O54</f>
        <v>0</v>
      </c>
      <c r="P54" s="94">
        <f>+'ปกติ 1.11.1_1'!P54+'พิเศษ 1.11.2_1'!P54</f>
        <v>0</v>
      </c>
      <c r="Q54" s="94">
        <f>+'ปกติ 1.11.1_1'!Q54+'พิเศษ 1.11.2_1'!Q54</f>
        <v>0</v>
      </c>
      <c r="R54" s="94">
        <f>+'ปกติ 1.11.1_1'!R54+'พิเศษ 1.11.2_1'!R54</f>
        <v>0</v>
      </c>
      <c r="S54" s="94">
        <f>+'ปกติ 1.11.1_1'!S54+'พิเศษ 1.11.2_1'!S54</f>
        <v>0</v>
      </c>
      <c r="T54" s="94">
        <f>+'ปกติ 1.11.1_1'!T54+'พิเศษ 1.11.2_1'!T54</f>
        <v>0</v>
      </c>
      <c r="U54" s="94">
        <f>+'ปกติ 1.11.1_1'!U54+'พิเศษ 1.11.2_1'!U54</f>
        <v>0</v>
      </c>
      <c r="V54" s="95">
        <f>+'ปกติ 1.11.1_1'!V54+'พิเศษ 1.11.2_1'!V54</f>
        <v>0</v>
      </c>
      <c r="W54" s="96">
        <f>+'ปกติ 1.11.1_1'!W54+'พิเศษ 1.11.2_1'!W54</f>
        <v>0.52941176470588236</v>
      </c>
    </row>
    <row r="55" spans="1:23" ht="15" customHeight="1" x14ac:dyDescent="0.2">
      <c r="B55" s="16"/>
      <c r="C55" s="91"/>
      <c r="D55" s="92"/>
      <c r="E55" s="92" t="s">
        <v>19</v>
      </c>
      <c r="F55" s="97">
        <f>+'ปกติ 1.11.1_1'!F55+'พิเศษ 1.11.2_1'!F55</f>
        <v>10.121447963800906</v>
      </c>
      <c r="G55" s="94">
        <f>+'ปกติ 1.11.1_1'!G55+'พิเศษ 1.11.2_1'!G55</f>
        <v>64.808971080070833</v>
      </c>
      <c r="H55" s="94">
        <f>+'ปกติ 1.11.1_1'!H55+'พิเศษ 1.11.2_1'!H55</f>
        <v>21.290639386189262</v>
      </c>
      <c r="I55" s="94">
        <f>+'ปกติ 1.11.1_1'!I55+'พิเศษ 1.11.2_1'!I55</f>
        <v>193.09923273657287</v>
      </c>
      <c r="J55" s="94">
        <f>+'ปกติ 1.11.1_1'!J55+'พิเศษ 1.11.2_1'!J55</f>
        <v>20.989242573283487</v>
      </c>
      <c r="K55" s="94">
        <f>+'ปกติ 1.11.1_1'!K55+'พิเศษ 1.11.2_1'!K55</f>
        <v>77.94629156010231</v>
      </c>
      <c r="L55" s="94">
        <f>+'ปกติ 1.11.1_1'!L55+'พิเศษ 1.11.2_1'!L55</f>
        <v>54.541278772378512</v>
      </c>
      <c r="M55" s="94">
        <f>+'ปกติ 1.11.1_1'!M55+'พิเศษ 1.11.2_1'!M55</f>
        <v>7.1031674208144802</v>
      </c>
      <c r="N55" s="94">
        <f>+'ปกติ 1.11.1_1'!N55+'พิเศษ 1.11.2_1'!N55</f>
        <v>8.7968286445012787</v>
      </c>
      <c r="O55" s="94">
        <f>+'ปกติ 1.11.1_1'!O55+'พิเศษ 1.11.2_1'!O55</f>
        <v>49.948849104859335</v>
      </c>
      <c r="P55" s="94">
        <f>+'ปกติ 1.11.1_1'!P55+'พิเศษ 1.11.2_1'!P55</f>
        <v>20.686334841628963</v>
      </c>
      <c r="Q55" s="94">
        <f>+'ปกติ 1.11.1_1'!Q55+'พิเศษ 1.11.2_1'!Q55</f>
        <v>5.8235294117647065</v>
      </c>
      <c r="R55" s="94">
        <f>+'ปกติ 1.11.1_1'!R55+'พิเศษ 1.11.2_1'!R55</f>
        <v>61.12315561676175</v>
      </c>
      <c r="S55" s="94">
        <f>+'ปกติ 1.11.1_1'!S55+'พิเศษ 1.11.2_1'!S55</f>
        <v>0</v>
      </c>
      <c r="T55" s="94">
        <f>+'ปกติ 1.11.1_1'!T55+'พิเศษ 1.11.2_1'!T55</f>
        <v>10.977698209718669</v>
      </c>
      <c r="U55" s="94">
        <f>+'ปกติ 1.11.1_1'!U55+'พิเศษ 1.11.2_1'!U55</f>
        <v>0</v>
      </c>
      <c r="V55" s="95">
        <f>+'ปกติ 1.11.1_1'!V55+'พิเศษ 1.11.2_1'!V55</f>
        <v>2.8235294117647061</v>
      </c>
      <c r="W55" s="96">
        <f>+'ปกติ 1.11.1_1'!W55+'พิเศษ 1.11.2_1'!W55</f>
        <v>610.080196734212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f>+'ปกติ 1.11.1_1'!F56+'พิเศษ 1.11.2_1'!F56</f>
        <v>0</v>
      </c>
      <c r="G56" s="94">
        <f>+'ปกติ 1.11.1_1'!G56+'พิเศษ 1.11.2_1'!G56</f>
        <v>0</v>
      </c>
      <c r="H56" s="94">
        <f>+'ปกติ 1.11.1_1'!H56+'พิเศษ 1.11.2_1'!H56</f>
        <v>0</v>
      </c>
      <c r="I56" s="94">
        <f>+'ปกติ 1.11.1_1'!I56+'พิเศษ 1.11.2_1'!I56</f>
        <v>54.416666666666664</v>
      </c>
      <c r="J56" s="94">
        <f>+'ปกติ 1.11.1_1'!J56+'พิเศษ 1.11.2_1'!J56</f>
        <v>0</v>
      </c>
      <c r="K56" s="94">
        <f>+'ปกติ 1.11.1_1'!K56+'พิเศษ 1.11.2_1'!K56</f>
        <v>0</v>
      </c>
      <c r="L56" s="94">
        <f>+'ปกติ 1.11.1_1'!L56+'พิเศษ 1.11.2_1'!L56</f>
        <v>0</v>
      </c>
      <c r="M56" s="94">
        <f>+'ปกติ 1.11.1_1'!M56+'พิเศษ 1.11.2_1'!M56</f>
        <v>0</v>
      </c>
      <c r="N56" s="94">
        <f>+'ปกติ 1.11.1_1'!N56+'พิเศษ 1.11.2_1'!N56</f>
        <v>0</v>
      </c>
      <c r="O56" s="94">
        <f>+'ปกติ 1.11.1_1'!O56+'พิเศษ 1.11.2_1'!O56</f>
        <v>0</v>
      </c>
      <c r="P56" s="94">
        <f>+'ปกติ 1.11.1_1'!P56+'พิเศษ 1.11.2_1'!P56</f>
        <v>0</v>
      </c>
      <c r="Q56" s="94">
        <f>+'ปกติ 1.11.1_1'!Q56+'พิเศษ 1.11.2_1'!Q56</f>
        <v>0</v>
      </c>
      <c r="R56" s="94">
        <f>+'ปกติ 1.11.1_1'!R56+'พิเศษ 1.11.2_1'!R56</f>
        <v>0</v>
      </c>
      <c r="S56" s="94">
        <f>+'ปกติ 1.11.1_1'!S56+'พิเศษ 1.11.2_1'!S56</f>
        <v>0</v>
      </c>
      <c r="T56" s="94">
        <f>+'ปกติ 1.11.1_1'!T56+'พิเศษ 1.11.2_1'!T56</f>
        <v>0</v>
      </c>
      <c r="U56" s="94">
        <f>+'ปกติ 1.11.1_1'!U56+'พิเศษ 1.11.2_1'!U56</f>
        <v>0</v>
      </c>
      <c r="V56" s="95">
        <f>+'ปกติ 1.11.1_1'!V56+'พิเศษ 1.11.2_1'!V56</f>
        <v>0</v>
      </c>
      <c r="W56" s="96">
        <f>+'ปกติ 1.11.1_1'!W56+'พิเศษ 1.11.2_1'!W56</f>
        <v>54.416666666666664</v>
      </c>
    </row>
    <row r="57" spans="1:23" ht="15" customHeight="1" x14ac:dyDescent="0.2">
      <c r="B57" s="16"/>
      <c r="C57" s="91"/>
      <c r="D57" s="92"/>
      <c r="E57" s="92" t="s">
        <v>23</v>
      </c>
      <c r="F57" s="97">
        <f>+'ปกติ 1.11.1_1'!F57+'พิเศษ 1.11.2_1'!F57</f>
        <v>0</v>
      </c>
      <c r="G57" s="94">
        <f>+'ปกติ 1.11.1_1'!G57+'พิเศษ 1.11.2_1'!G57</f>
        <v>0</v>
      </c>
      <c r="H57" s="94">
        <f>+'ปกติ 1.11.1_1'!H57+'พิเศษ 1.11.2_1'!H57</f>
        <v>0</v>
      </c>
      <c r="I57" s="94">
        <f>+'ปกติ 1.11.1_1'!I57+'พิเศษ 1.11.2_1'!I57</f>
        <v>97.95</v>
      </c>
      <c r="J57" s="94">
        <f>+'ปกติ 1.11.1_1'!J57+'พิเศษ 1.11.2_1'!J57</f>
        <v>0</v>
      </c>
      <c r="K57" s="94">
        <f>+'ปกติ 1.11.1_1'!K57+'พิเศษ 1.11.2_1'!K57</f>
        <v>0</v>
      </c>
      <c r="L57" s="94">
        <f>+'ปกติ 1.11.1_1'!L57+'พิเศษ 1.11.2_1'!L57</f>
        <v>0</v>
      </c>
      <c r="M57" s="94">
        <f>+'ปกติ 1.11.1_1'!M57+'พิเศษ 1.11.2_1'!M57</f>
        <v>0</v>
      </c>
      <c r="N57" s="94">
        <f>+'ปกติ 1.11.1_1'!N57+'พิเศษ 1.11.2_1'!N57</f>
        <v>0</v>
      </c>
      <c r="O57" s="94">
        <f>+'ปกติ 1.11.1_1'!O57+'พิเศษ 1.11.2_1'!O57</f>
        <v>0</v>
      </c>
      <c r="P57" s="94">
        <f>+'ปกติ 1.11.1_1'!P57+'พิเศษ 1.11.2_1'!P57</f>
        <v>0</v>
      </c>
      <c r="Q57" s="94">
        <f>+'ปกติ 1.11.1_1'!Q57+'พิเศษ 1.11.2_1'!Q57</f>
        <v>0</v>
      </c>
      <c r="R57" s="94">
        <f>+'ปกติ 1.11.1_1'!R57+'พิเศษ 1.11.2_1'!R57</f>
        <v>0</v>
      </c>
      <c r="S57" s="94">
        <f>+'ปกติ 1.11.1_1'!S57+'พิเศษ 1.11.2_1'!S57</f>
        <v>0</v>
      </c>
      <c r="T57" s="94">
        <f>+'ปกติ 1.11.1_1'!T57+'พิเศษ 1.11.2_1'!T57</f>
        <v>0</v>
      </c>
      <c r="U57" s="94">
        <f>+'ปกติ 1.11.1_1'!U57+'พิเศษ 1.11.2_1'!U57</f>
        <v>0</v>
      </c>
      <c r="V57" s="95">
        <f>+'ปกติ 1.11.1_1'!V57+'พิเศษ 1.11.2_1'!V57</f>
        <v>0</v>
      </c>
      <c r="W57" s="96">
        <f>+'ปกติ 1.11.1_1'!W57+'พิเศษ 1.11.2_1'!W57</f>
        <v>97.95</v>
      </c>
    </row>
    <row r="58" spans="1:23" ht="15" customHeight="1" x14ac:dyDescent="0.2">
      <c r="B58" s="16"/>
      <c r="C58" s="98"/>
      <c r="D58" s="99" t="s">
        <v>24</v>
      </c>
      <c r="E58" s="99"/>
      <c r="F58" s="100">
        <f>+'ปกติ 1.11.1_1'!F58+'พิเศษ 1.11.2_1'!F58</f>
        <v>10.121447963800906</v>
      </c>
      <c r="G58" s="101">
        <f>+'ปกติ 1.11.1_1'!G58+'พิเศษ 1.11.2_1'!G58</f>
        <v>64.808971080070833</v>
      </c>
      <c r="H58" s="101">
        <f>+'ปกติ 1.11.1_1'!H58+'พิเศษ 1.11.2_1'!H58</f>
        <v>21.290639386189262</v>
      </c>
      <c r="I58" s="101">
        <f>+'ปกติ 1.11.1_1'!I58+'พิเศษ 1.11.2_1'!I58</f>
        <v>291.04923273657289</v>
      </c>
      <c r="J58" s="101">
        <f>+'ปกติ 1.11.1_1'!J58+'พิเศษ 1.11.2_1'!J58</f>
        <v>20.989242573283487</v>
      </c>
      <c r="K58" s="101">
        <f>+'ปกติ 1.11.1_1'!K58+'พิเศษ 1.11.2_1'!K58</f>
        <v>77.94629156010231</v>
      </c>
      <c r="L58" s="101">
        <f>+'ปกติ 1.11.1_1'!L58+'พิเศษ 1.11.2_1'!L58</f>
        <v>54.541278772378512</v>
      </c>
      <c r="M58" s="101">
        <f>+'ปกติ 1.11.1_1'!M58+'พิเศษ 1.11.2_1'!M58</f>
        <v>7.1031674208144802</v>
      </c>
      <c r="N58" s="101">
        <f>+'ปกติ 1.11.1_1'!N58+'พิเศษ 1.11.2_1'!N58</f>
        <v>8.7968286445012787</v>
      </c>
      <c r="O58" s="101">
        <f>+'ปกติ 1.11.1_1'!O58+'พิเศษ 1.11.2_1'!O58</f>
        <v>49.948849104859335</v>
      </c>
      <c r="P58" s="101">
        <f>+'ปกติ 1.11.1_1'!P58+'พิเศษ 1.11.2_1'!P58</f>
        <v>20.686334841628963</v>
      </c>
      <c r="Q58" s="101">
        <f>+'ปกติ 1.11.1_1'!Q58+'พิเศษ 1.11.2_1'!Q58</f>
        <v>5.8235294117647065</v>
      </c>
      <c r="R58" s="101">
        <f>+'ปกติ 1.11.1_1'!R58+'พิเศษ 1.11.2_1'!R58</f>
        <v>61.12315561676175</v>
      </c>
      <c r="S58" s="101">
        <f>+'ปกติ 1.11.1_1'!S58+'พิเศษ 1.11.2_1'!S58</f>
        <v>0</v>
      </c>
      <c r="T58" s="101">
        <f>+'ปกติ 1.11.1_1'!T58+'พิเศษ 1.11.2_1'!T58</f>
        <v>10.977698209718669</v>
      </c>
      <c r="U58" s="101">
        <f>+'ปกติ 1.11.1_1'!U58+'พิเศษ 1.11.2_1'!U58</f>
        <v>0</v>
      </c>
      <c r="V58" s="102">
        <f>+'ปกติ 1.11.1_1'!V58+'พิเศษ 1.11.2_1'!V58</f>
        <v>2.8235294117647061</v>
      </c>
      <c r="W58" s="103">
        <f>+'ปกติ 1.11.1_1'!W58+'พิเศษ 1.11.2_1'!W58</f>
        <v>708.03019673421193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f>+'ปกติ 1.11.1_1'!F59+'พิเศษ 1.11.2_1'!F59</f>
        <v>33.430607897755195</v>
      </c>
      <c r="G59" s="88">
        <f>+'ปกติ 1.11.1_1'!G59+'พิเศษ 1.11.2_1'!G59</f>
        <v>64.886121579551045</v>
      </c>
      <c r="H59" s="88">
        <f>+'ปกติ 1.11.1_1'!H59+'พิเศษ 1.11.2_1'!H59</f>
        <v>0</v>
      </c>
      <c r="I59" s="88">
        <f>+'ปกติ 1.11.1_1'!I59+'พิเศษ 1.11.2_1'!I59</f>
        <v>224.80337538915288</v>
      </c>
      <c r="J59" s="88">
        <f>+'ปกติ 1.11.1_1'!J59+'พิเศษ 1.11.2_1'!J59</f>
        <v>54.666557430771753</v>
      </c>
      <c r="K59" s="88">
        <f>+'ปกติ 1.11.1_1'!K59+'พิเศษ 1.11.2_1'!K59</f>
        <v>63.520072095690637</v>
      </c>
      <c r="L59" s="88">
        <f>+'ปกติ 1.11.1_1'!L59+'พิเศษ 1.11.2_1'!L59</f>
        <v>205.14337211207601</v>
      </c>
      <c r="M59" s="88">
        <f>+'ปกติ 1.11.1_1'!M59+'พิเศษ 1.11.2_1'!M59</f>
        <v>0</v>
      </c>
      <c r="N59" s="88">
        <f>+'ปกติ 1.11.1_1'!N59+'พิเศษ 1.11.2_1'!N59</f>
        <v>7.4619039816483692</v>
      </c>
      <c r="O59" s="88">
        <f>+'ปกติ 1.11.1_1'!O59+'พิเศษ 1.11.2_1'!O59</f>
        <v>80.635261346878579</v>
      </c>
      <c r="P59" s="88">
        <f>+'ปกติ 1.11.1_1'!P59+'พิเศษ 1.11.2_1'!P59</f>
        <v>76.255448140258892</v>
      </c>
      <c r="Q59" s="88">
        <f>+'ปกติ 1.11.1_1'!Q59+'พิเศษ 1.11.2_1'!Q59</f>
        <v>0.81107651974438799</v>
      </c>
      <c r="R59" s="88">
        <f>+'ปกติ 1.11.1_1'!R59+'พิเศษ 1.11.2_1'!R59</f>
        <v>27.252171063411438</v>
      </c>
      <c r="S59" s="88">
        <f>+'ปกติ 1.11.1_1'!S59+'พิเศษ 1.11.2_1'!S59</f>
        <v>0</v>
      </c>
      <c r="T59" s="88">
        <f>+'ปกติ 1.11.1_1'!T59+'พิเศษ 1.11.2_1'!T59</f>
        <v>0</v>
      </c>
      <c r="U59" s="88">
        <f>+'ปกติ 1.11.1_1'!U59+'พิเศษ 1.11.2_1'!U59</f>
        <v>0</v>
      </c>
      <c r="V59" s="89">
        <f>+'ปกติ 1.11.1_1'!V59+'พิเศษ 1.11.2_1'!V59</f>
        <v>32.294117647058826</v>
      </c>
      <c r="W59" s="90">
        <f>+'ปกติ 1.11.1_1'!W59+'พิเศษ 1.11.2_1'!W59</f>
        <v>871.16008520399805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f>+'ปกติ 1.11.1_1'!F60+'พิเศษ 1.11.2_1'!F60</f>
        <v>0</v>
      </c>
      <c r="G60" s="94">
        <f>+'ปกติ 1.11.1_1'!G60+'พิเศษ 1.11.2_1'!G60</f>
        <v>0</v>
      </c>
      <c r="H60" s="94">
        <f>+'ปกติ 1.11.1_1'!H60+'พิเศษ 1.11.2_1'!H60</f>
        <v>0</v>
      </c>
      <c r="I60" s="94">
        <f>+'ปกติ 1.11.1_1'!I60+'พิเศษ 1.11.2_1'!I60</f>
        <v>0.70588235294117652</v>
      </c>
      <c r="J60" s="94">
        <f>+'ปกติ 1.11.1_1'!J60+'พิเศษ 1.11.2_1'!J60</f>
        <v>0</v>
      </c>
      <c r="K60" s="94">
        <f>+'ปกติ 1.11.1_1'!K60+'พิเศษ 1.11.2_1'!K60</f>
        <v>0</v>
      </c>
      <c r="L60" s="94">
        <f>+'ปกติ 1.11.1_1'!L60+'พิเศษ 1.11.2_1'!L60</f>
        <v>0</v>
      </c>
      <c r="M60" s="94">
        <f>+'ปกติ 1.11.1_1'!M60+'พิเศษ 1.11.2_1'!M60</f>
        <v>0</v>
      </c>
      <c r="N60" s="94">
        <f>+'ปกติ 1.11.1_1'!N60+'พิเศษ 1.11.2_1'!N60</f>
        <v>0</v>
      </c>
      <c r="O60" s="94">
        <f>+'ปกติ 1.11.1_1'!O60+'พิเศษ 1.11.2_1'!O60</f>
        <v>0</v>
      </c>
      <c r="P60" s="94">
        <f>+'ปกติ 1.11.1_1'!P60+'พิเศษ 1.11.2_1'!P60</f>
        <v>0</v>
      </c>
      <c r="Q60" s="94">
        <f>+'ปกติ 1.11.1_1'!Q60+'พิเศษ 1.11.2_1'!Q60</f>
        <v>0</v>
      </c>
      <c r="R60" s="94">
        <f>+'ปกติ 1.11.1_1'!R60+'พิเศษ 1.11.2_1'!R60</f>
        <v>0</v>
      </c>
      <c r="S60" s="94">
        <f>+'ปกติ 1.11.1_1'!S60+'พิเศษ 1.11.2_1'!S60</f>
        <v>0</v>
      </c>
      <c r="T60" s="94">
        <f>+'ปกติ 1.11.1_1'!T60+'พิเศษ 1.11.2_1'!T60</f>
        <v>0</v>
      </c>
      <c r="U60" s="94">
        <f>+'ปกติ 1.11.1_1'!U60+'พิเศษ 1.11.2_1'!U60</f>
        <v>0</v>
      </c>
      <c r="V60" s="95">
        <f>+'ปกติ 1.11.1_1'!V60+'พิเศษ 1.11.2_1'!V60</f>
        <v>0</v>
      </c>
      <c r="W60" s="96">
        <f>+'ปกติ 1.11.1_1'!W60+'พิเศษ 1.11.2_1'!W60</f>
        <v>0.70588235294117652</v>
      </c>
    </row>
    <row r="61" spans="1:23" ht="15" customHeight="1" x14ac:dyDescent="0.2">
      <c r="B61" s="16"/>
      <c r="C61" s="91"/>
      <c r="D61" s="92"/>
      <c r="E61" s="92" t="s">
        <v>19</v>
      </c>
      <c r="F61" s="97">
        <f>+'ปกติ 1.11.1_1'!F61+'พิเศษ 1.11.2_1'!F61</f>
        <v>33.430607897755195</v>
      </c>
      <c r="G61" s="94">
        <f>+'ปกติ 1.11.1_1'!G61+'พิเศษ 1.11.2_1'!G61</f>
        <v>64.886121579551045</v>
      </c>
      <c r="H61" s="94">
        <f>+'ปกติ 1.11.1_1'!H61+'พิเศษ 1.11.2_1'!H61</f>
        <v>0</v>
      </c>
      <c r="I61" s="94">
        <f>+'ปกติ 1.11.1_1'!I61+'พิเศษ 1.11.2_1'!I61</f>
        <v>225.50925774209406</v>
      </c>
      <c r="J61" s="94">
        <f>+'ปกติ 1.11.1_1'!J61+'พิเศษ 1.11.2_1'!J61</f>
        <v>54.666557430771753</v>
      </c>
      <c r="K61" s="94">
        <f>+'ปกติ 1.11.1_1'!K61+'พิเศษ 1.11.2_1'!K61</f>
        <v>63.520072095690637</v>
      </c>
      <c r="L61" s="94">
        <f>+'ปกติ 1.11.1_1'!L61+'พิเศษ 1.11.2_1'!L61</f>
        <v>205.14337211207601</v>
      </c>
      <c r="M61" s="94">
        <f>+'ปกติ 1.11.1_1'!M61+'พิเศษ 1.11.2_1'!M61</f>
        <v>0</v>
      </c>
      <c r="N61" s="94">
        <f>+'ปกติ 1.11.1_1'!N61+'พิเศษ 1.11.2_1'!N61</f>
        <v>7.4619039816483692</v>
      </c>
      <c r="O61" s="94">
        <f>+'ปกติ 1.11.1_1'!O61+'พิเศษ 1.11.2_1'!O61</f>
        <v>80.635261346878579</v>
      </c>
      <c r="P61" s="94">
        <f>+'ปกติ 1.11.1_1'!P61+'พิเศษ 1.11.2_1'!P61</f>
        <v>76.255448140258892</v>
      </c>
      <c r="Q61" s="94">
        <f>+'ปกติ 1.11.1_1'!Q61+'พิเศษ 1.11.2_1'!Q61</f>
        <v>0.81107651974438799</v>
      </c>
      <c r="R61" s="94">
        <f>+'ปกติ 1.11.1_1'!R61+'พิเศษ 1.11.2_1'!R61</f>
        <v>27.252171063411438</v>
      </c>
      <c r="S61" s="94">
        <f>+'ปกติ 1.11.1_1'!S61+'พิเศษ 1.11.2_1'!S61</f>
        <v>0</v>
      </c>
      <c r="T61" s="94">
        <f>+'ปกติ 1.11.1_1'!T61+'พิเศษ 1.11.2_1'!T61</f>
        <v>0</v>
      </c>
      <c r="U61" s="94">
        <f>+'ปกติ 1.11.1_1'!U61+'พิเศษ 1.11.2_1'!U61</f>
        <v>0</v>
      </c>
      <c r="V61" s="95">
        <f>+'ปกติ 1.11.1_1'!V61+'พิเศษ 1.11.2_1'!V61</f>
        <v>32.294117647058826</v>
      </c>
      <c r="W61" s="96">
        <f>+'ปกติ 1.11.1_1'!W61+'พิเศษ 1.11.2_1'!W61</f>
        <v>871.86596755693927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f>+'ปกติ 1.11.1_1'!F62+'พิเศษ 1.11.2_1'!F62</f>
        <v>0</v>
      </c>
      <c r="G62" s="94">
        <f>+'ปกติ 1.11.1_1'!G62+'พิเศษ 1.11.2_1'!G62</f>
        <v>0</v>
      </c>
      <c r="H62" s="94">
        <f>+'ปกติ 1.11.1_1'!H62+'พิเศษ 1.11.2_1'!H62</f>
        <v>0</v>
      </c>
      <c r="I62" s="94">
        <f>+'ปกติ 1.11.1_1'!I62+'พิเศษ 1.11.2_1'!I62</f>
        <v>9.1666666666666661</v>
      </c>
      <c r="J62" s="94">
        <f>+'ปกติ 1.11.1_1'!J62+'พิเศษ 1.11.2_1'!J62</f>
        <v>0</v>
      </c>
      <c r="K62" s="94">
        <f>+'ปกติ 1.11.1_1'!K62+'พิเศษ 1.11.2_1'!K62</f>
        <v>0</v>
      </c>
      <c r="L62" s="94">
        <f>+'ปกติ 1.11.1_1'!L62+'พิเศษ 1.11.2_1'!L62</f>
        <v>0</v>
      </c>
      <c r="M62" s="94">
        <f>+'ปกติ 1.11.1_1'!M62+'พิเศษ 1.11.2_1'!M62</f>
        <v>0</v>
      </c>
      <c r="N62" s="94">
        <f>+'ปกติ 1.11.1_1'!N62+'พิเศษ 1.11.2_1'!N62</f>
        <v>0</v>
      </c>
      <c r="O62" s="94">
        <f>+'ปกติ 1.11.1_1'!O62+'พิเศษ 1.11.2_1'!O62</f>
        <v>0</v>
      </c>
      <c r="P62" s="94">
        <f>+'ปกติ 1.11.1_1'!P62+'พิเศษ 1.11.2_1'!P62</f>
        <v>0</v>
      </c>
      <c r="Q62" s="94">
        <f>+'ปกติ 1.11.1_1'!Q62+'พิเศษ 1.11.2_1'!Q62</f>
        <v>0</v>
      </c>
      <c r="R62" s="94">
        <f>+'ปกติ 1.11.1_1'!R62+'พิเศษ 1.11.2_1'!R62</f>
        <v>0</v>
      </c>
      <c r="S62" s="94">
        <f>+'ปกติ 1.11.1_1'!S62+'พิเศษ 1.11.2_1'!S62</f>
        <v>0</v>
      </c>
      <c r="T62" s="94">
        <f>+'ปกติ 1.11.1_1'!T62+'พิเศษ 1.11.2_1'!T62</f>
        <v>0</v>
      </c>
      <c r="U62" s="94">
        <f>+'ปกติ 1.11.1_1'!U62+'พิเศษ 1.11.2_1'!U62</f>
        <v>0</v>
      </c>
      <c r="V62" s="95">
        <f>+'ปกติ 1.11.1_1'!V62+'พิเศษ 1.11.2_1'!V62</f>
        <v>0</v>
      </c>
      <c r="W62" s="96">
        <f>+'ปกติ 1.11.1_1'!W62+'พิเศษ 1.11.2_1'!W62</f>
        <v>9.1666666666666661</v>
      </c>
    </row>
    <row r="63" spans="1:23" ht="15" customHeight="1" x14ac:dyDescent="0.2">
      <c r="B63" s="16"/>
      <c r="C63" s="91"/>
      <c r="D63" s="92"/>
      <c r="E63" s="92" t="s">
        <v>23</v>
      </c>
      <c r="F63" s="97">
        <f>+'ปกติ 1.11.1_1'!F63+'พิเศษ 1.11.2_1'!F63</f>
        <v>0</v>
      </c>
      <c r="G63" s="94">
        <f>+'ปกติ 1.11.1_1'!G63+'พิเศษ 1.11.2_1'!G63</f>
        <v>0</v>
      </c>
      <c r="H63" s="94">
        <f>+'ปกติ 1.11.1_1'!H63+'พิเศษ 1.11.2_1'!H63</f>
        <v>0</v>
      </c>
      <c r="I63" s="94">
        <f>+'ปกติ 1.11.1_1'!I63+'พิเศษ 1.11.2_1'!I63</f>
        <v>16.5</v>
      </c>
      <c r="J63" s="94">
        <f>+'ปกติ 1.11.1_1'!J63+'พิเศษ 1.11.2_1'!J63</f>
        <v>0</v>
      </c>
      <c r="K63" s="94">
        <f>+'ปกติ 1.11.1_1'!K63+'พิเศษ 1.11.2_1'!K63</f>
        <v>0</v>
      </c>
      <c r="L63" s="94">
        <f>+'ปกติ 1.11.1_1'!L63+'พิเศษ 1.11.2_1'!L63</f>
        <v>0</v>
      </c>
      <c r="M63" s="94">
        <f>+'ปกติ 1.11.1_1'!M63+'พิเศษ 1.11.2_1'!M63</f>
        <v>0</v>
      </c>
      <c r="N63" s="94">
        <f>+'ปกติ 1.11.1_1'!N63+'พิเศษ 1.11.2_1'!N63</f>
        <v>0</v>
      </c>
      <c r="O63" s="94">
        <f>+'ปกติ 1.11.1_1'!O63+'พิเศษ 1.11.2_1'!O63</f>
        <v>0</v>
      </c>
      <c r="P63" s="94">
        <f>+'ปกติ 1.11.1_1'!P63+'พิเศษ 1.11.2_1'!P63</f>
        <v>0</v>
      </c>
      <c r="Q63" s="94">
        <f>+'ปกติ 1.11.1_1'!Q63+'พิเศษ 1.11.2_1'!Q63</f>
        <v>0</v>
      </c>
      <c r="R63" s="94">
        <f>+'ปกติ 1.11.1_1'!R63+'พิเศษ 1.11.2_1'!R63</f>
        <v>0</v>
      </c>
      <c r="S63" s="94">
        <f>+'ปกติ 1.11.1_1'!S63+'พิเศษ 1.11.2_1'!S63</f>
        <v>0</v>
      </c>
      <c r="T63" s="94">
        <f>+'ปกติ 1.11.1_1'!T63+'พิเศษ 1.11.2_1'!T63</f>
        <v>0</v>
      </c>
      <c r="U63" s="94">
        <f>+'ปกติ 1.11.1_1'!U63+'พิเศษ 1.11.2_1'!U63</f>
        <v>0</v>
      </c>
      <c r="V63" s="95">
        <f>+'ปกติ 1.11.1_1'!V63+'พิเศษ 1.11.2_1'!V63</f>
        <v>0</v>
      </c>
      <c r="W63" s="96">
        <f>+'ปกติ 1.11.1_1'!W63+'พิเศษ 1.11.2_1'!W63</f>
        <v>16.5</v>
      </c>
    </row>
    <row r="64" spans="1:23" ht="15" customHeight="1" x14ac:dyDescent="0.2">
      <c r="B64" s="16"/>
      <c r="C64" s="98"/>
      <c r="D64" s="99" t="s">
        <v>24</v>
      </c>
      <c r="E64" s="99"/>
      <c r="F64" s="100">
        <f>+'ปกติ 1.11.1_1'!F64+'พิเศษ 1.11.2_1'!F64</f>
        <v>33.430607897755195</v>
      </c>
      <c r="G64" s="101">
        <f>+'ปกติ 1.11.1_1'!G64+'พิเศษ 1.11.2_1'!G64</f>
        <v>64.886121579551045</v>
      </c>
      <c r="H64" s="101">
        <f>+'ปกติ 1.11.1_1'!H64+'พิเศษ 1.11.2_1'!H64</f>
        <v>0</v>
      </c>
      <c r="I64" s="101">
        <f>+'ปกติ 1.11.1_1'!I64+'พิเศษ 1.11.2_1'!I64</f>
        <v>242.00925774209406</v>
      </c>
      <c r="J64" s="101">
        <f>+'ปกติ 1.11.1_1'!J64+'พิเศษ 1.11.2_1'!J64</f>
        <v>54.666557430771753</v>
      </c>
      <c r="K64" s="101">
        <f>+'ปกติ 1.11.1_1'!K64+'พิเศษ 1.11.2_1'!K64</f>
        <v>63.520072095690637</v>
      </c>
      <c r="L64" s="101">
        <f>+'ปกติ 1.11.1_1'!L64+'พิเศษ 1.11.2_1'!L64</f>
        <v>205.14337211207601</v>
      </c>
      <c r="M64" s="101">
        <f>+'ปกติ 1.11.1_1'!M64+'พิเศษ 1.11.2_1'!M64</f>
        <v>0</v>
      </c>
      <c r="N64" s="101">
        <f>+'ปกติ 1.11.1_1'!N64+'พิเศษ 1.11.2_1'!N64</f>
        <v>7.4619039816483692</v>
      </c>
      <c r="O64" s="101">
        <f>+'ปกติ 1.11.1_1'!O64+'พิเศษ 1.11.2_1'!O64</f>
        <v>80.635261346878579</v>
      </c>
      <c r="P64" s="101">
        <f>+'ปกติ 1.11.1_1'!P64+'พิเศษ 1.11.2_1'!P64</f>
        <v>76.255448140258892</v>
      </c>
      <c r="Q64" s="101">
        <f>+'ปกติ 1.11.1_1'!Q64+'พิเศษ 1.11.2_1'!Q64</f>
        <v>0.81107651974438799</v>
      </c>
      <c r="R64" s="101">
        <f>+'ปกติ 1.11.1_1'!R64+'พิเศษ 1.11.2_1'!R64</f>
        <v>27.252171063411438</v>
      </c>
      <c r="S64" s="101">
        <f>+'ปกติ 1.11.1_1'!S64+'พิเศษ 1.11.2_1'!S64</f>
        <v>0</v>
      </c>
      <c r="T64" s="101">
        <f>+'ปกติ 1.11.1_1'!T64+'พิเศษ 1.11.2_1'!T64</f>
        <v>0</v>
      </c>
      <c r="U64" s="101">
        <f>+'ปกติ 1.11.1_1'!U64+'พิเศษ 1.11.2_1'!U64</f>
        <v>0</v>
      </c>
      <c r="V64" s="102">
        <f>+'ปกติ 1.11.1_1'!V64+'พิเศษ 1.11.2_1'!V64</f>
        <v>32.294117647058826</v>
      </c>
      <c r="W64" s="103">
        <f>+'ปกติ 1.11.1_1'!W64+'พิเศษ 1.11.2_1'!W64</f>
        <v>888.36596755693927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f>+'ปกติ 1.11.1_1'!F65+'พิเศษ 1.11.2_1'!F65</f>
        <v>3.294523326572008</v>
      </c>
      <c r="G65" s="94">
        <f>+'ปกติ 1.11.1_1'!G65+'พิเศษ 1.11.2_1'!G65</f>
        <v>28.747261663286004</v>
      </c>
      <c r="H65" s="94">
        <f>+'ปกติ 1.11.1_1'!H65+'พิเศษ 1.11.2_1'!H65</f>
        <v>0.88519269776876275</v>
      </c>
      <c r="I65" s="94">
        <f>+'ปกติ 1.11.1_1'!I65+'พิเศษ 1.11.2_1'!I65</f>
        <v>381.03813387423941</v>
      </c>
      <c r="J65" s="94">
        <f>+'ปกติ 1.11.1_1'!J65+'พิเศษ 1.11.2_1'!J65</f>
        <v>2.664503042596349</v>
      </c>
      <c r="K65" s="94">
        <f>+'ปกติ 1.11.1_1'!K65+'พิเศษ 1.11.2_1'!K65</f>
        <v>5.9906693711967556</v>
      </c>
      <c r="L65" s="94">
        <f>+'ปกติ 1.11.1_1'!L65+'พิเศษ 1.11.2_1'!L65</f>
        <v>6.5164300202839751</v>
      </c>
      <c r="M65" s="94">
        <f>+'ปกติ 1.11.1_1'!M65+'พิเศษ 1.11.2_1'!M65</f>
        <v>0.51359026369168359</v>
      </c>
      <c r="N65" s="94">
        <f>+'ปกติ 1.11.1_1'!N65+'พิเศษ 1.11.2_1'!N65</f>
        <v>2.8673427991886409</v>
      </c>
      <c r="O65" s="94">
        <f>+'ปกติ 1.11.1_1'!O65+'พิเศษ 1.11.2_1'!O65</f>
        <v>28.980527383367139</v>
      </c>
      <c r="P65" s="94">
        <f>+'ปกติ 1.11.1_1'!P65+'พิเศษ 1.11.2_1'!P65</f>
        <v>13.576064908722106</v>
      </c>
      <c r="Q65" s="94">
        <f>+'ปกติ 1.11.1_1'!Q65+'พิเศษ 1.11.2_1'!Q65</f>
        <v>0.35294117647058826</v>
      </c>
      <c r="R65" s="94">
        <f>+'ปกติ 1.11.1_1'!R65+'พิเศษ 1.11.2_1'!R65</f>
        <v>2.9525354969574038</v>
      </c>
      <c r="S65" s="94">
        <f>+'ปกติ 1.11.1_1'!S65+'พิเศษ 1.11.2_1'!S65</f>
        <v>0</v>
      </c>
      <c r="T65" s="94">
        <f>+'ปกติ 1.11.1_1'!T65+'พิเศษ 1.11.2_1'!T65</f>
        <v>0.1103448275862069</v>
      </c>
      <c r="U65" s="94">
        <f>+'ปกติ 1.11.1_1'!U65+'พิเศษ 1.11.2_1'!U65</f>
        <v>0</v>
      </c>
      <c r="V65" s="95">
        <f>+'ปกติ 1.11.1_1'!V65+'พิเศษ 1.11.2_1'!V65</f>
        <v>0.21257606490872211</v>
      </c>
      <c r="W65" s="96">
        <f>+'ปกติ 1.11.1_1'!W65+'พิเศษ 1.11.2_1'!W65</f>
        <v>478.70263691683579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f>+'ปกติ 1.11.1_1'!F66+'พิเศษ 1.11.2_1'!F66</f>
        <v>0</v>
      </c>
      <c r="G66" s="94">
        <f>+'ปกติ 1.11.1_1'!G66+'พิเศษ 1.11.2_1'!G66</f>
        <v>0</v>
      </c>
      <c r="H66" s="94">
        <f>+'ปกติ 1.11.1_1'!H66+'พิเศษ 1.11.2_1'!H66</f>
        <v>0</v>
      </c>
      <c r="I66" s="94">
        <f>+'ปกติ 1.11.1_1'!I66+'พิเศษ 1.11.2_1'!I66</f>
        <v>0</v>
      </c>
      <c r="J66" s="94">
        <f>+'ปกติ 1.11.1_1'!J66+'พิเศษ 1.11.2_1'!J66</f>
        <v>0</v>
      </c>
      <c r="K66" s="94">
        <f>+'ปกติ 1.11.1_1'!K66+'พิเศษ 1.11.2_1'!K66</f>
        <v>0.17647058823529413</v>
      </c>
      <c r="L66" s="94">
        <f>+'ปกติ 1.11.1_1'!L66+'พิเศษ 1.11.2_1'!L66</f>
        <v>0.17647058823529413</v>
      </c>
      <c r="M66" s="94">
        <f>+'ปกติ 1.11.1_1'!M66+'พิเศษ 1.11.2_1'!M66</f>
        <v>0</v>
      </c>
      <c r="N66" s="94">
        <f>+'ปกติ 1.11.1_1'!N66+'พิเศษ 1.11.2_1'!N66</f>
        <v>0</v>
      </c>
      <c r="O66" s="94">
        <f>+'ปกติ 1.11.1_1'!O66+'พิเศษ 1.11.2_1'!O66</f>
        <v>0</v>
      </c>
      <c r="P66" s="94">
        <f>+'ปกติ 1.11.1_1'!P66+'พิเศษ 1.11.2_1'!P66</f>
        <v>0</v>
      </c>
      <c r="Q66" s="94">
        <f>+'ปกติ 1.11.1_1'!Q66+'พิเศษ 1.11.2_1'!Q66</f>
        <v>0</v>
      </c>
      <c r="R66" s="94">
        <f>+'ปกติ 1.11.1_1'!R66+'พิเศษ 1.11.2_1'!R66</f>
        <v>0</v>
      </c>
      <c r="S66" s="94">
        <f>+'ปกติ 1.11.1_1'!S66+'พิเศษ 1.11.2_1'!S66</f>
        <v>0</v>
      </c>
      <c r="T66" s="94">
        <f>+'ปกติ 1.11.1_1'!T66+'พิเศษ 1.11.2_1'!T66</f>
        <v>0</v>
      </c>
      <c r="U66" s="94">
        <f>+'ปกติ 1.11.1_1'!U66+'พิเศษ 1.11.2_1'!U66</f>
        <v>0</v>
      </c>
      <c r="V66" s="95">
        <f>+'ปกติ 1.11.1_1'!V66+'พิเศษ 1.11.2_1'!V66</f>
        <v>0</v>
      </c>
      <c r="W66" s="96">
        <f>+'ปกติ 1.11.1_1'!W66+'พิเศษ 1.11.2_1'!W66</f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f>+'ปกติ 1.11.1_1'!F67+'พิเศษ 1.11.2_1'!F67</f>
        <v>3.294523326572008</v>
      </c>
      <c r="G67" s="94">
        <f>+'ปกติ 1.11.1_1'!G67+'พิเศษ 1.11.2_1'!G67</f>
        <v>28.747261663286004</v>
      </c>
      <c r="H67" s="94">
        <f>+'ปกติ 1.11.1_1'!H67+'พิเศษ 1.11.2_1'!H67</f>
        <v>0.88519269776876275</v>
      </c>
      <c r="I67" s="94">
        <f>+'ปกติ 1.11.1_1'!I67+'พิเศษ 1.11.2_1'!I67</f>
        <v>381.03813387423941</v>
      </c>
      <c r="J67" s="94">
        <f>+'ปกติ 1.11.1_1'!J67+'พิเศษ 1.11.2_1'!J67</f>
        <v>2.664503042596349</v>
      </c>
      <c r="K67" s="94">
        <f>+'ปกติ 1.11.1_1'!K67+'พิเศษ 1.11.2_1'!K67</f>
        <v>6.1671399594320491</v>
      </c>
      <c r="L67" s="94">
        <f>+'ปกติ 1.11.1_1'!L67+'พิเศษ 1.11.2_1'!L67</f>
        <v>6.6929006085192695</v>
      </c>
      <c r="M67" s="94">
        <f>+'ปกติ 1.11.1_1'!M67+'พิเศษ 1.11.2_1'!M67</f>
        <v>0.51359026369168359</v>
      </c>
      <c r="N67" s="94">
        <f>+'ปกติ 1.11.1_1'!N67+'พิเศษ 1.11.2_1'!N67</f>
        <v>2.8673427991886409</v>
      </c>
      <c r="O67" s="94">
        <f>+'ปกติ 1.11.1_1'!O67+'พิเศษ 1.11.2_1'!O67</f>
        <v>28.980527383367139</v>
      </c>
      <c r="P67" s="94">
        <f>+'ปกติ 1.11.1_1'!P67+'พิเศษ 1.11.2_1'!P67</f>
        <v>13.576064908722106</v>
      </c>
      <c r="Q67" s="94">
        <f>+'ปกติ 1.11.1_1'!Q67+'พิเศษ 1.11.2_1'!Q67</f>
        <v>0.35294117647058826</v>
      </c>
      <c r="R67" s="94">
        <f>+'ปกติ 1.11.1_1'!R67+'พิเศษ 1.11.2_1'!R67</f>
        <v>2.9525354969574038</v>
      </c>
      <c r="S67" s="94">
        <f>+'ปกติ 1.11.1_1'!S67+'พิเศษ 1.11.2_1'!S67</f>
        <v>0</v>
      </c>
      <c r="T67" s="94">
        <f>+'ปกติ 1.11.1_1'!T67+'พิเศษ 1.11.2_1'!T67</f>
        <v>0.1103448275862069</v>
      </c>
      <c r="U67" s="94">
        <f>+'ปกติ 1.11.1_1'!U67+'พิเศษ 1.11.2_1'!U67</f>
        <v>0</v>
      </c>
      <c r="V67" s="95">
        <f>+'ปกติ 1.11.1_1'!V67+'พิเศษ 1.11.2_1'!V67</f>
        <v>0.21257606490872211</v>
      </c>
      <c r="W67" s="96">
        <f>+'ปกติ 1.11.1_1'!W67+'พิเศษ 1.11.2_1'!W67</f>
        <v>479.05557809330628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f>+'ปกติ 1.11.1_1'!F68+'พิเศษ 1.11.2_1'!F68</f>
        <v>0</v>
      </c>
      <c r="G68" s="94">
        <f>+'ปกติ 1.11.1_1'!G68+'พิเศษ 1.11.2_1'!G68</f>
        <v>0</v>
      </c>
      <c r="H68" s="94">
        <f>+'ปกติ 1.11.1_1'!H68+'พิเศษ 1.11.2_1'!H68</f>
        <v>0</v>
      </c>
      <c r="I68" s="94">
        <f>+'ปกติ 1.11.1_1'!I68+'พิเศษ 1.11.2_1'!I68</f>
        <v>11.916666666666666</v>
      </c>
      <c r="J68" s="94">
        <f>+'ปกติ 1.11.1_1'!J68+'พิเศษ 1.11.2_1'!J68</f>
        <v>0</v>
      </c>
      <c r="K68" s="94">
        <f>+'ปกติ 1.11.1_1'!K68+'พิเศษ 1.11.2_1'!K68</f>
        <v>0</v>
      </c>
      <c r="L68" s="94">
        <f>+'ปกติ 1.11.1_1'!L68+'พิเศษ 1.11.2_1'!L68</f>
        <v>0</v>
      </c>
      <c r="M68" s="94">
        <f>+'ปกติ 1.11.1_1'!M68+'พิเศษ 1.11.2_1'!M68</f>
        <v>0</v>
      </c>
      <c r="N68" s="94">
        <f>+'ปกติ 1.11.1_1'!N68+'พิเศษ 1.11.2_1'!N68</f>
        <v>0</v>
      </c>
      <c r="O68" s="94">
        <f>+'ปกติ 1.11.1_1'!O68+'พิเศษ 1.11.2_1'!O68</f>
        <v>0</v>
      </c>
      <c r="P68" s="94">
        <f>+'ปกติ 1.11.1_1'!P68+'พิเศษ 1.11.2_1'!P68</f>
        <v>0</v>
      </c>
      <c r="Q68" s="94">
        <f>+'ปกติ 1.11.1_1'!Q68+'พิเศษ 1.11.2_1'!Q68</f>
        <v>0</v>
      </c>
      <c r="R68" s="94">
        <f>+'ปกติ 1.11.1_1'!R68+'พิเศษ 1.11.2_1'!R68</f>
        <v>0</v>
      </c>
      <c r="S68" s="94">
        <f>+'ปกติ 1.11.1_1'!S68+'พิเศษ 1.11.2_1'!S68</f>
        <v>0</v>
      </c>
      <c r="T68" s="94">
        <f>+'ปกติ 1.11.1_1'!T68+'พิเศษ 1.11.2_1'!T68</f>
        <v>0</v>
      </c>
      <c r="U68" s="94">
        <f>+'ปกติ 1.11.1_1'!U68+'พิเศษ 1.11.2_1'!U68</f>
        <v>0</v>
      </c>
      <c r="V68" s="95">
        <f>+'ปกติ 1.11.1_1'!V68+'พิเศษ 1.11.2_1'!V68</f>
        <v>0</v>
      </c>
      <c r="W68" s="96">
        <f>+'ปกติ 1.11.1_1'!W68+'พิเศษ 1.11.2_1'!W68</f>
        <v>11.916666666666666</v>
      </c>
    </row>
    <row r="69" spans="1:23" ht="15" customHeight="1" x14ac:dyDescent="0.2">
      <c r="B69" s="16"/>
      <c r="C69" s="91"/>
      <c r="D69" s="92"/>
      <c r="E69" s="92" t="s">
        <v>23</v>
      </c>
      <c r="F69" s="97">
        <f>+'ปกติ 1.11.1_1'!F69+'พิเศษ 1.11.2_1'!F69</f>
        <v>0</v>
      </c>
      <c r="G69" s="94">
        <f>+'ปกติ 1.11.1_1'!G69+'พิเศษ 1.11.2_1'!G69</f>
        <v>0</v>
      </c>
      <c r="H69" s="94">
        <f>+'ปกติ 1.11.1_1'!H69+'พิเศษ 1.11.2_1'!H69</f>
        <v>0</v>
      </c>
      <c r="I69" s="94">
        <f>+'ปกติ 1.11.1_1'!I69+'พิเศษ 1.11.2_1'!I69</f>
        <v>21.45</v>
      </c>
      <c r="J69" s="94">
        <f>+'ปกติ 1.11.1_1'!J69+'พิเศษ 1.11.2_1'!J69</f>
        <v>0</v>
      </c>
      <c r="K69" s="94">
        <f>+'ปกติ 1.11.1_1'!K69+'พิเศษ 1.11.2_1'!K69</f>
        <v>0</v>
      </c>
      <c r="L69" s="94">
        <f>+'ปกติ 1.11.1_1'!L69+'พิเศษ 1.11.2_1'!L69</f>
        <v>0</v>
      </c>
      <c r="M69" s="94">
        <f>+'ปกติ 1.11.1_1'!M69+'พิเศษ 1.11.2_1'!M69</f>
        <v>0</v>
      </c>
      <c r="N69" s="94">
        <f>+'ปกติ 1.11.1_1'!N69+'พิเศษ 1.11.2_1'!N69</f>
        <v>0</v>
      </c>
      <c r="O69" s="94">
        <f>+'ปกติ 1.11.1_1'!O69+'พิเศษ 1.11.2_1'!O69</f>
        <v>0</v>
      </c>
      <c r="P69" s="94">
        <f>+'ปกติ 1.11.1_1'!P69+'พิเศษ 1.11.2_1'!P69</f>
        <v>0</v>
      </c>
      <c r="Q69" s="94">
        <f>+'ปกติ 1.11.1_1'!Q69+'พิเศษ 1.11.2_1'!Q69</f>
        <v>0</v>
      </c>
      <c r="R69" s="94">
        <f>+'ปกติ 1.11.1_1'!R69+'พิเศษ 1.11.2_1'!R69</f>
        <v>0</v>
      </c>
      <c r="S69" s="94">
        <f>+'ปกติ 1.11.1_1'!S69+'พิเศษ 1.11.2_1'!S69</f>
        <v>0</v>
      </c>
      <c r="T69" s="94">
        <f>+'ปกติ 1.11.1_1'!T69+'พิเศษ 1.11.2_1'!T69</f>
        <v>0</v>
      </c>
      <c r="U69" s="94">
        <f>+'ปกติ 1.11.1_1'!U69+'พิเศษ 1.11.2_1'!U69</f>
        <v>0</v>
      </c>
      <c r="V69" s="95">
        <f>+'ปกติ 1.11.1_1'!V69+'พิเศษ 1.11.2_1'!V69</f>
        <v>0</v>
      </c>
      <c r="W69" s="96">
        <f>+'ปกติ 1.11.1_1'!W69+'พิเศษ 1.11.2_1'!W69</f>
        <v>21.45</v>
      </c>
    </row>
    <row r="70" spans="1:23" ht="15" customHeight="1" x14ac:dyDescent="0.2">
      <c r="B70" s="16"/>
      <c r="C70" s="105"/>
      <c r="D70" s="106" t="s">
        <v>24</v>
      </c>
      <c r="E70" s="106"/>
      <c r="F70" s="76">
        <f>+'ปกติ 1.11.1_1'!F70+'พิเศษ 1.11.2_1'!F70</f>
        <v>3.294523326572008</v>
      </c>
      <c r="G70" s="17">
        <f>+'ปกติ 1.11.1_1'!G70+'พิเศษ 1.11.2_1'!G70</f>
        <v>28.747261663286004</v>
      </c>
      <c r="H70" s="17">
        <f>+'ปกติ 1.11.1_1'!H70+'พิเศษ 1.11.2_1'!H70</f>
        <v>0.88519269776876275</v>
      </c>
      <c r="I70" s="17">
        <f>+'ปกติ 1.11.1_1'!I70+'พิเศษ 1.11.2_1'!I70</f>
        <v>402.48813387423934</v>
      </c>
      <c r="J70" s="17">
        <f>+'ปกติ 1.11.1_1'!J70+'พิเศษ 1.11.2_1'!J70</f>
        <v>2.664503042596349</v>
      </c>
      <c r="K70" s="17">
        <f>+'ปกติ 1.11.1_1'!K70+'พิเศษ 1.11.2_1'!K70</f>
        <v>6.1671399594320491</v>
      </c>
      <c r="L70" s="17">
        <f>+'ปกติ 1.11.1_1'!L70+'พิเศษ 1.11.2_1'!L70</f>
        <v>6.6929006085192695</v>
      </c>
      <c r="M70" s="17">
        <f>+'ปกติ 1.11.1_1'!M70+'พิเศษ 1.11.2_1'!M70</f>
        <v>0.51359026369168359</v>
      </c>
      <c r="N70" s="17">
        <f>+'ปกติ 1.11.1_1'!N70+'พิเศษ 1.11.2_1'!N70</f>
        <v>2.8673427991886409</v>
      </c>
      <c r="O70" s="17">
        <f>+'ปกติ 1.11.1_1'!O70+'พิเศษ 1.11.2_1'!O70</f>
        <v>28.980527383367139</v>
      </c>
      <c r="P70" s="17">
        <f>+'ปกติ 1.11.1_1'!P70+'พิเศษ 1.11.2_1'!P70</f>
        <v>13.576064908722106</v>
      </c>
      <c r="Q70" s="17">
        <f>+'ปกติ 1.11.1_1'!Q70+'พิเศษ 1.11.2_1'!Q70</f>
        <v>0.35294117647058826</v>
      </c>
      <c r="R70" s="17">
        <f>+'ปกติ 1.11.1_1'!R70+'พิเศษ 1.11.2_1'!R70</f>
        <v>2.9525354969574038</v>
      </c>
      <c r="S70" s="17">
        <f>+'ปกติ 1.11.1_1'!S70+'พิเศษ 1.11.2_1'!S70</f>
        <v>0</v>
      </c>
      <c r="T70" s="17">
        <f>+'ปกติ 1.11.1_1'!T70+'พิเศษ 1.11.2_1'!T70</f>
        <v>0.1103448275862069</v>
      </c>
      <c r="U70" s="17">
        <f>+'ปกติ 1.11.1_1'!U70+'พิเศษ 1.11.2_1'!U70</f>
        <v>0</v>
      </c>
      <c r="V70" s="18">
        <f>+'ปกติ 1.11.1_1'!V70+'พิเศษ 1.11.2_1'!V70</f>
        <v>0.21257606490872211</v>
      </c>
      <c r="W70" s="77">
        <f>+'ปกติ 1.11.1_1'!W70+'พิเศษ 1.11.2_1'!W70</f>
        <v>500.50557809330633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70"/>
  <sheetViews>
    <sheetView showGridLines="0" topLeftCell="C1" zoomScaleNormal="100" workbookViewId="0">
      <selection activeCell="F1" sqref="F1:F1048576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3" s="6" customFormat="1" ht="14.25" customHeight="1" x14ac:dyDescent="0.2">
      <c r="A1" s="5"/>
      <c r="B1" s="5"/>
      <c r="C1" s="15" t="s">
        <v>67</v>
      </c>
      <c r="W1" s="19"/>
    </row>
    <row r="2" spans="1:23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3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3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3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f>+'ปกติ 1.11.1_2'!F5+'พิเศษ 1.11.2_2'!F5</f>
        <v>219.18460170402096</v>
      </c>
      <c r="G5" s="80">
        <f>+'ปกติ 1.11.1_2'!G5+'พิเศษ 1.11.2_2'!G5</f>
        <v>439.21485058793274</v>
      </c>
      <c r="H5" s="80">
        <f>+'ปกติ 1.11.1_2'!H5+'พิเศษ 1.11.2_2'!H5</f>
        <v>165.44086599373475</v>
      </c>
      <c r="I5" s="80">
        <f>+'ปกติ 1.11.1_2'!I5+'พิเศษ 1.11.2_2'!I5</f>
        <v>1934.4362815417908</v>
      </c>
      <c r="J5" s="80">
        <f>+'ปกติ 1.11.1_2'!J5+'พิเศษ 1.11.2_2'!J5</f>
        <v>165.01517020536019</v>
      </c>
      <c r="K5" s="80">
        <f>+'ปกติ 1.11.1_2'!K5+'พิเศษ 1.11.2_2'!K5</f>
        <v>411.43683300292076</v>
      </c>
      <c r="L5" s="80">
        <f>+'ปกติ 1.11.1_2'!L5+'พิเศษ 1.11.2_2'!L5</f>
        <v>381.48757299595951</v>
      </c>
      <c r="M5" s="80">
        <f>+'ปกติ 1.11.1_2'!M5+'พิเศษ 1.11.2_2'!M5</f>
        <v>45.926117647058824</v>
      </c>
      <c r="N5" s="80">
        <f>+'ปกติ 1.11.1_2'!N5+'พิเศษ 1.11.2_2'!N5</f>
        <v>88.690181025741907</v>
      </c>
      <c r="O5" s="80">
        <f>+'ปกติ 1.11.1_2'!O5+'พิเศษ 1.11.2_2'!O5</f>
        <v>550.27932662419221</v>
      </c>
      <c r="P5" s="80">
        <f>+'ปกติ 1.11.1_2'!P5+'พิเศษ 1.11.2_2'!P5</f>
        <v>412.7350622134112</v>
      </c>
      <c r="Q5" s="80">
        <f>+'ปกติ 1.11.1_2'!Q5+'พิเศษ 1.11.2_2'!Q5</f>
        <v>51.778525098745448</v>
      </c>
      <c r="R5" s="80">
        <f>+'ปกติ 1.11.1_2'!R5+'พิเศษ 1.11.2_2'!R5</f>
        <v>273.73650678733031</v>
      </c>
      <c r="S5" s="80">
        <f>+'ปกติ 1.11.1_2'!S5+'พิเศษ 1.11.2_2'!S5</f>
        <v>0</v>
      </c>
      <c r="T5" s="80">
        <f>+'ปกติ 1.11.1_2'!T5+'พิเศษ 1.11.2_2'!T5</f>
        <v>54.010513476293525</v>
      </c>
      <c r="U5" s="80">
        <f>+'ปกติ 1.11.1_2'!U5+'พิเศษ 1.11.2_2'!U5</f>
        <v>0</v>
      </c>
      <c r="V5" s="81">
        <f>+'ปกติ 1.11.1_2'!V5+'พิเศษ 1.11.2_2'!V5</f>
        <v>71.920094190287386</v>
      </c>
      <c r="W5" s="82">
        <f>+'ปกติ 1.11.1_2'!W5+'พิเศษ 1.11.2_2'!W5</f>
        <v>5265.2925030947808</v>
      </c>
    </row>
    <row r="6" spans="1:23" s="10" customFormat="1" ht="15" customHeight="1" x14ac:dyDescent="0.2">
      <c r="A6" s="3"/>
      <c r="B6" s="2"/>
      <c r="C6" s="83"/>
      <c r="D6" s="78"/>
      <c r="E6" s="78" t="s">
        <v>21</v>
      </c>
      <c r="F6" s="79">
        <f>+'ปกติ 1.11.1_2'!F6+'พิเศษ 1.11.2_2'!F6</f>
        <v>0.17647058823529413</v>
      </c>
      <c r="G6" s="80">
        <f>+'ปกติ 1.11.1_2'!G6+'พิเศษ 1.11.2_2'!G6</f>
        <v>0</v>
      </c>
      <c r="H6" s="80">
        <f>+'ปกติ 1.11.1_2'!H6+'พิเศษ 1.11.2_2'!H6</f>
        <v>0</v>
      </c>
      <c r="I6" s="80">
        <f>+'ปกติ 1.11.1_2'!I6+'พิเศษ 1.11.2_2'!I6</f>
        <v>1.0588235294117647</v>
      </c>
      <c r="J6" s="80">
        <f>+'ปกติ 1.11.1_2'!J6+'พิเศษ 1.11.2_2'!J6</f>
        <v>0</v>
      </c>
      <c r="K6" s="80">
        <f>+'ปกติ 1.11.1_2'!K6+'พิเศษ 1.11.2_2'!K6</f>
        <v>0.17647058823529413</v>
      </c>
      <c r="L6" s="80">
        <f>+'ปกติ 1.11.1_2'!L6+'พิเศษ 1.11.2_2'!L6</f>
        <v>0.35294117647058826</v>
      </c>
      <c r="M6" s="80">
        <f>+'ปกติ 1.11.1_2'!M6+'พิเศษ 1.11.2_2'!M6</f>
        <v>0</v>
      </c>
      <c r="N6" s="80">
        <f>+'ปกติ 1.11.1_2'!N6+'พิเศษ 1.11.2_2'!N6</f>
        <v>0</v>
      </c>
      <c r="O6" s="80">
        <f>+'ปกติ 1.11.1_2'!O6+'พิเศษ 1.11.2_2'!O6</f>
        <v>1.0588235294117647</v>
      </c>
      <c r="P6" s="80">
        <f>+'ปกติ 1.11.1_2'!P6+'พิเศษ 1.11.2_2'!P6</f>
        <v>0</v>
      </c>
      <c r="Q6" s="80">
        <f>+'ปกติ 1.11.1_2'!Q6+'พิเศษ 1.11.2_2'!Q6</f>
        <v>0</v>
      </c>
      <c r="R6" s="80">
        <f>+'ปกติ 1.11.1_2'!R6+'พิเศษ 1.11.2_2'!R6</f>
        <v>1.2352941176470589</v>
      </c>
      <c r="S6" s="80">
        <f>+'ปกติ 1.11.1_2'!S6+'พิเศษ 1.11.2_2'!S6</f>
        <v>0</v>
      </c>
      <c r="T6" s="80">
        <f>+'ปกติ 1.11.1_2'!T6+'พิเศษ 1.11.2_2'!T6</f>
        <v>0</v>
      </c>
      <c r="U6" s="80">
        <f>+'ปกติ 1.11.1_2'!U6+'พิเศษ 1.11.2_2'!U6</f>
        <v>0</v>
      </c>
      <c r="V6" s="81">
        <f>+'ปกติ 1.11.1_2'!V6+'พิเศษ 1.11.2_2'!V6</f>
        <v>0</v>
      </c>
      <c r="W6" s="82">
        <f>+'ปกติ 1.11.1_2'!W6+'พิเศษ 1.11.2_2'!W6</f>
        <v>4.0588235294117654</v>
      </c>
    </row>
    <row r="7" spans="1:23" s="10" customFormat="1" ht="15" customHeight="1" x14ac:dyDescent="0.2">
      <c r="A7" s="3"/>
      <c r="B7" s="2"/>
      <c r="C7" s="83"/>
      <c r="D7" s="78"/>
      <c r="E7" s="78" t="s">
        <v>19</v>
      </c>
      <c r="F7" s="79">
        <f>+'ปกติ 1.11.1_2'!F7+'พิเศษ 1.11.2_2'!F7</f>
        <v>219.36107229225627</v>
      </c>
      <c r="G7" s="80">
        <f>+'ปกติ 1.11.1_2'!G7+'พิเศษ 1.11.2_2'!G7</f>
        <v>439.21485058793274</v>
      </c>
      <c r="H7" s="80">
        <f>+'ปกติ 1.11.1_2'!H7+'พิเศษ 1.11.2_2'!H7</f>
        <v>165.44086599373475</v>
      </c>
      <c r="I7" s="80">
        <f>+'ปกติ 1.11.1_2'!I7+'พิเศษ 1.11.2_2'!I7</f>
        <v>1935.4951050712025</v>
      </c>
      <c r="J7" s="80">
        <f>+'ปกติ 1.11.1_2'!J7+'พิเศษ 1.11.2_2'!J7</f>
        <v>165.01517020536019</v>
      </c>
      <c r="K7" s="80">
        <f>+'ปกติ 1.11.1_2'!K7+'พิเศษ 1.11.2_2'!K7</f>
        <v>411.61330359115613</v>
      </c>
      <c r="L7" s="80">
        <f>+'ปกติ 1.11.1_2'!L7+'พิเศษ 1.11.2_2'!L7</f>
        <v>381.84051417243006</v>
      </c>
      <c r="M7" s="80">
        <f>+'ปกติ 1.11.1_2'!M7+'พิเศษ 1.11.2_2'!M7</f>
        <v>45.926117647058824</v>
      </c>
      <c r="N7" s="80">
        <f>+'ปกติ 1.11.1_2'!N7+'พิเศษ 1.11.2_2'!N7</f>
        <v>88.690181025741907</v>
      </c>
      <c r="O7" s="80">
        <f>+'ปกติ 1.11.1_2'!O7+'พิเศษ 1.11.2_2'!O7</f>
        <v>551.33815015360403</v>
      </c>
      <c r="P7" s="80">
        <f>+'ปกติ 1.11.1_2'!P7+'พิเศษ 1.11.2_2'!P7</f>
        <v>412.7350622134112</v>
      </c>
      <c r="Q7" s="80">
        <f>+'ปกติ 1.11.1_2'!Q7+'พิเศษ 1.11.2_2'!Q7</f>
        <v>51.778525098745448</v>
      </c>
      <c r="R7" s="80">
        <f>+'ปกติ 1.11.1_2'!R7+'พิเศษ 1.11.2_2'!R7</f>
        <v>274.97180090497739</v>
      </c>
      <c r="S7" s="80">
        <f>+'ปกติ 1.11.1_2'!S7+'พิเศษ 1.11.2_2'!S7</f>
        <v>0</v>
      </c>
      <c r="T7" s="80">
        <f>+'ปกติ 1.11.1_2'!T7+'พิเศษ 1.11.2_2'!T7</f>
        <v>54.010513476293525</v>
      </c>
      <c r="U7" s="80">
        <f>+'ปกติ 1.11.1_2'!U7+'พิเศษ 1.11.2_2'!U7</f>
        <v>0</v>
      </c>
      <c r="V7" s="81">
        <f>+'ปกติ 1.11.1_2'!V7+'พิเศษ 1.11.2_2'!V7</f>
        <v>71.920094190287386</v>
      </c>
      <c r="W7" s="82">
        <f>+'ปกติ 1.11.1_2'!W7+'พิเศษ 1.11.2_2'!W7</f>
        <v>5269.3513266241926</v>
      </c>
    </row>
    <row r="8" spans="1:23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f>+'ปกติ 1.11.1_2'!F8+'พิเศษ 1.11.2_2'!F8</f>
        <v>26</v>
      </c>
      <c r="G8" s="80">
        <f>+'ปกติ 1.11.1_2'!G8+'พิเศษ 1.11.2_2'!G8</f>
        <v>8</v>
      </c>
      <c r="H8" s="80">
        <f>+'ปกติ 1.11.1_2'!H8+'พิเศษ 1.11.2_2'!H8</f>
        <v>2.5</v>
      </c>
      <c r="I8" s="80">
        <f>+'ปกติ 1.11.1_2'!I8+'พิเศษ 1.11.2_2'!I8</f>
        <v>100.83333333333333</v>
      </c>
      <c r="J8" s="80">
        <f>+'ปกติ 1.11.1_2'!J8+'พิเศษ 1.11.2_2'!J8</f>
        <v>14.75</v>
      </c>
      <c r="K8" s="80">
        <f>+'ปกติ 1.11.1_2'!K8+'พิเศษ 1.11.2_2'!K8</f>
        <v>9.25</v>
      </c>
      <c r="L8" s="80">
        <f>+'ปกติ 1.11.1_2'!L8+'พิเศษ 1.11.2_2'!L8</f>
        <v>21.25</v>
      </c>
      <c r="M8" s="80">
        <f>+'ปกติ 1.11.1_2'!M8+'พิเศษ 1.11.2_2'!M8</f>
        <v>4</v>
      </c>
      <c r="N8" s="80">
        <f>+'ปกติ 1.11.1_2'!N8+'พิเศษ 1.11.2_2'!N8</f>
        <v>11</v>
      </c>
      <c r="O8" s="80">
        <f>+'ปกติ 1.11.1_2'!O8+'พิเศษ 1.11.2_2'!O8</f>
        <v>19.25</v>
      </c>
      <c r="P8" s="80">
        <f>+'ปกติ 1.11.1_2'!P8+'พิเศษ 1.11.2_2'!P8</f>
        <v>5.25</v>
      </c>
      <c r="Q8" s="80">
        <f>+'ปกติ 1.11.1_2'!Q8+'พิเศษ 1.11.2_2'!Q8</f>
        <v>0.5</v>
      </c>
      <c r="R8" s="80">
        <f>+'ปกติ 1.11.1_2'!R8+'พิเศษ 1.11.2_2'!R8</f>
        <v>5.5</v>
      </c>
      <c r="S8" s="80">
        <f>+'ปกติ 1.11.1_2'!S8+'พิเศษ 1.11.2_2'!S8</f>
        <v>0.25</v>
      </c>
      <c r="T8" s="80">
        <f>+'ปกติ 1.11.1_2'!T8+'พิเศษ 1.11.2_2'!T8</f>
        <v>2</v>
      </c>
      <c r="U8" s="80">
        <f>+'ปกติ 1.11.1_2'!U8+'พิเศษ 1.11.2_2'!U8</f>
        <v>0</v>
      </c>
      <c r="V8" s="81">
        <f>+'ปกติ 1.11.1_2'!V8+'พิเศษ 1.11.2_2'!V8</f>
        <v>0.25</v>
      </c>
      <c r="W8" s="82">
        <f>+'ปกติ 1.11.1_2'!W8+'พิเศษ 1.11.2_2'!W8</f>
        <v>230.58333333333331</v>
      </c>
    </row>
    <row r="9" spans="1:23" s="10" customFormat="1" ht="15" customHeight="1" x14ac:dyDescent="0.2">
      <c r="A9" s="3"/>
      <c r="B9" s="2"/>
      <c r="C9" s="83"/>
      <c r="D9" s="78"/>
      <c r="E9" s="78" t="s">
        <v>23</v>
      </c>
      <c r="F9" s="79">
        <f>+'ปกติ 1.11.1_2'!F9+'พิเศษ 1.11.2_2'!F9</f>
        <v>46.800000000000004</v>
      </c>
      <c r="G9" s="80">
        <f>+'ปกติ 1.11.1_2'!G9+'พิเศษ 1.11.2_2'!G9</f>
        <v>14.4</v>
      </c>
      <c r="H9" s="80">
        <f>+'ปกติ 1.11.1_2'!H9+'พิเศษ 1.11.2_2'!H9</f>
        <v>4.5</v>
      </c>
      <c r="I9" s="80">
        <f>+'ปกติ 1.11.1_2'!I9+'พิเศษ 1.11.2_2'!I9</f>
        <v>181.5</v>
      </c>
      <c r="J9" s="80">
        <f>+'ปกติ 1.11.1_2'!J9+'พิเศษ 1.11.2_2'!J9</f>
        <v>26.55</v>
      </c>
      <c r="K9" s="80">
        <f>+'ปกติ 1.11.1_2'!K9+'พิเศษ 1.11.2_2'!K9</f>
        <v>16.650000000000002</v>
      </c>
      <c r="L9" s="80">
        <f>+'ปกติ 1.11.1_2'!L9+'พิเศษ 1.11.2_2'!L9</f>
        <v>38.25</v>
      </c>
      <c r="M9" s="80">
        <f>+'ปกติ 1.11.1_2'!M9+'พิเศษ 1.11.2_2'!M9</f>
        <v>7.2</v>
      </c>
      <c r="N9" s="80">
        <f>+'ปกติ 1.11.1_2'!N9+'พิเศษ 1.11.2_2'!N9</f>
        <v>19.800000000000004</v>
      </c>
      <c r="O9" s="80">
        <f>+'ปกติ 1.11.1_2'!O9+'พิเศษ 1.11.2_2'!O9</f>
        <v>34.65</v>
      </c>
      <c r="P9" s="80">
        <f>+'ปกติ 1.11.1_2'!P9+'พิเศษ 1.11.2_2'!P9</f>
        <v>9.4499999999999993</v>
      </c>
      <c r="Q9" s="80">
        <f>+'ปกติ 1.11.1_2'!Q9+'พิเศษ 1.11.2_2'!Q9</f>
        <v>0.9</v>
      </c>
      <c r="R9" s="80">
        <f>+'ปกติ 1.11.1_2'!R9+'พิเศษ 1.11.2_2'!R9</f>
        <v>9.9</v>
      </c>
      <c r="S9" s="80">
        <f>+'ปกติ 1.11.1_2'!S9+'พิเศษ 1.11.2_2'!S9</f>
        <v>0.45</v>
      </c>
      <c r="T9" s="80">
        <f>+'ปกติ 1.11.1_2'!T9+'พิเศษ 1.11.2_2'!T9</f>
        <v>3.6</v>
      </c>
      <c r="U9" s="80">
        <f>+'ปกติ 1.11.1_2'!U9+'พิเศษ 1.11.2_2'!U9</f>
        <v>0</v>
      </c>
      <c r="V9" s="81">
        <f>+'ปกติ 1.11.1_2'!V9+'พิเศษ 1.11.2_2'!V9</f>
        <v>0.45</v>
      </c>
      <c r="W9" s="82">
        <f>+'ปกติ 1.11.1_2'!W9+'พิเศษ 1.11.2_2'!W9</f>
        <v>415.05</v>
      </c>
    </row>
    <row r="10" spans="1:23" s="10" customFormat="1" ht="15" customHeight="1" x14ac:dyDescent="0.2">
      <c r="A10" s="3"/>
      <c r="B10" s="2"/>
      <c r="C10" s="83"/>
      <c r="D10" s="84" t="s">
        <v>24</v>
      </c>
      <c r="E10" s="84"/>
      <c r="F10" s="79">
        <f>+'ปกติ 1.11.1_2'!F10+'พิเศษ 1.11.2_2'!F10</f>
        <v>266.16107229225628</v>
      </c>
      <c r="G10" s="80">
        <f>+'ปกติ 1.11.1_2'!G10+'พิเศษ 1.11.2_2'!G10</f>
        <v>453.61485058793278</v>
      </c>
      <c r="H10" s="80">
        <f>+'ปกติ 1.11.1_2'!H10+'พิเศษ 1.11.2_2'!H10</f>
        <v>169.9408659937348</v>
      </c>
      <c r="I10" s="80">
        <f>+'ปกติ 1.11.1_2'!I10+'พิเศษ 1.11.2_2'!I10</f>
        <v>2116.9951050712029</v>
      </c>
      <c r="J10" s="80">
        <f>+'ปกติ 1.11.1_2'!J10+'พิเศษ 1.11.2_2'!J10</f>
        <v>191.5651702053602</v>
      </c>
      <c r="K10" s="80">
        <f>+'ปกติ 1.11.1_2'!K10+'พิเศษ 1.11.2_2'!K10</f>
        <v>428.2633035911561</v>
      </c>
      <c r="L10" s="80">
        <f>+'ปกติ 1.11.1_2'!L10+'พิเศษ 1.11.2_2'!L10</f>
        <v>420.09051417243006</v>
      </c>
      <c r="M10" s="80">
        <f>+'ปกติ 1.11.1_2'!M10+'พิเศษ 1.11.2_2'!M10</f>
        <v>53.126117647058827</v>
      </c>
      <c r="N10" s="80">
        <f>+'ปกติ 1.11.1_2'!N10+'พิเศษ 1.11.2_2'!N10</f>
        <v>108.49018102574193</v>
      </c>
      <c r="O10" s="80">
        <f>+'ปกติ 1.11.1_2'!O10+'พิเศษ 1.11.2_2'!O10</f>
        <v>585.9881501536039</v>
      </c>
      <c r="P10" s="80">
        <f>+'ปกติ 1.11.1_2'!P10+'พิเศษ 1.11.2_2'!P10</f>
        <v>422.18506221341119</v>
      </c>
      <c r="Q10" s="80">
        <f>+'ปกติ 1.11.1_2'!Q10+'พิเศษ 1.11.2_2'!Q10</f>
        <v>52.678525098745439</v>
      </c>
      <c r="R10" s="80">
        <f>+'ปกติ 1.11.1_2'!R10+'พิเศษ 1.11.2_2'!R10</f>
        <v>284.87180090497736</v>
      </c>
      <c r="S10" s="80">
        <f>+'ปกติ 1.11.1_2'!S10+'พิเศษ 1.11.2_2'!S10</f>
        <v>0.45</v>
      </c>
      <c r="T10" s="80">
        <f>+'ปกติ 1.11.1_2'!T10+'พิเศษ 1.11.2_2'!T10</f>
        <v>57.610513476293526</v>
      </c>
      <c r="U10" s="80">
        <f>+'ปกติ 1.11.1_2'!U10+'พิเศษ 1.11.2_2'!U10</f>
        <v>0</v>
      </c>
      <c r="V10" s="81">
        <f>+'ปกติ 1.11.1_2'!V10+'พิเศษ 1.11.2_2'!V10</f>
        <v>72.370094190287375</v>
      </c>
      <c r="W10" s="82">
        <f>+'ปกติ 1.11.1_2'!W10+'พิเศษ 1.11.2_2'!W10</f>
        <v>5684.4013266241927</v>
      </c>
    </row>
    <row r="11" spans="1:23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f>+'ปกติ 1.11.1_2'!F11+'พิเศษ 1.11.2_2'!F11</f>
        <v>0</v>
      </c>
      <c r="G11" s="88">
        <f>+'ปกติ 1.11.1_2'!G11+'พิเศษ 1.11.2_2'!G11</f>
        <v>0</v>
      </c>
      <c r="H11" s="88">
        <f>+'ปกติ 1.11.1_2'!H11+'พิเศษ 1.11.2_2'!H11</f>
        <v>0</v>
      </c>
      <c r="I11" s="88">
        <f>+'ปกติ 1.11.1_2'!I11+'พิเศษ 1.11.2_2'!I11</f>
        <v>0</v>
      </c>
      <c r="J11" s="88">
        <f>+'ปกติ 1.11.1_2'!J11+'พิเศษ 1.11.2_2'!J11</f>
        <v>0</v>
      </c>
      <c r="K11" s="88">
        <f>+'ปกติ 1.11.1_2'!K11+'พิเศษ 1.11.2_2'!K11</f>
        <v>0</v>
      </c>
      <c r="L11" s="88">
        <f>+'ปกติ 1.11.1_2'!L11+'พิเศษ 1.11.2_2'!L11</f>
        <v>0</v>
      </c>
      <c r="M11" s="88">
        <f>+'ปกติ 1.11.1_2'!M11+'พิเศษ 1.11.2_2'!M11</f>
        <v>0</v>
      </c>
      <c r="N11" s="88">
        <f>+'ปกติ 1.11.1_2'!N11+'พิเศษ 1.11.2_2'!N11</f>
        <v>0</v>
      </c>
      <c r="O11" s="88">
        <f>+'ปกติ 1.11.1_2'!O11+'พิเศษ 1.11.2_2'!O11</f>
        <v>0</v>
      </c>
      <c r="P11" s="88">
        <f>+'ปกติ 1.11.1_2'!P11+'พิเศษ 1.11.2_2'!P11</f>
        <v>0</v>
      </c>
      <c r="Q11" s="88">
        <f>+'ปกติ 1.11.1_2'!Q11+'พิเศษ 1.11.2_2'!Q11</f>
        <v>0</v>
      </c>
      <c r="R11" s="88">
        <f>+'ปกติ 1.11.1_2'!R11+'พิเศษ 1.11.2_2'!R11</f>
        <v>0</v>
      </c>
      <c r="S11" s="88">
        <f>+'ปกติ 1.11.1_2'!S11+'พิเศษ 1.11.2_2'!S11</f>
        <v>0</v>
      </c>
      <c r="T11" s="88">
        <f>+'ปกติ 1.11.1_2'!T11+'พิเศษ 1.11.2_2'!T11</f>
        <v>0</v>
      </c>
      <c r="U11" s="88">
        <f>+'ปกติ 1.11.1_2'!U11+'พิเศษ 1.11.2_2'!U11</f>
        <v>0</v>
      </c>
      <c r="V11" s="89">
        <f>+'ปกติ 1.11.1_2'!V11+'พิเศษ 1.11.2_2'!V11</f>
        <v>0</v>
      </c>
      <c r="W11" s="90">
        <f>+'ปกติ 1.11.1_2'!W11+'พิเศษ 1.11.2_2'!W11</f>
        <v>0</v>
      </c>
    </row>
    <row r="12" spans="1:23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f>+'ปกติ 1.11.1_2'!F12+'พิเศษ 1.11.2_2'!F12</f>
        <v>0</v>
      </c>
      <c r="G12" s="94">
        <f>+'ปกติ 1.11.1_2'!G12+'พิเศษ 1.11.2_2'!G12</f>
        <v>0</v>
      </c>
      <c r="H12" s="94">
        <f>+'ปกติ 1.11.1_2'!H12+'พิเศษ 1.11.2_2'!H12</f>
        <v>0</v>
      </c>
      <c r="I12" s="94">
        <f>+'ปกติ 1.11.1_2'!I12+'พิเศษ 1.11.2_2'!I12</f>
        <v>0</v>
      </c>
      <c r="J12" s="94">
        <f>+'ปกติ 1.11.1_2'!J12+'พิเศษ 1.11.2_2'!J12</f>
        <v>0</v>
      </c>
      <c r="K12" s="94">
        <f>+'ปกติ 1.11.1_2'!K12+'พิเศษ 1.11.2_2'!K12</f>
        <v>0</v>
      </c>
      <c r="L12" s="94">
        <f>+'ปกติ 1.11.1_2'!L12+'พิเศษ 1.11.2_2'!L12</f>
        <v>0</v>
      </c>
      <c r="M12" s="94">
        <f>+'ปกติ 1.11.1_2'!M12+'พิเศษ 1.11.2_2'!M12</f>
        <v>0</v>
      </c>
      <c r="N12" s="94">
        <f>+'ปกติ 1.11.1_2'!N12+'พิเศษ 1.11.2_2'!N12</f>
        <v>0</v>
      </c>
      <c r="O12" s="94">
        <f>+'ปกติ 1.11.1_2'!O12+'พิเศษ 1.11.2_2'!O12</f>
        <v>0</v>
      </c>
      <c r="P12" s="94">
        <f>+'ปกติ 1.11.1_2'!P12+'พิเศษ 1.11.2_2'!P12</f>
        <v>0</v>
      </c>
      <c r="Q12" s="94">
        <f>+'ปกติ 1.11.1_2'!Q12+'พิเศษ 1.11.2_2'!Q12</f>
        <v>0</v>
      </c>
      <c r="R12" s="94">
        <f>+'ปกติ 1.11.1_2'!R12+'พิเศษ 1.11.2_2'!R12</f>
        <v>0</v>
      </c>
      <c r="S12" s="94">
        <f>+'ปกติ 1.11.1_2'!S12+'พิเศษ 1.11.2_2'!S12</f>
        <v>0</v>
      </c>
      <c r="T12" s="94">
        <f>+'ปกติ 1.11.1_2'!T12+'พิเศษ 1.11.2_2'!T12</f>
        <v>0</v>
      </c>
      <c r="U12" s="94">
        <f>+'ปกติ 1.11.1_2'!U12+'พิเศษ 1.11.2_2'!U12</f>
        <v>0</v>
      </c>
      <c r="V12" s="95">
        <f>+'ปกติ 1.11.1_2'!V12+'พิเศษ 1.11.2_2'!V12</f>
        <v>0</v>
      </c>
      <c r="W12" s="96">
        <f>+'ปกติ 1.11.1_2'!W12+'พิเศษ 1.11.2_2'!W12</f>
        <v>0</v>
      </c>
    </row>
    <row r="13" spans="1:23" ht="15" customHeight="1" x14ac:dyDescent="0.2">
      <c r="B13" s="16"/>
      <c r="C13" s="91"/>
      <c r="D13" s="92"/>
      <c r="E13" s="92" t="s">
        <v>19</v>
      </c>
      <c r="F13" s="97">
        <f>+'ปกติ 1.11.1_2'!F13+'พิเศษ 1.11.2_2'!F13</f>
        <v>0</v>
      </c>
      <c r="G13" s="94">
        <f>+'ปกติ 1.11.1_2'!G13+'พิเศษ 1.11.2_2'!G13</f>
        <v>0</v>
      </c>
      <c r="H13" s="94">
        <f>+'ปกติ 1.11.1_2'!H13+'พิเศษ 1.11.2_2'!H13</f>
        <v>0</v>
      </c>
      <c r="I13" s="94">
        <f>+'ปกติ 1.11.1_2'!I13+'พิเศษ 1.11.2_2'!I13</f>
        <v>0</v>
      </c>
      <c r="J13" s="94">
        <f>+'ปกติ 1.11.1_2'!J13+'พิเศษ 1.11.2_2'!J13</f>
        <v>0</v>
      </c>
      <c r="K13" s="94">
        <f>+'ปกติ 1.11.1_2'!K13+'พิเศษ 1.11.2_2'!K13</f>
        <v>0</v>
      </c>
      <c r="L13" s="94">
        <f>+'ปกติ 1.11.1_2'!L13+'พิเศษ 1.11.2_2'!L13</f>
        <v>0</v>
      </c>
      <c r="M13" s="94">
        <f>+'ปกติ 1.11.1_2'!M13+'พิเศษ 1.11.2_2'!M13</f>
        <v>0</v>
      </c>
      <c r="N13" s="94">
        <f>+'ปกติ 1.11.1_2'!N13+'พิเศษ 1.11.2_2'!N13</f>
        <v>0</v>
      </c>
      <c r="O13" s="94">
        <f>+'ปกติ 1.11.1_2'!O13+'พิเศษ 1.11.2_2'!O13</f>
        <v>0</v>
      </c>
      <c r="P13" s="94">
        <f>+'ปกติ 1.11.1_2'!P13+'พิเศษ 1.11.2_2'!P13</f>
        <v>0</v>
      </c>
      <c r="Q13" s="94">
        <f>+'ปกติ 1.11.1_2'!Q13+'พิเศษ 1.11.2_2'!Q13</f>
        <v>0</v>
      </c>
      <c r="R13" s="94">
        <f>+'ปกติ 1.11.1_2'!R13+'พิเศษ 1.11.2_2'!R13</f>
        <v>0</v>
      </c>
      <c r="S13" s="94">
        <f>+'ปกติ 1.11.1_2'!S13+'พิเศษ 1.11.2_2'!S13</f>
        <v>0</v>
      </c>
      <c r="T13" s="94">
        <f>+'ปกติ 1.11.1_2'!T13+'พิเศษ 1.11.2_2'!T13</f>
        <v>0</v>
      </c>
      <c r="U13" s="94">
        <f>+'ปกติ 1.11.1_2'!U13+'พิเศษ 1.11.2_2'!U13</f>
        <v>0</v>
      </c>
      <c r="V13" s="95">
        <f>+'ปกติ 1.11.1_2'!V13+'พิเศษ 1.11.2_2'!V13</f>
        <v>0</v>
      </c>
      <c r="W13" s="96">
        <f>+'ปกติ 1.11.1_2'!W13+'พิเศษ 1.11.2_2'!W13</f>
        <v>0</v>
      </c>
    </row>
    <row r="14" spans="1:23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f>+'ปกติ 1.11.1_2'!F14+'พิเศษ 1.11.2_2'!F14</f>
        <v>0</v>
      </c>
      <c r="G14" s="94">
        <f>+'ปกติ 1.11.1_2'!G14+'พิเศษ 1.11.2_2'!G14</f>
        <v>0</v>
      </c>
      <c r="H14" s="94">
        <f>+'ปกติ 1.11.1_2'!H14+'พิเศษ 1.11.2_2'!H14</f>
        <v>0</v>
      </c>
      <c r="I14" s="94">
        <f>+'ปกติ 1.11.1_2'!I14+'พิเศษ 1.11.2_2'!I14</f>
        <v>0</v>
      </c>
      <c r="J14" s="94">
        <f>+'ปกติ 1.11.1_2'!J14+'พิเศษ 1.11.2_2'!J14</f>
        <v>0</v>
      </c>
      <c r="K14" s="94">
        <f>+'ปกติ 1.11.1_2'!K14+'พิเศษ 1.11.2_2'!K14</f>
        <v>0</v>
      </c>
      <c r="L14" s="94">
        <f>+'ปกติ 1.11.1_2'!L14+'พิเศษ 1.11.2_2'!L14</f>
        <v>0</v>
      </c>
      <c r="M14" s="94">
        <f>+'ปกติ 1.11.1_2'!M14+'พิเศษ 1.11.2_2'!M14</f>
        <v>0</v>
      </c>
      <c r="N14" s="94">
        <f>+'ปกติ 1.11.1_2'!N14+'พิเศษ 1.11.2_2'!N14</f>
        <v>0</v>
      </c>
      <c r="O14" s="94">
        <f>+'ปกติ 1.11.1_2'!O14+'พิเศษ 1.11.2_2'!O14</f>
        <v>0</v>
      </c>
      <c r="P14" s="94">
        <f>+'ปกติ 1.11.1_2'!P14+'พิเศษ 1.11.2_2'!P14</f>
        <v>0</v>
      </c>
      <c r="Q14" s="94">
        <f>+'ปกติ 1.11.1_2'!Q14+'พิเศษ 1.11.2_2'!Q14</f>
        <v>0</v>
      </c>
      <c r="R14" s="94">
        <f>+'ปกติ 1.11.1_2'!R14+'พิเศษ 1.11.2_2'!R14</f>
        <v>0</v>
      </c>
      <c r="S14" s="94">
        <f>+'ปกติ 1.11.1_2'!S14+'พิเศษ 1.11.2_2'!S14</f>
        <v>0</v>
      </c>
      <c r="T14" s="94">
        <f>+'ปกติ 1.11.1_2'!T14+'พิเศษ 1.11.2_2'!T14</f>
        <v>0</v>
      </c>
      <c r="U14" s="94">
        <f>+'ปกติ 1.11.1_2'!U14+'พิเศษ 1.11.2_2'!U14</f>
        <v>0</v>
      </c>
      <c r="V14" s="95">
        <f>+'ปกติ 1.11.1_2'!V14+'พิเศษ 1.11.2_2'!V14</f>
        <v>0</v>
      </c>
      <c r="W14" s="96">
        <f>+'ปกติ 1.11.1_2'!W14+'พิเศษ 1.11.2_2'!W14</f>
        <v>0</v>
      </c>
    </row>
    <row r="15" spans="1:23" ht="15" customHeight="1" x14ac:dyDescent="0.2">
      <c r="B15" s="16"/>
      <c r="C15" s="91"/>
      <c r="D15" s="92"/>
      <c r="E15" s="92" t="s">
        <v>23</v>
      </c>
      <c r="F15" s="97">
        <f>+'ปกติ 1.11.1_2'!F15+'พิเศษ 1.11.2_2'!F15</f>
        <v>0</v>
      </c>
      <c r="G15" s="94">
        <f>+'ปกติ 1.11.1_2'!G15+'พิเศษ 1.11.2_2'!G15</f>
        <v>0</v>
      </c>
      <c r="H15" s="94">
        <f>+'ปกติ 1.11.1_2'!H15+'พิเศษ 1.11.2_2'!H15</f>
        <v>0</v>
      </c>
      <c r="I15" s="94">
        <f>+'ปกติ 1.11.1_2'!I15+'พิเศษ 1.11.2_2'!I15</f>
        <v>0</v>
      </c>
      <c r="J15" s="94">
        <f>+'ปกติ 1.11.1_2'!J15+'พิเศษ 1.11.2_2'!J15</f>
        <v>0</v>
      </c>
      <c r="K15" s="94">
        <f>+'ปกติ 1.11.1_2'!K15+'พิเศษ 1.11.2_2'!K15</f>
        <v>0</v>
      </c>
      <c r="L15" s="94">
        <f>+'ปกติ 1.11.1_2'!L15+'พิเศษ 1.11.2_2'!L15</f>
        <v>0</v>
      </c>
      <c r="M15" s="94">
        <f>+'ปกติ 1.11.1_2'!M15+'พิเศษ 1.11.2_2'!M15</f>
        <v>0</v>
      </c>
      <c r="N15" s="94">
        <f>+'ปกติ 1.11.1_2'!N15+'พิเศษ 1.11.2_2'!N15</f>
        <v>0</v>
      </c>
      <c r="O15" s="94">
        <f>+'ปกติ 1.11.1_2'!O15+'พิเศษ 1.11.2_2'!O15</f>
        <v>0</v>
      </c>
      <c r="P15" s="94">
        <f>+'ปกติ 1.11.1_2'!P15+'พิเศษ 1.11.2_2'!P15</f>
        <v>0</v>
      </c>
      <c r="Q15" s="94">
        <f>+'ปกติ 1.11.1_2'!Q15+'พิเศษ 1.11.2_2'!Q15</f>
        <v>0</v>
      </c>
      <c r="R15" s="94">
        <f>+'ปกติ 1.11.1_2'!R15+'พิเศษ 1.11.2_2'!R15</f>
        <v>0</v>
      </c>
      <c r="S15" s="94">
        <f>+'ปกติ 1.11.1_2'!S15+'พิเศษ 1.11.2_2'!S15</f>
        <v>0</v>
      </c>
      <c r="T15" s="94">
        <f>+'ปกติ 1.11.1_2'!T15+'พิเศษ 1.11.2_2'!T15</f>
        <v>0</v>
      </c>
      <c r="U15" s="94">
        <f>+'ปกติ 1.11.1_2'!U15+'พิเศษ 1.11.2_2'!U15</f>
        <v>0</v>
      </c>
      <c r="V15" s="95">
        <f>+'ปกติ 1.11.1_2'!V15+'พิเศษ 1.11.2_2'!V15</f>
        <v>0</v>
      </c>
      <c r="W15" s="96">
        <f>+'ปกติ 1.11.1_2'!W15+'พิเศษ 1.11.2_2'!W15</f>
        <v>0</v>
      </c>
    </row>
    <row r="16" spans="1:23" ht="15" customHeight="1" x14ac:dyDescent="0.2">
      <c r="B16" s="16"/>
      <c r="C16" s="98"/>
      <c r="D16" s="99" t="s">
        <v>24</v>
      </c>
      <c r="E16" s="99"/>
      <c r="F16" s="100">
        <f>+'ปกติ 1.11.1_2'!F16+'พิเศษ 1.11.2_2'!F16</f>
        <v>0</v>
      </c>
      <c r="G16" s="101">
        <f>+'ปกติ 1.11.1_2'!G16+'พิเศษ 1.11.2_2'!G16</f>
        <v>0</v>
      </c>
      <c r="H16" s="101">
        <f>+'ปกติ 1.11.1_2'!H16+'พิเศษ 1.11.2_2'!H16</f>
        <v>0</v>
      </c>
      <c r="I16" s="101">
        <f>+'ปกติ 1.11.1_2'!I16+'พิเศษ 1.11.2_2'!I16</f>
        <v>0</v>
      </c>
      <c r="J16" s="101">
        <f>+'ปกติ 1.11.1_2'!J16+'พิเศษ 1.11.2_2'!J16</f>
        <v>0</v>
      </c>
      <c r="K16" s="101">
        <f>+'ปกติ 1.11.1_2'!K16+'พิเศษ 1.11.2_2'!K16</f>
        <v>0</v>
      </c>
      <c r="L16" s="101">
        <f>+'ปกติ 1.11.1_2'!L16+'พิเศษ 1.11.2_2'!L16</f>
        <v>0</v>
      </c>
      <c r="M16" s="101">
        <f>+'ปกติ 1.11.1_2'!M16+'พิเศษ 1.11.2_2'!M16</f>
        <v>0</v>
      </c>
      <c r="N16" s="101">
        <f>+'ปกติ 1.11.1_2'!N16+'พิเศษ 1.11.2_2'!N16</f>
        <v>0</v>
      </c>
      <c r="O16" s="101">
        <f>+'ปกติ 1.11.1_2'!O16+'พิเศษ 1.11.2_2'!O16</f>
        <v>0</v>
      </c>
      <c r="P16" s="101">
        <f>+'ปกติ 1.11.1_2'!P16+'พิเศษ 1.11.2_2'!P16</f>
        <v>0</v>
      </c>
      <c r="Q16" s="101">
        <f>+'ปกติ 1.11.1_2'!Q16+'พิเศษ 1.11.2_2'!Q16</f>
        <v>0</v>
      </c>
      <c r="R16" s="101">
        <f>+'ปกติ 1.11.1_2'!R16+'พิเศษ 1.11.2_2'!R16</f>
        <v>0</v>
      </c>
      <c r="S16" s="101">
        <f>+'ปกติ 1.11.1_2'!S16+'พิเศษ 1.11.2_2'!S16</f>
        <v>0</v>
      </c>
      <c r="T16" s="101">
        <f>+'ปกติ 1.11.1_2'!T16+'พิเศษ 1.11.2_2'!T16</f>
        <v>0</v>
      </c>
      <c r="U16" s="101">
        <f>+'ปกติ 1.11.1_2'!U16+'พิเศษ 1.11.2_2'!U16</f>
        <v>0</v>
      </c>
      <c r="V16" s="102">
        <f>+'ปกติ 1.11.1_2'!V16+'พิเศษ 1.11.2_2'!V16</f>
        <v>0</v>
      </c>
      <c r="W16" s="103">
        <f>+'ปกติ 1.11.1_2'!W16+'พิเศษ 1.11.2_2'!W16</f>
        <v>0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f>+'ปกติ 1.11.1_2'!F17+'พิเศษ 1.11.2_2'!F17</f>
        <v>13.053254437869821</v>
      </c>
      <c r="G17" s="88">
        <f>+'ปกติ 1.11.1_2'!G17+'พิเศษ 1.11.2_2'!G17</f>
        <v>6.5214061956143405</v>
      </c>
      <c r="H17" s="88">
        <f>+'ปกติ 1.11.1_2'!H17+'พิเศษ 1.11.2_2'!H17</f>
        <v>7.1134702401670742</v>
      </c>
      <c r="I17" s="88">
        <f>+'ปกติ 1.11.1_2'!I17+'พิเศษ 1.11.2_2'!I17</f>
        <v>115.45910198398884</v>
      </c>
      <c r="J17" s="88">
        <f>+'ปกติ 1.11.1_2'!J17+'พิเศษ 1.11.2_2'!J17</f>
        <v>18.80508179603202</v>
      </c>
      <c r="K17" s="88">
        <f>+'ปกติ 1.11.1_2'!K17+'พิเศษ 1.11.2_2'!K17</f>
        <v>12.343543334493562</v>
      </c>
      <c r="L17" s="88">
        <f>+'ปกติ 1.11.1_2'!L17+'พิเศษ 1.11.2_2'!L17</f>
        <v>24.792899408284022</v>
      </c>
      <c r="M17" s="88">
        <f>+'ปกติ 1.11.1_2'!M17+'พิเศษ 1.11.2_2'!M17</f>
        <v>0</v>
      </c>
      <c r="N17" s="88">
        <f>+'ปกติ 1.11.1_2'!N17+'พิเศษ 1.11.2_2'!N17</f>
        <v>1.4068917507831538</v>
      </c>
      <c r="O17" s="88">
        <f>+'ปกติ 1.11.1_2'!O17+'พิเศษ 1.11.2_2'!O17</f>
        <v>20.526627218934912</v>
      </c>
      <c r="P17" s="88">
        <f>+'ปกติ 1.11.1_2'!P17+'พิเศษ 1.11.2_2'!P17</f>
        <v>15.123912286808213</v>
      </c>
      <c r="Q17" s="88">
        <f>+'ปกติ 1.11.1_2'!Q17+'พิเศษ 1.11.2_2'!Q17</f>
        <v>0.14688478941872607</v>
      </c>
      <c r="R17" s="88">
        <f>+'ปกติ 1.11.1_2'!R17+'พิเศษ 1.11.2_2'!R17</f>
        <v>9.352941176470587</v>
      </c>
      <c r="S17" s="88">
        <f>+'ปกติ 1.11.1_2'!S17+'พิเศษ 1.11.2_2'!S17</f>
        <v>0</v>
      </c>
      <c r="T17" s="88">
        <f>+'ปกติ 1.11.1_2'!T17+'พิเศษ 1.11.2_2'!T17</f>
        <v>3.4705882352941178</v>
      </c>
      <c r="U17" s="88">
        <f>+'ปกติ 1.11.1_2'!U17+'พิเศษ 1.11.2_2'!U17</f>
        <v>0</v>
      </c>
      <c r="V17" s="89">
        <f>+'ปกติ 1.11.1_2'!V17+'พิเศษ 1.11.2_2'!V17</f>
        <v>1.6136442742777586</v>
      </c>
      <c r="W17" s="90">
        <f>+'ปกติ 1.11.1_2'!W17+'พิเศษ 1.11.2_2'!W17</f>
        <v>249.73024712843713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f>+'ปกติ 1.11.1_2'!F18+'พิเศษ 1.11.2_2'!F18</f>
        <v>0</v>
      </c>
      <c r="G18" s="94">
        <f>+'ปกติ 1.11.1_2'!G18+'พิเศษ 1.11.2_2'!G18</f>
        <v>0</v>
      </c>
      <c r="H18" s="94">
        <f>+'ปกติ 1.11.1_2'!H18+'พิเศษ 1.11.2_2'!H18</f>
        <v>0</v>
      </c>
      <c r="I18" s="94">
        <f>+'ปกติ 1.11.1_2'!I18+'พิเศษ 1.11.2_2'!I18</f>
        <v>0</v>
      </c>
      <c r="J18" s="94">
        <f>+'ปกติ 1.11.1_2'!J18+'พิเศษ 1.11.2_2'!J18</f>
        <v>0</v>
      </c>
      <c r="K18" s="94">
        <f>+'ปกติ 1.11.1_2'!K18+'พิเศษ 1.11.2_2'!K18</f>
        <v>0</v>
      </c>
      <c r="L18" s="94">
        <f>+'ปกติ 1.11.1_2'!L18+'พิเศษ 1.11.2_2'!L18</f>
        <v>0</v>
      </c>
      <c r="M18" s="94">
        <f>+'ปกติ 1.11.1_2'!M18+'พิเศษ 1.11.2_2'!M18</f>
        <v>0</v>
      </c>
      <c r="N18" s="94">
        <f>+'ปกติ 1.11.1_2'!N18+'พิเศษ 1.11.2_2'!N18</f>
        <v>0</v>
      </c>
      <c r="O18" s="94">
        <f>+'ปกติ 1.11.1_2'!O18+'พิเศษ 1.11.2_2'!O18</f>
        <v>0</v>
      </c>
      <c r="P18" s="94">
        <f>+'ปกติ 1.11.1_2'!P18+'พิเศษ 1.11.2_2'!P18</f>
        <v>0</v>
      </c>
      <c r="Q18" s="94">
        <f>+'ปกติ 1.11.1_2'!Q18+'พิเศษ 1.11.2_2'!Q18</f>
        <v>0</v>
      </c>
      <c r="R18" s="94">
        <f>+'ปกติ 1.11.1_2'!R18+'พิเศษ 1.11.2_2'!R18</f>
        <v>0</v>
      </c>
      <c r="S18" s="94">
        <f>+'ปกติ 1.11.1_2'!S18+'พิเศษ 1.11.2_2'!S18</f>
        <v>0</v>
      </c>
      <c r="T18" s="94">
        <f>+'ปกติ 1.11.1_2'!T18+'พิเศษ 1.11.2_2'!T18</f>
        <v>0</v>
      </c>
      <c r="U18" s="94">
        <f>+'ปกติ 1.11.1_2'!U18+'พิเศษ 1.11.2_2'!U18</f>
        <v>0</v>
      </c>
      <c r="V18" s="95">
        <f>+'ปกติ 1.11.1_2'!V18+'พิเศษ 1.11.2_2'!V18</f>
        <v>0</v>
      </c>
      <c r="W18" s="96">
        <f>+'ปกติ 1.11.1_2'!W18+'พิเศษ 1.11.2_2'!W18</f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f>+'ปกติ 1.11.1_2'!F19+'พิเศษ 1.11.2_2'!F19</f>
        <v>13.053254437869821</v>
      </c>
      <c r="G19" s="94">
        <f>+'ปกติ 1.11.1_2'!G19+'พิเศษ 1.11.2_2'!G19</f>
        <v>6.5214061956143405</v>
      </c>
      <c r="H19" s="94">
        <f>+'ปกติ 1.11.1_2'!H19+'พิเศษ 1.11.2_2'!H19</f>
        <v>7.1134702401670742</v>
      </c>
      <c r="I19" s="94">
        <f>+'ปกติ 1.11.1_2'!I19+'พิเศษ 1.11.2_2'!I19</f>
        <v>115.45910198398884</v>
      </c>
      <c r="J19" s="94">
        <f>+'ปกติ 1.11.1_2'!J19+'พิเศษ 1.11.2_2'!J19</f>
        <v>18.80508179603202</v>
      </c>
      <c r="K19" s="94">
        <f>+'ปกติ 1.11.1_2'!K19+'พิเศษ 1.11.2_2'!K19</f>
        <v>12.343543334493562</v>
      </c>
      <c r="L19" s="94">
        <f>+'ปกติ 1.11.1_2'!L19+'พิเศษ 1.11.2_2'!L19</f>
        <v>24.792899408284022</v>
      </c>
      <c r="M19" s="94">
        <f>+'ปกติ 1.11.1_2'!M19+'พิเศษ 1.11.2_2'!M19</f>
        <v>0</v>
      </c>
      <c r="N19" s="94">
        <f>+'ปกติ 1.11.1_2'!N19+'พิเศษ 1.11.2_2'!N19</f>
        <v>1.4068917507831538</v>
      </c>
      <c r="O19" s="94">
        <f>+'ปกติ 1.11.1_2'!O19+'พิเศษ 1.11.2_2'!O19</f>
        <v>20.526627218934912</v>
      </c>
      <c r="P19" s="94">
        <f>+'ปกติ 1.11.1_2'!P19+'พิเศษ 1.11.2_2'!P19</f>
        <v>15.123912286808213</v>
      </c>
      <c r="Q19" s="94">
        <f>+'ปกติ 1.11.1_2'!Q19+'พิเศษ 1.11.2_2'!Q19</f>
        <v>0.14688478941872607</v>
      </c>
      <c r="R19" s="94">
        <f>+'ปกติ 1.11.1_2'!R19+'พิเศษ 1.11.2_2'!R19</f>
        <v>9.352941176470587</v>
      </c>
      <c r="S19" s="94">
        <f>+'ปกติ 1.11.1_2'!S19+'พิเศษ 1.11.2_2'!S19</f>
        <v>0</v>
      </c>
      <c r="T19" s="94">
        <f>+'ปกติ 1.11.1_2'!T19+'พิเศษ 1.11.2_2'!T19</f>
        <v>3.4705882352941178</v>
      </c>
      <c r="U19" s="94">
        <f>+'ปกติ 1.11.1_2'!U19+'พิเศษ 1.11.2_2'!U19</f>
        <v>0</v>
      </c>
      <c r="V19" s="95">
        <f>+'ปกติ 1.11.1_2'!V19+'พิเศษ 1.11.2_2'!V19</f>
        <v>1.6136442742777586</v>
      </c>
      <c r="W19" s="96">
        <f>+'ปกติ 1.11.1_2'!W19+'พิเศษ 1.11.2_2'!W19</f>
        <v>249.73024712843713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f>+'ปกติ 1.11.1_2'!F20+'พิเศษ 1.11.2_2'!F20</f>
        <v>0</v>
      </c>
      <c r="G20" s="94">
        <f>+'ปกติ 1.11.1_2'!G20+'พิเศษ 1.11.2_2'!G20</f>
        <v>0</v>
      </c>
      <c r="H20" s="94">
        <f>+'ปกติ 1.11.1_2'!H20+'พิเศษ 1.11.2_2'!H20</f>
        <v>0</v>
      </c>
      <c r="I20" s="94">
        <f>+'ปกติ 1.11.1_2'!I20+'พิเศษ 1.11.2_2'!I20</f>
        <v>36.916666666666664</v>
      </c>
      <c r="J20" s="94">
        <f>+'ปกติ 1.11.1_2'!J20+'พิเศษ 1.11.2_2'!J20</f>
        <v>0</v>
      </c>
      <c r="K20" s="94">
        <f>+'ปกติ 1.11.1_2'!K20+'พิเศษ 1.11.2_2'!K20</f>
        <v>0</v>
      </c>
      <c r="L20" s="94">
        <f>+'ปกติ 1.11.1_2'!L20+'พิเศษ 1.11.2_2'!L20</f>
        <v>0</v>
      </c>
      <c r="M20" s="94">
        <f>+'ปกติ 1.11.1_2'!M20+'พิเศษ 1.11.2_2'!M20</f>
        <v>0</v>
      </c>
      <c r="N20" s="94">
        <f>+'ปกติ 1.11.1_2'!N20+'พิเศษ 1.11.2_2'!N20</f>
        <v>0</v>
      </c>
      <c r="O20" s="94">
        <f>+'ปกติ 1.11.1_2'!O20+'พิเศษ 1.11.2_2'!O20</f>
        <v>0</v>
      </c>
      <c r="P20" s="94">
        <f>+'ปกติ 1.11.1_2'!P20+'พิเศษ 1.11.2_2'!P20</f>
        <v>0</v>
      </c>
      <c r="Q20" s="94">
        <f>+'ปกติ 1.11.1_2'!Q20+'พิเศษ 1.11.2_2'!Q20</f>
        <v>0</v>
      </c>
      <c r="R20" s="94">
        <f>+'ปกติ 1.11.1_2'!R20+'พิเศษ 1.11.2_2'!R20</f>
        <v>0</v>
      </c>
      <c r="S20" s="94">
        <f>+'ปกติ 1.11.1_2'!S20+'พิเศษ 1.11.2_2'!S20</f>
        <v>0</v>
      </c>
      <c r="T20" s="94">
        <f>+'ปกติ 1.11.1_2'!T20+'พิเศษ 1.11.2_2'!T20</f>
        <v>0</v>
      </c>
      <c r="U20" s="94">
        <f>+'ปกติ 1.11.1_2'!U20+'พิเศษ 1.11.2_2'!U20</f>
        <v>0</v>
      </c>
      <c r="V20" s="95">
        <f>+'ปกติ 1.11.1_2'!V20+'พิเศษ 1.11.2_2'!V20</f>
        <v>0</v>
      </c>
      <c r="W20" s="96">
        <f>+'ปกติ 1.11.1_2'!W20+'พิเศษ 1.11.2_2'!W20</f>
        <v>36.916666666666664</v>
      </c>
    </row>
    <row r="21" spans="1:23" ht="15" customHeight="1" x14ac:dyDescent="0.2">
      <c r="B21" s="16"/>
      <c r="C21" s="91"/>
      <c r="D21" s="92"/>
      <c r="E21" s="92" t="s">
        <v>23</v>
      </c>
      <c r="F21" s="97">
        <f>+'ปกติ 1.11.1_2'!F21+'พิเศษ 1.11.2_2'!F21</f>
        <v>0</v>
      </c>
      <c r="G21" s="94">
        <f>+'ปกติ 1.11.1_2'!G21+'พิเศษ 1.11.2_2'!G21</f>
        <v>0</v>
      </c>
      <c r="H21" s="94">
        <f>+'ปกติ 1.11.1_2'!H21+'พิเศษ 1.11.2_2'!H21</f>
        <v>0</v>
      </c>
      <c r="I21" s="94">
        <f>+'ปกติ 1.11.1_2'!I21+'พิเศษ 1.11.2_2'!I21</f>
        <v>66.45</v>
      </c>
      <c r="J21" s="94">
        <f>+'ปกติ 1.11.1_2'!J21+'พิเศษ 1.11.2_2'!J21</f>
        <v>0</v>
      </c>
      <c r="K21" s="94">
        <f>+'ปกติ 1.11.1_2'!K21+'พิเศษ 1.11.2_2'!K21</f>
        <v>0</v>
      </c>
      <c r="L21" s="94">
        <f>+'ปกติ 1.11.1_2'!L21+'พิเศษ 1.11.2_2'!L21</f>
        <v>0</v>
      </c>
      <c r="M21" s="94">
        <f>+'ปกติ 1.11.1_2'!M21+'พิเศษ 1.11.2_2'!M21</f>
        <v>0</v>
      </c>
      <c r="N21" s="94">
        <f>+'ปกติ 1.11.1_2'!N21+'พิเศษ 1.11.2_2'!N21</f>
        <v>0</v>
      </c>
      <c r="O21" s="94">
        <f>+'ปกติ 1.11.1_2'!O21+'พิเศษ 1.11.2_2'!O21</f>
        <v>0</v>
      </c>
      <c r="P21" s="94">
        <f>+'ปกติ 1.11.1_2'!P21+'พิเศษ 1.11.2_2'!P21</f>
        <v>0</v>
      </c>
      <c r="Q21" s="94">
        <f>+'ปกติ 1.11.1_2'!Q21+'พิเศษ 1.11.2_2'!Q21</f>
        <v>0</v>
      </c>
      <c r="R21" s="94">
        <f>+'ปกติ 1.11.1_2'!R21+'พิเศษ 1.11.2_2'!R21</f>
        <v>0</v>
      </c>
      <c r="S21" s="94">
        <f>+'ปกติ 1.11.1_2'!S21+'พิเศษ 1.11.2_2'!S21</f>
        <v>0</v>
      </c>
      <c r="T21" s="94">
        <f>+'ปกติ 1.11.1_2'!T21+'พิเศษ 1.11.2_2'!T21</f>
        <v>0</v>
      </c>
      <c r="U21" s="94">
        <f>+'ปกติ 1.11.1_2'!U21+'พิเศษ 1.11.2_2'!U21</f>
        <v>0</v>
      </c>
      <c r="V21" s="95">
        <f>+'ปกติ 1.11.1_2'!V21+'พิเศษ 1.11.2_2'!V21</f>
        <v>0</v>
      </c>
      <c r="W21" s="96">
        <f>+'ปกติ 1.11.1_2'!W21+'พิเศษ 1.11.2_2'!W21</f>
        <v>66.45</v>
      </c>
    </row>
    <row r="22" spans="1:23" ht="15" customHeight="1" x14ac:dyDescent="0.2">
      <c r="B22" s="16"/>
      <c r="C22" s="98"/>
      <c r="D22" s="99" t="s">
        <v>24</v>
      </c>
      <c r="E22" s="99"/>
      <c r="F22" s="100">
        <f>+'ปกติ 1.11.1_2'!F22+'พิเศษ 1.11.2_2'!F22</f>
        <v>13.053254437869821</v>
      </c>
      <c r="G22" s="101">
        <f>+'ปกติ 1.11.1_2'!G22+'พิเศษ 1.11.2_2'!G22</f>
        <v>6.5214061956143405</v>
      </c>
      <c r="H22" s="101">
        <f>+'ปกติ 1.11.1_2'!H22+'พิเศษ 1.11.2_2'!H22</f>
        <v>7.1134702401670742</v>
      </c>
      <c r="I22" s="101">
        <f>+'ปกติ 1.11.1_2'!I22+'พิเศษ 1.11.2_2'!I22</f>
        <v>181.90910198398885</v>
      </c>
      <c r="J22" s="101">
        <f>+'ปกติ 1.11.1_2'!J22+'พิเศษ 1.11.2_2'!J22</f>
        <v>18.80508179603202</v>
      </c>
      <c r="K22" s="101">
        <f>+'ปกติ 1.11.1_2'!K22+'พิเศษ 1.11.2_2'!K22</f>
        <v>12.343543334493562</v>
      </c>
      <c r="L22" s="101">
        <f>+'ปกติ 1.11.1_2'!L22+'พิเศษ 1.11.2_2'!L22</f>
        <v>24.792899408284022</v>
      </c>
      <c r="M22" s="101">
        <f>+'ปกติ 1.11.1_2'!M22+'พิเศษ 1.11.2_2'!M22</f>
        <v>0</v>
      </c>
      <c r="N22" s="101">
        <f>+'ปกติ 1.11.1_2'!N22+'พิเศษ 1.11.2_2'!N22</f>
        <v>1.4068917507831538</v>
      </c>
      <c r="O22" s="101">
        <f>+'ปกติ 1.11.1_2'!O22+'พิเศษ 1.11.2_2'!O22</f>
        <v>20.526627218934912</v>
      </c>
      <c r="P22" s="101">
        <f>+'ปกติ 1.11.1_2'!P22+'พิเศษ 1.11.2_2'!P22</f>
        <v>15.123912286808213</v>
      </c>
      <c r="Q22" s="101">
        <f>+'ปกติ 1.11.1_2'!Q22+'พิเศษ 1.11.2_2'!Q22</f>
        <v>0.14688478941872607</v>
      </c>
      <c r="R22" s="101">
        <f>+'ปกติ 1.11.1_2'!R22+'พิเศษ 1.11.2_2'!R22</f>
        <v>9.352941176470587</v>
      </c>
      <c r="S22" s="101">
        <f>+'ปกติ 1.11.1_2'!S22+'พิเศษ 1.11.2_2'!S22</f>
        <v>0</v>
      </c>
      <c r="T22" s="101">
        <f>+'ปกติ 1.11.1_2'!T22+'พิเศษ 1.11.2_2'!T22</f>
        <v>3.4705882352941178</v>
      </c>
      <c r="U22" s="101">
        <f>+'ปกติ 1.11.1_2'!U22+'พิเศษ 1.11.2_2'!U22</f>
        <v>0</v>
      </c>
      <c r="V22" s="102">
        <f>+'ปกติ 1.11.1_2'!V22+'พิเศษ 1.11.2_2'!V22</f>
        <v>1.6136442742777586</v>
      </c>
      <c r="W22" s="103">
        <f>+'ปกติ 1.11.1_2'!W22+'พิเศษ 1.11.2_2'!W22</f>
        <v>316.18024712843714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f>+'ปกติ 1.11.1_2'!F23+'พิเศษ 1.11.2_2'!F23</f>
        <v>21.958229028889662</v>
      </c>
      <c r="G23" s="88">
        <f>+'ปกติ 1.11.1_2'!G23+'พิเศษ 1.11.2_2'!G23</f>
        <v>43.150513052558296</v>
      </c>
      <c r="H23" s="88">
        <f>+'ปกติ 1.11.1_2'!H23+'พิเศษ 1.11.2_2'!H23</f>
        <v>36.512554124608428</v>
      </c>
      <c r="I23" s="88">
        <f>+'ปกติ 1.11.1_2'!I23+'พิเศษ 1.11.2_2'!I23</f>
        <v>109.33928854855554</v>
      </c>
      <c r="J23" s="88">
        <f>+'ปกติ 1.11.1_2'!J23+'พิเศษ 1.11.2_2'!J23</f>
        <v>18.600133658197006</v>
      </c>
      <c r="K23" s="88">
        <f>+'ปกติ 1.11.1_2'!K23+'พิเศษ 1.11.2_2'!K23</f>
        <v>64.727482074486645</v>
      </c>
      <c r="L23" s="88">
        <f>+'ปกติ 1.11.1_2'!L23+'พิเศษ 1.11.2_2'!L23</f>
        <v>40.777553776540195</v>
      </c>
      <c r="M23" s="88">
        <f>+'ปกติ 1.11.1_2'!M23+'พิเศษ 1.11.2_2'!M23</f>
        <v>3.2202352941176469</v>
      </c>
      <c r="N23" s="88">
        <f>+'ปกติ 1.11.1_2'!N23+'พิเศษ 1.11.2_2'!N23</f>
        <v>4.9728033414549255</v>
      </c>
      <c r="O23" s="88">
        <f>+'ปกติ 1.11.1_2'!O23+'พิเศษ 1.11.2_2'!O23</f>
        <v>134.84664392620954</v>
      </c>
      <c r="P23" s="88">
        <f>+'ปกติ 1.11.1_2'!P23+'พิเศษ 1.11.2_2'!P23</f>
        <v>79.78858057779324</v>
      </c>
      <c r="Q23" s="88">
        <f>+'ปกติ 1.11.1_2'!Q23+'พิเศษ 1.11.2_2'!Q23</f>
        <v>6.6488270100939788</v>
      </c>
      <c r="R23" s="88">
        <f>+'ปกติ 1.11.1_2'!R23+'พิเศษ 1.11.2_2'!R23</f>
        <v>30.831529411764699</v>
      </c>
      <c r="S23" s="88">
        <f>+'ปกติ 1.11.1_2'!S23+'พิเศษ 1.11.2_2'!S23</f>
        <v>0</v>
      </c>
      <c r="T23" s="88">
        <f>+'ปกติ 1.11.1_2'!T23+'พิเศษ 1.11.2_2'!T23</f>
        <v>4.5599999999999996</v>
      </c>
      <c r="U23" s="88">
        <f>+'ปกติ 1.11.1_2'!U23+'พิเศษ 1.11.2_2'!U23</f>
        <v>0</v>
      </c>
      <c r="V23" s="89">
        <f>+'ปกติ 1.11.1_2'!V23+'พิเศษ 1.11.2_2'!V23</f>
        <v>10.69196240863209</v>
      </c>
      <c r="W23" s="90">
        <f>+'ปกติ 1.11.1_2'!W23+'พิเศษ 1.11.2_2'!W23</f>
        <v>610.62633623390184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f>+'ปกติ 1.11.1_2'!F24+'พิเศษ 1.11.2_2'!F24</f>
        <v>0</v>
      </c>
      <c r="G24" s="94">
        <f>+'ปกติ 1.11.1_2'!G24+'พิเศษ 1.11.2_2'!G24</f>
        <v>0</v>
      </c>
      <c r="H24" s="94">
        <f>+'ปกติ 1.11.1_2'!H24+'พิเศษ 1.11.2_2'!H24</f>
        <v>0</v>
      </c>
      <c r="I24" s="94">
        <f>+'ปกติ 1.11.1_2'!I24+'พิเศษ 1.11.2_2'!I24</f>
        <v>0.35294117647058826</v>
      </c>
      <c r="J24" s="94">
        <f>+'ปกติ 1.11.1_2'!J24+'พิเศษ 1.11.2_2'!J24</f>
        <v>0</v>
      </c>
      <c r="K24" s="94">
        <f>+'ปกติ 1.11.1_2'!K24+'พิเศษ 1.11.2_2'!K24</f>
        <v>0</v>
      </c>
      <c r="L24" s="94">
        <f>+'ปกติ 1.11.1_2'!L24+'พิเศษ 1.11.2_2'!L24</f>
        <v>0</v>
      </c>
      <c r="M24" s="94">
        <f>+'ปกติ 1.11.1_2'!M24+'พิเศษ 1.11.2_2'!M24</f>
        <v>0</v>
      </c>
      <c r="N24" s="94">
        <f>+'ปกติ 1.11.1_2'!N24+'พิเศษ 1.11.2_2'!N24</f>
        <v>0</v>
      </c>
      <c r="O24" s="94">
        <f>+'ปกติ 1.11.1_2'!O24+'พิเศษ 1.11.2_2'!O24</f>
        <v>0</v>
      </c>
      <c r="P24" s="94">
        <f>+'ปกติ 1.11.1_2'!P24+'พิเศษ 1.11.2_2'!P24</f>
        <v>0</v>
      </c>
      <c r="Q24" s="94">
        <f>+'ปกติ 1.11.1_2'!Q24+'พิเศษ 1.11.2_2'!Q24</f>
        <v>0</v>
      </c>
      <c r="R24" s="94">
        <f>+'ปกติ 1.11.1_2'!R24+'พิเศษ 1.11.2_2'!R24</f>
        <v>0.52941176470588236</v>
      </c>
      <c r="S24" s="94">
        <f>+'ปกติ 1.11.1_2'!S24+'พิเศษ 1.11.2_2'!S24</f>
        <v>0</v>
      </c>
      <c r="T24" s="94">
        <f>+'ปกติ 1.11.1_2'!T24+'พิเศษ 1.11.2_2'!T24</f>
        <v>0</v>
      </c>
      <c r="U24" s="94">
        <f>+'ปกติ 1.11.1_2'!U24+'พิเศษ 1.11.2_2'!U24</f>
        <v>0</v>
      </c>
      <c r="V24" s="95">
        <f>+'ปกติ 1.11.1_2'!V24+'พิเศษ 1.11.2_2'!V24</f>
        <v>0</v>
      </c>
      <c r="W24" s="96">
        <f>+'ปกติ 1.11.1_2'!W24+'พิเศษ 1.11.2_2'!W24</f>
        <v>0.88235294117647056</v>
      </c>
    </row>
    <row r="25" spans="1:23" ht="15" customHeight="1" x14ac:dyDescent="0.2">
      <c r="B25" s="16"/>
      <c r="C25" s="91"/>
      <c r="D25" s="92"/>
      <c r="E25" s="92" t="s">
        <v>19</v>
      </c>
      <c r="F25" s="97">
        <f>+'ปกติ 1.11.1_2'!F25+'พิเศษ 1.11.2_2'!F25</f>
        <v>21.958229028889662</v>
      </c>
      <c r="G25" s="94">
        <f>+'ปกติ 1.11.1_2'!G25+'พิเศษ 1.11.2_2'!G25</f>
        <v>43.150513052558296</v>
      </c>
      <c r="H25" s="94">
        <f>+'ปกติ 1.11.1_2'!H25+'พิเศษ 1.11.2_2'!H25</f>
        <v>36.512554124608428</v>
      </c>
      <c r="I25" s="94">
        <f>+'ปกติ 1.11.1_2'!I25+'พิเศษ 1.11.2_2'!I25</f>
        <v>109.69222972502614</v>
      </c>
      <c r="J25" s="94">
        <f>+'ปกติ 1.11.1_2'!J25+'พิเศษ 1.11.2_2'!J25</f>
        <v>18.600133658197006</v>
      </c>
      <c r="K25" s="94">
        <f>+'ปกติ 1.11.1_2'!K25+'พิเศษ 1.11.2_2'!K25</f>
        <v>64.727482074486645</v>
      </c>
      <c r="L25" s="94">
        <f>+'ปกติ 1.11.1_2'!L25+'พิเศษ 1.11.2_2'!L25</f>
        <v>40.777553776540195</v>
      </c>
      <c r="M25" s="94">
        <f>+'ปกติ 1.11.1_2'!M25+'พิเศษ 1.11.2_2'!M25</f>
        <v>3.2202352941176469</v>
      </c>
      <c r="N25" s="94">
        <f>+'ปกติ 1.11.1_2'!N25+'พิเศษ 1.11.2_2'!N25</f>
        <v>4.9728033414549255</v>
      </c>
      <c r="O25" s="94">
        <f>+'ปกติ 1.11.1_2'!O25+'พิเศษ 1.11.2_2'!O25</f>
        <v>134.84664392620954</v>
      </c>
      <c r="P25" s="94">
        <f>+'ปกติ 1.11.1_2'!P25+'พิเศษ 1.11.2_2'!P25</f>
        <v>79.78858057779324</v>
      </c>
      <c r="Q25" s="94">
        <f>+'ปกติ 1.11.1_2'!Q25+'พิเศษ 1.11.2_2'!Q25</f>
        <v>6.6488270100939788</v>
      </c>
      <c r="R25" s="94">
        <f>+'ปกติ 1.11.1_2'!R25+'พิเศษ 1.11.2_2'!R25</f>
        <v>31.360941176470583</v>
      </c>
      <c r="S25" s="94">
        <f>+'ปกติ 1.11.1_2'!S25+'พิเศษ 1.11.2_2'!S25</f>
        <v>0</v>
      </c>
      <c r="T25" s="94">
        <f>+'ปกติ 1.11.1_2'!T25+'พิเศษ 1.11.2_2'!T25</f>
        <v>4.5599999999999996</v>
      </c>
      <c r="U25" s="94">
        <f>+'ปกติ 1.11.1_2'!U25+'พิเศษ 1.11.2_2'!U25</f>
        <v>0</v>
      </c>
      <c r="V25" s="95">
        <f>+'ปกติ 1.11.1_2'!V25+'พิเศษ 1.11.2_2'!V25</f>
        <v>10.69196240863209</v>
      </c>
      <c r="W25" s="96">
        <f>+'ปกติ 1.11.1_2'!W25+'พิเศษ 1.11.2_2'!W25</f>
        <v>611.50868917507842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f>+'ปกติ 1.11.1_2'!F26+'พิเศษ 1.11.2_2'!F26</f>
        <v>0</v>
      </c>
      <c r="G26" s="94">
        <f>+'ปกติ 1.11.1_2'!G26+'พิเศษ 1.11.2_2'!G26</f>
        <v>0</v>
      </c>
      <c r="H26" s="94">
        <f>+'ปกติ 1.11.1_2'!H26+'พิเศษ 1.11.2_2'!H26</f>
        <v>0</v>
      </c>
      <c r="I26" s="94">
        <f>+'ปกติ 1.11.1_2'!I26+'พิเศษ 1.11.2_2'!I26</f>
        <v>4.9166666666666661</v>
      </c>
      <c r="J26" s="94">
        <f>+'ปกติ 1.11.1_2'!J26+'พิเศษ 1.11.2_2'!J26</f>
        <v>0</v>
      </c>
      <c r="K26" s="94">
        <f>+'ปกติ 1.11.1_2'!K26+'พิเศษ 1.11.2_2'!K26</f>
        <v>0</v>
      </c>
      <c r="L26" s="94">
        <f>+'ปกติ 1.11.1_2'!L26+'พิเศษ 1.11.2_2'!L26</f>
        <v>0</v>
      </c>
      <c r="M26" s="94">
        <f>+'ปกติ 1.11.1_2'!M26+'พิเศษ 1.11.2_2'!M26</f>
        <v>0</v>
      </c>
      <c r="N26" s="94">
        <f>+'ปกติ 1.11.1_2'!N26+'พิเศษ 1.11.2_2'!N26</f>
        <v>1</v>
      </c>
      <c r="O26" s="94">
        <f>+'ปกติ 1.11.1_2'!O26+'พิเศษ 1.11.2_2'!O26</f>
        <v>0</v>
      </c>
      <c r="P26" s="94">
        <f>+'ปกติ 1.11.1_2'!P26+'พิเศษ 1.11.2_2'!P26</f>
        <v>0</v>
      </c>
      <c r="Q26" s="94">
        <f>+'ปกติ 1.11.1_2'!Q26+'พิเศษ 1.11.2_2'!Q26</f>
        <v>0</v>
      </c>
      <c r="R26" s="94">
        <f>+'ปกติ 1.11.1_2'!R26+'พิเศษ 1.11.2_2'!R26</f>
        <v>0</v>
      </c>
      <c r="S26" s="94">
        <f>+'ปกติ 1.11.1_2'!S26+'พิเศษ 1.11.2_2'!S26</f>
        <v>0</v>
      </c>
      <c r="T26" s="94">
        <f>+'ปกติ 1.11.1_2'!T26+'พิเศษ 1.11.2_2'!T26</f>
        <v>0</v>
      </c>
      <c r="U26" s="94">
        <f>+'ปกติ 1.11.1_2'!U26+'พิเศษ 1.11.2_2'!U26</f>
        <v>0</v>
      </c>
      <c r="V26" s="95">
        <f>+'ปกติ 1.11.1_2'!V26+'พิเศษ 1.11.2_2'!V26</f>
        <v>0</v>
      </c>
      <c r="W26" s="96">
        <f>+'ปกติ 1.11.1_2'!W26+'พิเศษ 1.11.2_2'!W26</f>
        <v>5.9166666666666661</v>
      </c>
    </row>
    <row r="27" spans="1:23" ht="15" customHeight="1" x14ac:dyDescent="0.2">
      <c r="B27" s="16"/>
      <c r="C27" s="91"/>
      <c r="D27" s="92"/>
      <c r="E27" s="92" t="s">
        <v>23</v>
      </c>
      <c r="F27" s="97">
        <f>+'ปกติ 1.11.1_2'!F27+'พิเศษ 1.11.2_2'!F27</f>
        <v>0</v>
      </c>
      <c r="G27" s="94">
        <f>+'ปกติ 1.11.1_2'!G27+'พิเศษ 1.11.2_2'!G27</f>
        <v>0</v>
      </c>
      <c r="H27" s="94">
        <f>+'ปกติ 1.11.1_2'!H27+'พิเศษ 1.11.2_2'!H27</f>
        <v>0</v>
      </c>
      <c r="I27" s="94">
        <f>+'ปกติ 1.11.1_2'!I27+'พิเศษ 1.11.2_2'!I27</f>
        <v>8.85</v>
      </c>
      <c r="J27" s="94">
        <f>+'ปกติ 1.11.1_2'!J27+'พิเศษ 1.11.2_2'!J27</f>
        <v>0</v>
      </c>
      <c r="K27" s="94">
        <f>+'ปกติ 1.11.1_2'!K27+'พิเศษ 1.11.2_2'!K27</f>
        <v>0</v>
      </c>
      <c r="L27" s="94">
        <f>+'ปกติ 1.11.1_2'!L27+'พิเศษ 1.11.2_2'!L27</f>
        <v>0</v>
      </c>
      <c r="M27" s="94">
        <f>+'ปกติ 1.11.1_2'!M27+'พิเศษ 1.11.2_2'!M27</f>
        <v>0</v>
      </c>
      <c r="N27" s="94">
        <f>+'ปกติ 1.11.1_2'!N27+'พิเศษ 1.11.2_2'!N27</f>
        <v>1.8</v>
      </c>
      <c r="O27" s="94">
        <f>+'ปกติ 1.11.1_2'!O27+'พิเศษ 1.11.2_2'!O27</f>
        <v>0</v>
      </c>
      <c r="P27" s="94">
        <f>+'ปกติ 1.11.1_2'!P27+'พิเศษ 1.11.2_2'!P27</f>
        <v>0</v>
      </c>
      <c r="Q27" s="94">
        <f>+'ปกติ 1.11.1_2'!Q27+'พิเศษ 1.11.2_2'!Q27</f>
        <v>0</v>
      </c>
      <c r="R27" s="94">
        <f>+'ปกติ 1.11.1_2'!R27+'พิเศษ 1.11.2_2'!R27</f>
        <v>0</v>
      </c>
      <c r="S27" s="94">
        <f>+'ปกติ 1.11.1_2'!S27+'พิเศษ 1.11.2_2'!S27</f>
        <v>0</v>
      </c>
      <c r="T27" s="94">
        <f>+'ปกติ 1.11.1_2'!T27+'พิเศษ 1.11.2_2'!T27</f>
        <v>0</v>
      </c>
      <c r="U27" s="94">
        <f>+'ปกติ 1.11.1_2'!U27+'พิเศษ 1.11.2_2'!U27</f>
        <v>0</v>
      </c>
      <c r="V27" s="95">
        <f>+'ปกติ 1.11.1_2'!V27+'พิเศษ 1.11.2_2'!V27</f>
        <v>0</v>
      </c>
      <c r="W27" s="96">
        <f>+'ปกติ 1.11.1_2'!W27+'พิเศษ 1.11.2_2'!W27</f>
        <v>10.65</v>
      </c>
    </row>
    <row r="28" spans="1:23" ht="15" customHeight="1" x14ac:dyDescent="0.2">
      <c r="B28" s="16"/>
      <c r="C28" s="98"/>
      <c r="D28" s="99" t="s">
        <v>24</v>
      </c>
      <c r="E28" s="99"/>
      <c r="F28" s="100">
        <f>+'ปกติ 1.11.1_2'!F28+'พิเศษ 1.11.2_2'!F28</f>
        <v>21.958229028889662</v>
      </c>
      <c r="G28" s="101">
        <f>+'ปกติ 1.11.1_2'!G28+'พิเศษ 1.11.2_2'!G28</f>
        <v>43.150513052558296</v>
      </c>
      <c r="H28" s="101">
        <f>+'ปกติ 1.11.1_2'!H28+'พิเศษ 1.11.2_2'!H28</f>
        <v>36.512554124608428</v>
      </c>
      <c r="I28" s="101">
        <f>+'ปกติ 1.11.1_2'!I28+'พิเศษ 1.11.2_2'!I28</f>
        <v>118.54222972502613</v>
      </c>
      <c r="J28" s="101">
        <f>+'ปกติ 1.11.1_2'!J28+'พิเศษ 1.11.2_2'!J28</f>
        <v>18.600133658197006</v>
      </c>
      <c r="K28" s="101">
        <f>+'ปกติ 1.11.1_2'!K28+'พิเศษ 1.11.2_2'!K28</f>
        <v>64.727482074486645</v>
      </c>
      <c r="L28" s="101">
        <f>+'ปกติ 1.11.1_2'!L28+'พิเศษ 1.11.2_2'!L28</f>
        <v>40.777553776540195</v>
      </c>
      <c r="M28" s="101">
        <f>+'ปกติ 1.11.1_2'!M28+'พิเศษ 1.11.2_2'!M28</f>
        <v>3.2202352941176469</v>
      </c>
      <c r="N28" s="101">
        <f>+'ปกติ 1.11.1_2'!N28+'พิเศษ 1.11.2_2'!N28</f>
        <v>6.7728033414549254</v>
      </c>
      <c r="O28" s="101">
        <f>+'ปกติ 1.11.1_2'!O28+'พิเศษ 1.11.2_2'!O28</f>
        <v>134.84664392620954</v>
      </c>
      <c r="P28" s="101">
        <f>+'ปกติ 1.11.1_2'!P28+'พิเศษ 1.11.2_2'!P28</f>
        <v>79.78858057779324</v>
      </c>
      <c r="Q28" s="101">
        <f>+'ปกติ 1.11.1_2'!Q28+'พิเศษ 1.11.2_2'!Q28</f>
        <v>6.6488270100939788</v>
      </c>
      <c r="R28" s="101">
        <f>+'ปกติ 1.11.1_2'!R28+'พิเศษ 1.11.2_2'!R28</f>
        <v>31.360941176470583</v>
      </c>
      <c r="S28" s="101">
        <f>+'ปกติ 1.11.1_2'!S28+'พิเศษ 1.11.2_2'!S28</f>
        <v>0</v>
      </c>
      <c r="T28" s="101">
        <f>+'ปกติ 1.11.1_2'!T28+'พิเศษ 1.11.2_2'!T28</f>
        <v>4.5599999999999996</v>
      </c>
      <c r="U28" s="101">
        <f>+'ปกติ 1.11.1_2'!U28+'พิเศษ 1.11.2_2'!U28</f>
        <v>0</v>
      </c>
      <c r="V28" s="102">
        <f>+'ปกติ 1.11.1_2'!V28+'พิเศษ 1.11.2_2'!V28</f>
        <v>10.69196240863209</v>
      </c>
      <c r="W28" s="103">
        <f>+'ปกติ 1.11.1_2'!W28+'พิเศษ 1.11.2_2'!W28</f>
        <v>622.15868917507839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f>+'ปกติ 1.11.1_2'!F29+'พิเศษ 1.11.2_2'!F29</f>
        <v>116.11764705882358</v>
      </c>
      <c r="G29" s="88">
        <f>+'ปกติ 1.11.1_2'!G29+'พิเศษ 1.11.2_2'!G29</f>
        <v>213.88235294117655</v>
      </c>
      <c r="H29" s="88">
        <f>+'ปกติ 1.11.1_2'!H29+'พิเศษ 1.11.2_2'!H29</f>
        <v>83.117647058823522</v>
      </c>
      <c r="I29" s="88">
        <f>+'ปกติ 1.11.1_2'!I29+'พิเศษ 1.11.2_2'!I29</f>
        <v>579.41176470588255</v>
      </c>
      <c r="J29" s="88">
        <f>+'ปกติ 1.11.1_2'!J29+'พิเศษ 1.11.2_2'!J29</f>
        <v>95.117647058823493</v>
      </c>
      <c r="K29" s="88">
        <f>+'ปกติ 1.11.1_2'!K29+'พิเศษ 1.11.2_2'!K29</f>
        <v>164.47058823529414</v>
      </c>
      <c r="L29" s="88">
        <f>+'ปกติ 1.11.1_2'!L29+'พิเศษ 1.11.2_2'!L29</f>
        <v>257.4705882352942</v>
      </c>
      <c r="M29" s="88">
        <f>+'ปกติ 1.11.1_2'!M29+'พิเศษ 1.11.2_2'!M29</f>
        <v>13.76470588235294</v>
      </c>
      <c r="N29" s="88">
        <f>+'ปกติ 1.11.1_2'!N29+'พิเศษ 1.11.2_2'!N29</f>
        <v>29.470588235294123</v>
      </c>
      <c r="O29" s="88">
        <f>+'ปกติ 1.11.1_2'!O29+'พิเศษ 1.11.2_2'!O29</f>
        <v>235.5882352941176</v>
      </c>
      <c r="P29" s="88">
        <f>+'ปกติ 1.11.1_2'!P29+'พิเศษ 1.11.2_2'!P29</f>
        <v>181.41176470588232</v>
      </c>
      <c r="Q29" s="88">
        <f>+'ปกติ 1.11.1_2'!Q29+'พิเศษ 1.11.2_2'!Q29</f>
        <v>25.764705882352942</v>
      </c>
      <c r="R29" s="88">
        <f>+'ปกติ 1.11.1_2'!R29+'พิเศษ 1.11.2_2'!R29</f>
        <v>124.23529411764707</v>
      </c>
      <c r="S29" s="88">
        <f>+'ปกติ 1.11.1_2'!S29+'พิเศษ 1.11.2_2'!S29</f>
        <v>0</v>
      </c>
      <c r="T29" s="88">
        <f>+'ปกติ 1.11.1_2'!T29+'พิเศษ 1.11.2_2'!T29</f>
        <v>21.352941176470591</v>
      </c>
      <c r="U29" s="88">
        <f>+'ปกติ 1.11.1_2'!U29+'พิเศษ 1.11.2_2'!U29</f>
        <v>0</v>
      </c>
      <c r="V29" s="89">
        <f>+'ปกติ 1.11.1_2'!V29+'พิเศษ 1.11.2_2'!V29</f>
        <v>50.647058823529406</v>
      </c>
      <c r="W29" s="90">
        <f>+'ปกติ 1.11.1_2'!W29+'พิเศษ 1.11.2_2'!W29</f>
        <v>2191.8235294117649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f>+'ปกติ 1.11.1_2'!F30+'พิเศษ 1.11.2_2'!F30</f>
        <v>0.17647058823529413</v>
      </c>
      <c r="G30" s="94">
        <f>+'ปกติ 1.11.1_2'!G30+'พิเศษ 1.11.2_2'!G30</f>
        <v>0</v>
      </c>
      <c r="H30" s="94">
        <f>+'ปกติ 1.11.1_2'!H30+'พิเศษ 1.11.2_2'!H30</f>
        <v>0</v>
      </c>
      <c r="I30" s="94">
        <f>+'ปกติ 1.11.1_2'!I30+'พิเศษ 1.11.2_2'!I30</f>
        <v>0</v>
      </c>
      <c r="J30" s="94">
        <f>+'ปกติ 1.11.1_2'!J30+'พิเศษ 1.11.2_2'!J30</f>
        <v>0</v>
      </c>
      <c r="K30" s="94">
        <f>+'ปกติ 1.11.1_2'!K30+'พิเศษ 1.11.2_2'!K30</f>
        <v>0</v>
      </c>
      <c r="L30" s="94">
        <f>+'ปกติ 1.11.1_2'!L30+'พิเศษ 1.11.2_2'!L30</f>
        <v>0</v>
      </c>
      <c r="M30" s="94">
        <f>+'ปกติ 1.11.1_2'!M30+'พิเศษ 1.11.2_2'!M30</f>
        <v>0</v>
      </c>
      <c r="N30" s="94">
        <f>+'ปกติ 1.11.1_2'!N30+'พิเศษ 1.11.2_2'!N30</f>
        <v>0</v>
      </c>
      <c r="O30" s="94">
        <f>+'ปกติ 1.11.1_2'!O30+'พิเศษ 1.11.2_2'!O30</f>
        <v>0.52941176470588236</v>
      </c>
      <c r="P30" s="94">
        <f>+'ปกติ 1.11.1_2'!P30+'พิเศษ 1.11.2_2'!P30</f>
        <v>0</v>
      </c>
      <c r="Q30" s="94">
        <f>+'ปกติ 1.11.1_2'!Q30+'พิเศษ 1.11.2_2'!Q30</f>
        <v>0</v>
      </c>
      <c r="R30" s="94">
        <f>+'ปกติ 1.11.1_2'!R30+'พิเศษ 1.11.2_2'!R30</f>
        <v>0</v>
      </c>
      <c r="S30" s="94">
        <f>+'ปกติ 1.11.1_2'!S30+'พิเศษ 1.11.2_2'!S30</f>
        <v>0</v>
      </c>
      <c r="T30" s="94">
        <f>+'ปกติ 1.11.1_2'!T30+'พิเศษ 1.11.2_2'!T30</f>
        <v>0</v>
      </c>
      <c r="U30" s="94">
        <f>+'ปกติ 1.11.1_2'!U30+'พิเศษ 1.11.2_2'!U30</f>
        <v>0</v>
      </c>
      <c r="V30" s="95">
        <f>+'ปกติ 1.11.1_2'!V30+'พิเศษ 1.11.2_2'!V30</f>
        <v>0</v>
      </c>
      <c r="W30" s="96">
        <f>+'ปกติ 1.11.1_2'!W30+'พิเศษ 1.11.2_2'!W30</f>
        <v>0.70588235294117652</v>
      </c>
    </row>
    <row r="31" spans="1:23" ht="15" customHeight="1" x14ac:dyDescent="0.2">
      <c r="B31" s="16"/>
      <c r="C31" s="91"/>
      <c r="D31" s="92"/>
      <c r="E31" s="92" t="s">
        <v>19</v>
      </c>
      <c r="F31" s="97">
        <f>+'ปกติ 1.11.1_2'!F31+'พิเศษ 1.11.2_2'!F31</f>
        <v>116.29411764705887</v>
      </c>
      <c r="G31" s="94">
        <f>+'ปกติ 1.11.1_2'!G31+'พิเศษ 1.11.2_2'!G31</f>
        <v>213.88235294117655</v>
      </c>
      <c r="H31" s="94">
        <f>+'ปกติ 1.11.1_2'!H31+'พิเศษ 1.11.2_2'!H31</f>
        <v>83.117647058823522</v>
      </c>
      <c r="I31" s="94">
        <f>+'ปกติ 1.11.1_2'!I31+'พิเศษ 1.11.2_2'!I31</f>
        <v>579.41176470588255</v>
      </c>
      <c r="J31" s="94">
        <f>+'ปกติ 1.11.1_2'!J31+'พิเศษ 1.11.2_2'!J31</f>
        <v>95.117647058823493</v>
      </c>
      <c r="K31" s="94">
        <f>+'ปกติ 1.11.1_2'!K31+'พิเศษ 1.11.2_2'!K31</f>
        <v>164.47058823529414</v>
      </c>
      <c r="L31" s="94">
        <f>+'ปกติ 1.11.1_2'!L31+'พิเศษ 1.11.2_2'!L31</f>
        <v>257.4705882352942</v>
      </c>
      <c r="M31" s="94">
        <f>+'ปกติ 1.11.1_2'!M31+'พิเศษ 1.11.2_2'!M31</f>
        <v>13.76470588235294</v>
      </c>
      <c r="N31" s="94">
        <f>+'ปกติ 1.11.1_2'!N31+'พิเศษ 1.11.2_2'!N31</f>
        <v>29.470588235294123</v>
      </c>
      <c r="O31" s="94">
        <f>+'ปกติ 1.11.1_2'!O31+'พิเศษ 1.11.2_2'!O31</f>
        <v>236.11764705882348</v>
      </c>
      <c r="P31" s="94">
        <f>+'ปกติ 1.11.1_2'!P31+'พิเศษ 1.11.2_2'!P31</f>
        <v>181.41176470588232</v>
      </c>
      <c r="Q31" s="94">
        <f>+'ปกติ 1.11.1_2'!Q31+'พิเศษ 1.11.2_2'!Q31</f>
        <v>25.764705882352942</v>
      </c>
      <c r="R31" s="94">
        <f>+'ปกติ 1.11.1_2'!R31+'พิเศษ 1.11.2_2'!R31</f>
        <v>124.23529411764707</v>
      </c>
      <c r="S31" s="94">
        <f>+'ปกติ 1.11.1_2'!S31+'พิเศษ 1.11.2_2'!S31</f>
        <v>0</v>
      </c>
      <c r="T31" s="94">
        <f>+'ปกติ 1.11.1_2'!T31+'พิเศษ 1.11.2_2'!T31</f>
        <v>21.352941176470591</v>
      </c>
      <c r="U31" s="94">
        <f>+'ปกติ 1.11.1_2'!U31+'พิเศษ 1.11.2_2'!U31</f>
        <v>0</v>
      </c>
      <c r="V31" s="95">
        <f>+'ปกติ 1.11.1_2'!V31+'พิเศษ 1.11.2_2'!V31</f>
        <v>50.647058823529406</v>
      </c>
      <c r="W31" s="96">
        <f>+'ปกติ 1.11.1_2'!W31+'พิเศษ 1.11.2_2'!W31</f>
        <v>2192.5294117647063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f>+'ปกติ 1.11.1_2'!F32+'พิเศษ 1.11.2_2'!F32</f>
        <v>26</v>
      </c>
      <c r="G32" s="94">
        <f>+'ปกติ 1.11.1_2'!G32+'พิเศษ 1.11.2_2'!G32</f>
        <v>8</v>
      </c>
      <c r="H32" s="94">
        <f>+'ปกติ 1.11.1_2'!H32+'พิเศษ 1.11.2_2'!H32</f>
        <v>2.5</v>
      </c>
      <c r="I32" s="94">
        <f>+'ปกติ 1.11.1_2'!I32+'พิเศษ 1.11.2_2'!I32</f>
        <v>8.75</v>
      </c>
      <c r="J32" s="94">
        <f>+'ปกติ 1.11.1_2'!J32+'พิเศษ 1.11.2_2'!J32</f>
        <v>14.75</v>
      </c>
      <c r="K32" s="94">
        <f>+'ปกติ 1.11.1_2'!K32+'พิเศษ 1.11.2_2'!K32</f>
        <v>9.25</v>
      </c>
      <c r="L32" s="94">
        <f>+'ปกติ 1.11.1_2'!L32+'พิเศษ 1.11.2_2'!L32</f>
        <v>21.25</v>
      </c>
      <c r="M32" s="94">
        <f>+'ปกติ 1.11.1_2'!M32+'พิเศษ 1.11.2_2'!M32</f>
        <v>4</v>
      </c>
      <c r="N32" s="94">
        <f>+'ปกติ 1.11.1_2'!N32+'พิเศษ 1.11.2_2'!N32</f>
        <v>10</v>
      </c>
      <c r="O32" s="94">
        <f>+'ปกติ 1.11.1_2'!O32+'พิเศษ 1.11.2_2'!O32</f>
        <v>19.25</v>
      </c>
      <c r="P32" s="94">
        <f>+'ปกติ 1.11.1_2'!P32+'พิเศษ 1.11.2_2'!P32</f>
        <v>5.25</v>
      </c>
      <c r="Q32" s="94">
        <f>+'ปกติ 1.11.1_2'!Q32+'พิเศษ 1.11.2_2'!Q32</f>
        <v>0.5</v>
      </c>
      <c r="R32" s="94">
        <f>+'ปกติ 1.11.1_2'!R32+'พิเศษ 1.11.2_2'!R32</f>
        <v>5.5</v>
      </c>
      <c r="S32" s="94">
        <f>+'ปกติ 1.11.1_2'!S32+'พิเศษ 1.11.2_2'!S32</f>
        <v>0.25</v>
      </c>
      <c r="T32" s="94">
        <f>+'ปกติ 1.11.1_2'!T32+'พิเศษ 1.11.2_2'!T32</f>
        <v>2</v>
      </c>
      <c r="U32" s="94">
        <f>+'ปกติ 1.11.1_2'!U32+'พิเศษ 1.11.2_2'!U32</f>
        <v>0</v>
      </c>
      <c r="V32" s="95">
        <f>+'ปกติ 1.11.1_2'!V32+'พิเศษ 1.11.2_2'!V32</f>
        <v>0.25</v>
      </c>
      <c r="W32" s="96">
        <f>+'ปกติ 1.11.1_2'!W32+'พิเศษ 1.11.2_2'!W32</f>
        <v>137.5</v>
      </c>
    </row>
    <row r="33" spans="1:23" ht="15" customHeight="1" x14ac:dyDescent="0.2">
      <c r="B33" s="16"/>
      <c r="C33" s="91"/>
      <c r="D33" s="92"/>
      <c r="E33" s="92" t="s">
        <v>23</v>
      </c>
      <c r="F33" s="97">
        <f>+'ปกติ 1.11.1_2'!F33+'พิเศษ 1.11.2_2'!F33</f>
        <v>46.800000000000004</v>
      </c>
      <c r="G33" s="94">
        <f>+'ปกติ 1.11.1_2'!G33+'พิเศษ 1.11.2_2'!G33</f>
        <v>14.4</v>
      </c>
      <c r="H33" s="94">
        <f>+'ปกติ 1.11.1_2'!H33+'พิเศษ 1.11.2_2'!H33</f>
        <v>4.5</v>
      </c>
      <c r="I33" s="94">
        <f>+'ปกติ 1.11.1_2'!I33+'พิเศษ 1.11.2_2'!I33</f>
        <v>15.75</v>
      </c>
      <c r="J33" s="94">
        <f>+'ปกติ 1.11.1_2'!J33+'พิเศษ 1.11.2_2'!J33</f>
        <v>26.55</v>
      </c>
      <c r="K33" s="94">
        <f>+'ปกติ 1.11.1_2'!K33+'พิเศษ 1.11.2_2'!K33</f>
        <v>16.650000000000002</v>
      </c>
      <c r="L33" s="94">
        <f>+'ปกติ 1.11.1_2'!L33+'พิเศษ 1.11.2_2'!L33</f>
        <v>38.25</v>
      </c>
      <c r="M33" s="94">
        <f>+'ปกติ 1.11.1_2'!M33+'พิเศษ 1.11.2_2'!M33</f>
        <v>7.2</v>
      </c>
      <c r="N33" s="94">
        <f>+'ปกติ 1.11.1_2'!N33+'พิเศษ 1.11.2_2'!N33</f>
        <v>18</v>
      </c>
      <c r="O33" s="94">
        <f>+'ปกติ 1.11.1_2'!O33+'พิเศษ 1.11.2_2'!O33</f>
        <v>34.65</v>
      </c>
      <c r="P33" s="94">
        <f>+'ปกติ 1.11.1_2'!P33+'พิเศษ 1.11.2_2'!P33</f>
        <v>9.4499999999999993</v>
      </c>
      <c r="Q33" s="94">
        <f>+'ปกติ 1.11.1_2'!Q33+'พิเศษ 1.11.2_2'!Q33</f>
        <v>0.9</v>
      </c>
      <c r="R33" s="94">
        <f>+'ปกติ 1.11.1_2'!R33+'พิเศษ 1.11.2_2'!R33</f>
        <v>9.9</v>
      </c>
      <c r="S33" s="94">
        <f>+'ปกติ 1.11.1_2'!S33+'พิเศษ 1.11.2_2'!S33</f>
        <v>0.45</v>
      </c>
      <c r="T33" s="94">
        <f>+'ปกติ 1.11.1_2'!T33+'พิเศษ 1.11.2_2'!T33</f>
        <v>3.6</v>
      </c>
      <c r="U33" s="94">
        <f>+'ปกติ 1.11.1_2'!U33+'พิเศษ 1.11.2_2'!U33</f>
        <v>0</v>
      </c>
      <c r="V33" s="95">
        <f>+'ปกติ 1.11.1_2'!V33+'พิเศษ 1.11.2_2'!V33</f>
        <v>0.45</v>
      </c>
      <c r="W33" s="96">
        <f>+'ปกติ 1.11.1_2'!W33+'พิเศษ 1.11.2_2'!W33</f>
        <v>247.5</v>
      </c>
    </row>
    <row r="34" spans="1:23" ht="15" customHeight="1" x14ac:dyDescent="0.2">
      <c r="B34" s="16"/>
      <c r="C34" s="98"/>
      <c r="D34" s="99" t="s">
        <v>24</v>
      </c>
      <c r="E34" s="99"/>
      <c r="F34" s="100">
        <f>+'ปกติ 1.11.1_2'!F34+'พิเศษ 1.11.2_2'!F34</f>
        <v>163.09411764705885</v>
      </c>
      <c r="G34" s="101">
        <f>+'ปกติ 1.11.1_2'!G34+'พิเศษ 1.11.2_2'!G34</f>
        <v>228.28235294117655</v>
      </c>
      <c r="H34" s="101">
        <f>+'ปกติ 1.11.1_2'!H34+'พิเศษ 1.11.2_2'!H34</f>
        <v>87.617647058823522</v>
      </c>
      <c r="I34" s="101">
        <f>+'ปกติ 1.11.1_2'!I34+'พิเศษ 1.11.2_2'!I34</f>
        <v>595.16176470588255</v>
      </c>
      <c r="J34" s="101">
        <f>+'ปกติ 1.11.1_2'!J34+'พิเศษ 1.11.2_2'!J34</f>
        <v>121.66764705882349</v>
      </c>
      <c r="K34" s="101">
        <f>+'ปกติ 1.11.1_2'!K34+'พิเศษ 1.11.2_2'!K34</f>
        <v>181.12058823529415</v>
      </c>
      <c r="L34" s="101">
        <f>+'ปกติ 1.11.1_2'!L34+'พิเศษ 1.11.2_2'!L34</f>
        <v>295.72058823529426</v>
      </c>
      <c r="M34" s="101">
        <f>+'ปกติ 1.11.1_2'!M34+'พิเศษ 1.11.2_2'!M34</f>
        <v>20.964705882352941</v>
      </c>
      <c r="N34" s="101">
        <f>+'ปกติ 1.11.1_2'!N34+'พิเศษ 1.11.2_2'!N34</f>
        <v>47.47058823529413</v>
      </c>
      <c r="O34" s="101">
        <f>+'ปกติ 1.11.1_2'!O34+'พิเศษ 1.11.2_2'!O34</f>
        <v>270.76764705882346</v>
      </c>
      <c r="P34" s="101">
        <f>+'ปกติ 1.11.1_2'!P34+'พิเศษ 1.11.2_2'!P34</f>
        <v>190.86176470588234</v>
      </c>
      <c r="Q34" s="101">
        <f>+'ปกติ 1.11.1_2'!Q34+'พิเศษ 1.11.2_2'!Q34</f>
        <v>26.664705882352941</v>
      </c>
      <c r="R34" s="101">
        <f>+'ปกติ 1.11.1_2'!R34+'พิเศษ 1.11.2_2'!R34</f>
        <v>134.13529411764708</v>
      </c>
      <c r="S34" s="101">
        <f>+'ปกติ 1.11.1_2'!S34+'พิเศษ 1.11.2_2'!S34</f>
        <v>0.45</v>
      </c>
      <c r="T34" s="101">
        <f>+'ปกติ 1.11.1_2'!T34+'พิเศษ 1.11.2_2'!T34</f>
        <v>24.952941176470592</v>
      </c>
      <c r="U34" s="101">
        <f>+'ปกติ 1.11.1_2'!U34+'พิเศษ 1.11.2_2'!U34</f>
        <v>0</v>
      </c>
      <c r="V34" s="102">
        <f>+'ปกติ 1.11.1_2'!V34+'พิเศษ 1.11.2_2'!V34</f>
        <v>51.097058823529409</v>
      </c>
      <c r="W34" s="103">
        <f>+'ปกติ 1.11.1_2'!W34+'พิเศษ 1.11.2_2'!W34</f>
        <v>2440.0294117647068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f>+'ปกติ 1.11.1_2'!F35+'พิเศษ 1.11.2_2'!F35</f>
        <v>3.6705833909196475</v>
      </c>
      <c r="G35" s="88">
        <f>+'ปกติ 1.11.1_2'!G35+'พิเศษ 1.11.2_2'!G35</f>
        <v>4.2777168748085392</v>
      </c>
      <c r="H35" s="88">
        <f>+'ปกติ 1.11.1_2'!H35+'พิเศษ 1.11.2_2'!H35</f>
        <v>0.85380304768146809</v>
      </c>
      <c r="I35" s="88">
        <f>+'ปกติ 1.11.1_2'!I35+'พิเศษ 1.11.2_2'!I35</f>
        <v>65.072671316316274</v>
      </c>
      <c r="J35" s="88">
        <f>+'ปกติ 1.11.1_2'!J35+'พิเศษ 1.11.2_2'!J35</f>
        <v>2.2588235294117642</v>
      </c>
      <c r="K35" s="88">
        <f>+'ปกติ 1.11.1_2'!K35+'พิเศษ 1.11.2_2'!K35</f>
        <v>3.3414842308486921</v>
      </c>
      <c r="L35" s="88">
        <f>+'ปกติ 1.11.1_2'!L35+'พิเศษ 1.11.2_2'!L35</f>
        <v>1.2920790202965045</v>
      </c>
      <c r="M35" s="88">
        <f>+'ปกติ 1.11.1_2'!M35+'พิเศษ 1.11.2_2'!M35</f>
        <v>2.5805341635261345</v>
      </c>
      <c r="N35" s="88">
        <f>+'ปกติ 1.11.1_2'!N35+'พิเศษ 1.11.2_2'!N35</f>
        <v>4.58630039396163</v>
      </c>
      <c r="O35" s="88">
        <f>+'ปกติ 1.11.1_2'!O35+'พิเศษ 1.11.2_2'!O35</f>
        <v>5.9279011747608088</v>
      </c>
      <c r="P35" s="88">
        <f>+'ปกติ 1.11.1_2'!P35+'พิเศษ 1.11.2_2'!P35</f>
        <v>8.919794541529825</v>
      </c>
      <c r="Q35" s="88">
        <f>+'ปกติ 1.11.1_2'!Q35+'พิเศษ 1.11.2_2'!Q35</f>
        <v>1.0291166853080096</v>
      </c>
      <c r="R35" s="88">
        <f>+'ปกติ 1.11.1_2'!R35+'พิเศษ 1.11.2_2'!R35</f>
        <v>3.136162543011634</v>
      </c>
      <c r="S35" s="88">
        <f>+'ปกติ 1.11.1_2'!S35+'พิเศษ 1.11.2_2'!S35</f>
        <v>0</v>
      </c>
      <c r="T35" s="88">
        <f>+'ปกติ 1.11.1_2'!T35+'พิเศษ 1.11.2_2'!T35</f>
        <v>1.1212384500851329</v>
      </c>
      <c r="U35" s="88">
        <f>+'ปกติ 1.11.1_2'!U35+'พิเศษ 1.11.2_2'!U35</f>
        <v>0</v>
      </c>
      <c r="V35" s="89">
        <f>+'ปกติ 1.11.1_2'!V35+'พิเศษ 1.11.2_2'!V35</f>
        <v>5.5038363171355506E-2</v>
      </c>
      <c r="W35" s="90">
        <f>+'ปกติ 1.11.1_2'!W35+'พิเศษ 1.11.2_2'!W35</f>
        <v>108.12324772563743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f>+'ปกติ 1.11.1_2'!F36+'พิเศษ 1.11.2_2'!F36</f>
        <v>0</v>
      </c>
      <c r="G36" s="94">
        <f>+'ปกติ 1.11.1_2'!G36+'พิเศษ 1.11.2_2'!G36</f>
        <v>0</v>
      </c>
      <c r="H36" s="94">
        <f>+'ปกติ 1.11.1_2'!H36+'พิเศษ 1.11.2_2'!H36</f>
        <v>0</v>
      </c>
      <c r="I36" s="94">
        <f>+'ปกติ 1.11.1_2'!I36+'พิเศษ 1.11.2_2'!I36</f>
        <v>0</v>
      </c>
      <c r="J36" s="94">
        <f>+'ปกติ 1.11.1_2'!J36+'พิเศษ 1.11.2_2'!J36</f>
        <v>0</v>
      </c>
      <c r="K36" s="94">
        <f>+'ปกติ 1.11.1_2'!K36+'พิเศษ 1.11.2_2'!K36</f>
        <v>0</v>
      </c>
      <c r="L36" s="94">
        <f>+'ปกติ 1.11.1_2'!L36+'พิเศษ 1.11.2_2'!L36</f>
        <v>0</v>
      </c>
      <c r="M36" s="94">
        <f>+'ปกติ 1.11.1_2'!M36+'พิเศษ 1.11.2_2'!M36</f>
        <v>0</v>
      </c>
      <c r="N36" s="94">
        <f>+'ปกติ 1.11.1_2'!N36+'พิเศษ 1.11.2_2'!N36</f>
        <v>0</v>
      </c>
      <c r="O36" s="94">
        <f>+'ปกติ 1.11.1_2'!O36+'พิเศษ 1.11.2_2'!O36</f>
        <v>0</v>
      </c>
      <c r="P36" s="94">
        <f>+'ปกติ 1.11.1_2'!P36+'พิเศษ 1.11.2_2'!P36</f>
        <v>0</v>
      </c>
      <c r="Q36" s="94">
        <f>+'ปกติ 1.11.1_2'!Q36+'พิเศษ 1.11.2_2'!Q36</f>
        <v>0</v>
      </c>
      <c r="R36" s="94">
        <f>+'ปกติ 1.11.1_2'!R36+'พิเศษ 1.11.2_2'!R36</f>
        <v>0</v>
      </c>
      <c r="S36" s="94">
        <f>+'ปกติ 1.11.1_2'!S36+'พิเศษ 1.11.2_2'!S36</f>
        <v>0</v>
      </c>
      <c r="T36" s="94">
        <f>+'ปกติ 1.11.1_2'!T36+'พิเศษ 1.11.2_2'!T36</f>
        <v>0</v>
      </c>
      <c r="U36" s="94">
        <f>+'ปกติ 1.11.1_2'!U36+'พิเศษ 1.11.2_2'!U36</f>
        <v>0</v>
      </c>
      <c r="V36" s="95">
        <f>+'ปกติ 1.11.1_2'!V36+'พิเศษ 1.11.2_2'!V36</f>
        <v>0</v>
      </c>
      <c r="W36" s="96">
        <f>+'ปกติ 1.11.1_2'!W36+'พิเศษ 1.11.2_2'!W36</f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f>+'ปกติ 1.11.1_2'!F37+'พิเศษ 1.11.2_2'!F37</f>
        <v>3.6705833909196475</v>
      </c>
      <c r="G37" s="94">
        <f>+'ปกติ 1.11.1_2'!G37+'พิเศษ 1.11.2_2'!G37</f>
        <v>4.2777168748085392</v>
      </c>
      <c r="H37" s="94">
        <f>+'ปกติ 1.11.1_2'!H37+'พิเศษ 1.11.2_2'!H37</f>
        <v>0.85380304768146809</v>
      </c>
      <c r="I37" s="94">
        <f>+'ปกติ 1.11.1_2'!I37+'พิเศษ 1.11.2_2'!I37</f>
        <v>65.072671316316274</v>
      </c>
      <c r="J37" s="94">
        <f>+'ปกติ 1.11.1_2'!J37+'พิเศษ 1.11.2_2'!J37</f>
        <v>2.2588235294117642</v>
      </c>
      <c r="K37" s="94">
        <f>+'ปกติ 1.11.1_2'!K37+'พิเศษ 1.11.2_2'!K37</f>
        <v>3.3414842308486921</v>
      </c>
      <c r="L37" s="94">
        <f>+'ปกติ 1.11.1_2'!L37+'พิเศษ 1.11.2_2'!L37</f>
        <v>1.2920790202965045</v>
      </c>
      <c r="M37" s="94">
        <f>+'ปกติ 1.11.1_2'!M37+'พิเศษ 1.11.2_2'!M37</f>
        <v>2.5805341635261345</v>
      </c>
      <c r="N37" s="94">
        <f>+'ปกติ 1.11.1_2'!N37+'พิเศษ 1.11.2_2'!N37</f>
        <v>4.58630039396163</v>
      </c>
      <c r="O37" s="94">
        <f>+'ปกติ 1.11.1_2'!O37+'พิเศษ 1.11.2_2'!O37</f>
        <v>5.9279011747608088</v>
      </c>
      <c r="P37" s="94">
        <f>+'ปกติ 1.11.1_2'!P37+'พิเศษ 1.11.2_2'!P37</f>
        <v>8.919794541529825</v>
      </c>
      <c r="Q37" s="94">
        <f>+'ปกติ 1.11.1_2'!Q37+'พิเศษ 1.11.2_2'!Q37</f>
        <v>1.0291166853080096</v>
      </c>
      <c r="R37" s="94">
        <f>+'ปกติ 1.11.1_2'!R37+'พิเศษ 1.11.2_2'!R37</f>
        <v>3.136162543011634</v>
      </c>
      <c r="S37" s="94">
        <f>+'ปกติ 1.11.1_2'!S37+'พิเศษ 1.11.2_2'!S37</f>
        <v>0</v>
      </c>
      <c r="T37" s="94">
        <f>+'ปกติ 1.11.1_2'!T37+'พิเศษ 1.11.2_2'!T37</f>
        <v>1.1212384500851329</v>
      </c>
      <c r="U37" s="94">
        <f>+'ปกติ 1.11.1_2'!U37+'พิเศษ 1.11.2_2'!U37</f>
        <v>0</v>
      </c>
      <c r="V37" s="95">
        <f>+'ปกติ 1.11.1_2'!V37+'พิเศษ 1.11.2_2'!V37</f>
        <v>5.5038363171355506E-2</v>
      </c>
      <c r="W37" s="96">
        <f>+'ปกติ 1.11.1_2'!W37+'พิเศษ 1.11.2_2'!W37</f>
        <v>108.12324772563743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f>+'ปกติ 1.11.1_2'!F38+'พิเศษ 1.11.2_2'!F38</f>
        <v>0</v>
      </c>
      <c r="G38" s="94">
        <f>+'ปกติ 1.11.1_2'!G38+'พิเศษ 1.11.2_2'!G38</f>
        <v>0</v>
      </c>
      <c r="H38" s="94">
        <f>+'ปกติ 1.11.1_2'!H38+'พิเศษ 1.11.2_2'!H38</f>
        <v>0</v>
      </c>
      <c r="I38" s="94">
        <f>+'ปกติ 1.11.1_2'!I38+'พิเศษ 1.11.2_2'!I38</f>
        <v>20.75</v>
      </c>
      <c r="J38" s="94">
        <f>+'ปกติ 1.11.1_2'!J38+'พิเศษ 1.11.2_2'!J38</f>
        <v>0</v>
      </c>
      <c r="K38" s="94">
        <f>+'ปกติ 1.11.1_2'!K38+'พิเศษ 1.11.2_2'!K38</f>
        <v>0</v>
      </c>
      <c r="L38" s="94">
        <f>+'ปกติ 1.11.1_2'!L38+'พิเศษ 1.11.2_2'!L38</f>
        <v>0</v>
      </c>
      <c r="M38" s="94">
        <f>+'ปกติ 1.11.1_2'!M38+'พิเศษ 1.11.2_2'!M38</f>
        <v>0</v>
      </c>
      <c r="N38" s="94">
        <f>+'ปกติ 1.11.1_2'!N38+'พิเศษ 1.11.2_2'!N38</f>
        <v>0</v>
      </c>
      <c r="O38" s="94">
        <f>+'ปกติ 1.11.1_2'!O38+'พิเศษ 1.11.2_2'!O38</f>
        <v>0</v>
      </c>
      <c r="P38" s="94">
        <f>+'ปกติ 1.11.1_2'!P38+'พิเศษ 1.11.2_2'!P38</f>
        <v>0</v>
      </c>
      <c r="Q38" s="94">
        <f>+'ปกติ 1.11.1_2'!Q38+'พิเศษ 1.11.2_2'!Q38</f>
        <v>0</v>
      </c>
      <c r="R38" s="94">
        <f>+'ปกติ 1.11.1_2'!R38+'พิเศษ 1.11.2_2'!R38</f>
        <v>0</v>
      </c>
      <c r="S38" s="94">
        <f>+'ปกติ 1.11.1_2'!S38+'พิเศษ 1.11.2_2'!S38</f>
        <v>0</v>
      </c>
      <c r="T38" s="94">
        <f>+'ปกติ 1.11.1_2'!T38+'พิเศษ 1.11.2_2'!T38</f>
        <v>0</v>
      </c>
      <c r="U38" s="94">
        <f>+'ปกติ 1.11.1_2'!U38+'พิเศษ 1.11.2_2'!U38</f>
        <v>0</v>
      </c>
      <c r="V38" s="95">
        <f>+'ปกติ 1.11.1_2'!V38+'พิเศษ 1.11.2_2'!V38</f>
        <v>0</v>
      </c>
      <c r="W38" s="96">
        <f>+'ปกติ 1.11.1_2'!W38+'พิเศษ 1.11.2_2'!W38</f>
        <v>20.75</v>
      </c>
    </row>
    <row r="39" spans="1:23" ht="15" customHeight="1" x14ac:dyDescent="0.2">
      <c r="B39" s="16"/>
      <c r="C39" s="91"/>
      <c r="D39" s="92"/>
      <c r="E39" s="92" t="s">
        <v>23</v>
      </c>
      <c r="F39" s="97">
        <f>+'ปกติ 1.11.1_2'!F39+'พิเศษ 1.11.2_2'!F39</f>
        <v>0</v>
      </c>
      <c r="G39" s="94">
        <f>+'ปกติ 1.11.1_2'!G39+'พิเศษ 1.11.2_2'!G39</f>
        <v>0</v>
      </c>
      <c r="H39" s="94">
        <f>+'ปกติ 1.11.1_2'!H39+'พิเศษ 1.11.2_2'!H39</f>
        <v>0</v>
      </c>
      <c r="I39" s="94">
        <f>+'ปกติ 1.11.1_2'!I39+'พิเศษ 1.11.2_2'!I39</f>
        <v>37.349999999999994</v>
      </c>
      <c r="J39" s="94">
        <f>+'ปกติ 1.11.1_2'!J39+'พิเศษ 1.11.2_2'!J39</f>
        <v>0</v>
      </c>
      <c r="K39" s="94">
        <f>+'ปกติ 1.11.1_2'!K39+'พิเศษ 1.11.2_2'!K39</f>
        <v>0</v>
      </c>
      <c r="L39" s="94">
        <f>+'ปกติ 1.11.1_2'!L39+'พิเศษ 1.11.2_2'!L39</f>
        <v>0</v>
      </c>
      <c r="M39" s="94">
        <f>+'ปกติ 1.11.1_2'!M39+'พิเศษ 1.11.2_2'!M39</f>
        <v>0</v>
      </c>
      <c r="N39" s="94">
        <f>+'ปกติ 1.11.1_2'!N39+'พิเศษ 1.11.2_2'!N39</f>
        <v>0</v>
      </c>
      <c r="O39" s="94">
        <f>+'ปกติ 1.11.1_2'!O39+'พิเศษ 1.11.2_2'!O39</f>
        <v>0</v>
      </c>
      <c r="P39" s="94">
        <f>+'ปกติ 1.11.1_2'!P39+'พิเศษ 1.11.2_2'!P39</f>
        <v>0</v>
      </c>
      <c r="Q39" s="94">
        <f>+'ปกติ 1.11.1_2'!Q39+'พิเศษ 1.11.2_2'!Q39</f>
        <v>0</v>
      </c>
      <c r="R39" s="94">
        <f>+'ปกติ 1.11.1_2'!R39+'พิเศษ 1.11.2_2'!R39</f>
        <v>0</v>
      </c>
      <c r="S39" s="94">
        <f>+'ปกติ 1.11.1_2'!S39+'พิเศษ 1.11.2_2'!S39</f>
        <v>0</v>
      </c>
      <c r="T39" s="94">
        <f>+'ปกติ 1.11.1_2'!T39+'พิเศษ 1.11.2_2'!T39</f>
        <v>0</v>
      </c>
      <c r="U39" s="94">
        <f>+'ปกติ 1.11.1_2'!U39+'พิเศษ 1.11.2_2'!U39</f>
        <v>0</v>
      </c>
      <c r="V39" s="95">
        <f>+'ปกติ 1.11.1_2'!V39+'พิเศษ 1.11.2_2'!V39</f>
        <v>0</v>
      </c>
      <c r="W39" s="96">
        <f>+'ปกติ 1.11.1_2'!W39+'พิเศษ 1.11.2_2'!W39</f>
        <v>37.349999999999994</v>
      </c>
    </row>
    <row r="40" spans="1:23" ht="15" customHeight="1" x14ac:dyDescent="0.2">
      <c r="B40" s="16"/>
      <c r="C40" s="98"/>
      <c r="D40" s="99" t="s">
        <v>24</v>
      </c>
      <c r="E40" s="99"/>
      <c r="F40" s="100">
        <f>+'ปกติ 1.11.1_2'!F40+'พิเศษ 1.11.2_2'!F40</f>
        <v>3.6705833909196475</v>
      </c>
      <c r="G40" s="101">
        <f>+'ปกติ 1.11.1_2'!G40+'พิเศษ 1.11.2_2'!G40</f>
        <v>4.2777168748085392</v>
      </c>
      <c r="H40" s="101">
        <f>+'ปกติ 1.11.1_2'!H40+'พิเศษ 1.11.2_2'!H40</f>
        <v>0.85380304768146809</v>
      </c>
      <c r="I40" s="101">
        <f>+'ปกติ 1.11.1_2'!I40+'พิเศษ 1.11.2_2'!I40</f>
        <v>102.42267131631627</v>
      </c>
      <c r="J40" s="101">
        <f>+'ปกติ 1.11.1_2'!J40+'พิเศษ 1.11.2_2'!J40</f>
        <v>2.2588235294117642</v>
      </c>
      <c r="K40" s="101">
        <f>+'ปกติ 1.11.1_2'!K40+'พิเศษ 1.11.2_2'!K40</f>
        <v>3.3414842308486921</v>
      </c>
      <c r="L40" s="101">
        <f>+'ปกติ 1.11.1_2'!L40+'พิเศษ 1.11.2_2'!L40</f>
        <v>1.2920790202965045</v>
      </c>
      <c r="M40" s="101">
        <f>+'ปกติ 1.11.1_2'!M40+'พิเศษ 1.11.2_2'!M40</f>
        <v>2.5805341635261345</v>
      </c>
      <c r="N40" s="101">
        <f>+'ปกติ 1.11.1_2'!N40+'พิเศษ 1.11.2_2'!N40</f>
        <v>4.58630039396163</v>
      </c>
      <c r="O40" s="101">
        <f>+'ปกติ 1.11.1_2'!O40+'พิเศษ 1.11.2_2'!O40</f>
        <v>5.9279011747608088</v>
      </c>
      <c r="P40" s="101">
        <f>+'ปกติ 1.11.1_2'!P40+'พิเศษ 1.11.2_2'!P40</f>
        <v>8.919794541529825</v>
      </c>
      <c r="Q40" s="101">
        <f>+'ปกติ 1.11.1_2'!Q40+'พิเศษ 1.11.2_2'!Q40</f>
        <v>1.0291166853080096</v>
      </c>
      <c r="R40" s="101">
        <f>+'ปกติ 1.11.1_2'!R40+'พิเศษ 1.11.2_2'!R40</f>
        <v>3.136162543011634</v>
      </c>
      <c r="S40" s="101">
        <f>+'ปกติ 1.11.1_2'!S40+'พิเศษ 1.11.2_2'!S40</f>
        <v>0</v>
      </c>
      <c r="T40" s="101">
        <f>+'ปกติ 1.11.1_2'!T40+'พิเศษ 1.11.2_2'!T40</f>
        <v>1.1212384500851329</v>
      </c>
      <c r="U40" s="101">
        <f>+'ปกติ 1.11.1_2'!U40+'พิเศษ 1.11.2_2'!U40</f>
        <v>0</v>
      </c>
      <c r="V40" s="102">
        <f>+'ปกติ 1.11.1_2'!V40+'พิเศษ 1.11.2_2'!V40</f>
        <v>5.5038363171355506E-2</v>
      </c>
      <c r="W40" s="103">
        <f>+'ปกติ 1.11.1_2'!W40+'พิเศษ 1.11.2_2'!W40</f>
        <v>145.47324772563744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f>+'ปกติ 1.11.1_2'!F41+'พิเศษ 1.11.2_2'!F41</f>
        <v>4.3896675191815859</v>
      </c>
      <c r="G41" s="88">
        <f>+'ปกติ 1.11.1_2'!G41+'พิเศษ 1.11.2_2'!G41</f>
        <v>3.7353452685421993</v>
      </c>
      <c r="H41" s="88">
        <f>+'ปกติ 1.11.1_2'!H41+'พิเศษ 1.11.2_2'!H41</f>
        <v>2.5458823529411765</v>
      </c>
      <c r="I41" s="88">
        <f>+'ปกติ 1.11.1_2'!I41+'พิเศษ 1.11.2_2'!I41</f>
        <v>177.29002557544754</v>
      </c>
      <c r="J41" s="88">
        <f>+'ปกติ 1.11.1_2'!J41+'พิเศษ 1.11.2_2'!J41</f>
        <v>5.0470588235294107</v>
      </c>
      <c r="K41" s="88">
        <f>+'ปกติ 1.11.1_2'!K41+'พิเศษ 1.11.2_2'!K41</f>
        <v>4.3872122762148331</v>
      </c>
      <c r="L41" s="88">
        <f>+'ปกติ 1.11.1_2'!L41+'พิเศษ 1.11.2_2'!L41</f>
        <v>2.5307416879795395</v>
      </c>
      <c r="M41" s="88">
        <f>+'ปกติ 1.11.1_2'!M41+'พิเศษ 1.11.2_2'!M41</f>
        <v>1.8823529411764706</v>
      </c>
      <c r="N41" s="88">
        <f>+'ปกติ 1.11.1_2'!N41+'พิเศษ 1.11.2_2'!N41</f>
        <v>6.6066496163682871</v>
      </c>
      <c r="O41" s="88">
        <f>+'ปกติ 1.11.1_2'!O41+'พิเศษ 1.11.2_2'!O41</f>
        <v>20.4569820971867</v>
      </c>
      <c r="P41" s="88">
        <f>+'ปกติ 1.11.1_2'!P41+'พิเศษ 1.11.2_2'!P41</f>
        <v>11.782404092071612</v>
      </c>
      <c r="Q41" s="88">
        <f>+'ปกติ 1.11.1_2'!Q41+'พิเศษ 1.11.2_2'!Q41</f>
        <v>0.25125319693094628</v>
      </c>
      <c r="R41" s="88">
        <f>+'ปกติ 1.11.1_2'!R41+'พิเศษ 1.11.2_2'!R41</f>
        <v>6</v>
      </c>
      <c r="S41" s="88">
        <f>+'ปกติ 1.11.1_2'!S41+'พิเศษ 1.11.2_2'!S41</f>
        <v>0</v>
      </c>
      <c r="T41" s="88">
        <f>+'ปกติ 1.11.1_2'!T41+'พิเศษ 1.11.2_2'!T41</f>
        <v>0.59427109974424552</v>
      </c>
      <c r="U41" s="88">
        <f>+'ปกติ 1.11.1_2'!U41+'พิเศษ 1.11.2_2'!U41</f>
        <v>0</v>
      </c>
      <c r="V41" s="89">
        <f>+'ปกติ 1.11.1_2'!V41+'พิเศษ 1.11.2_2'!V41</f>
        <v>1.9336061381074168</v>
      </c>
      <c r="W41" s="90">
        <f>+'ปกติ 1.11.1_2'!W41+'พิเศษ 1.11.2_2'!W41</f>
        <v>249.43345268542194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f>+'ปกติ 1.11.1_2'!F42+'พิเศษ 1.11.2_2'!F42</f>
        <v>0</v>
      </c>
      <c r="G42" s="94">
        <f>+'ปกติ 1.11.1_2'!G42+'พิเศษ 1.11.2_2'!G42</f>
        <v>0</v>
      </c>
      <c r="H42" s="94">
        <f>+'ปกติ 1.11.1_2'!H42+'พิเศษ 1.11.2_2'!H42</f>
        <v>0</v>
      </c>
      <c r="I42" s="94">
        <f>+'ปกติ 1.11.1_2'!I42+'พิเศษ 1.11.2_2'!I42</f>
        <v>0</v>
      </c>
      <c r="J42" s="94">
        <f>+'ปกติ 1.11.1_2'!J42+'พิเศษ 1.11.2_2'!J42</f>
        <v>0</v>
      </c>
      <c r="K42" s="94">
        <f>+'ปกติ 1.11.1_2'!K42+'พิเศษ 1.11.2_2'!K42</f>
        <v>0</v>
      </c>
      <c r="L42" s="94">
        <f>+'ปกติ 1.11.1_2'!L42+'พิเศษ 1.11.2_2'!L42</f>
        <v>0</v>
      </c>
      <c r="M42" s="94">
        <f>+'ปกติ 1.11.1_2'!M42+'พิเศษ 1.11.2_2'!M42</f>
        <v>0</v>
      </c>
      <c r="N42" s="94">
        <f>+'ปกติ 1.11.1_2'!N42+'พิเศษ 1.11.2_2'!N42</f>
        <v>0</v>
      </c>
      <c r="O42" s="94">
        <f>+'ปกติ 1.11.1_2'!O42+'พิเศษ 1.11.2_2'!O42</f>
        <v>0</v>
      </c>
      <c r="P42" s="94">
        <f>+'ปกติ 1.11.1_2'!P42+'พิเศษ 1.11.2_2'!P42</f>
        <v>0</v>
      </c>
      <c r="Q42" s="94">
        <f>+'ปกติ 1.11.1_2'!Q42+'พิเศษ 1.11.2_2'!Q42</f>
        <v>0</v>
      </c>
      <c r="R42" s="94">
        <f>+'ปกติ 1.11.1_2'!R42+'พิเศษ 1.11.2_2'!R42</f>
        <v>0</v>
      </c>
      <c r="S42" s="94">
        <f>+'ปกติ 1.11.1_2'!S42+'พิเศษ 1.11.2_2'!S42</f>
        <v>0</v>
      </c>
      <c r="T42" s="94">
        <f>+'ปกติ 1.11.1_2'!T42+'พิเศษ 1.11.2_2'!T42</f>
        <v>0</v>
      </c>
      <c r="U42" s="94">
        <f>+'ปกติ 1.11.1_2'!U42+'พิเศษ 1.11.2_2'!U42</f>
        <v>0</v>
      </c>
      <c r="V42" s="95">
        <f>+'ปกติ 1.11.1_2'!V42+'พิเศษ 1.11.2_2'!V42</f>
        <v>0</v>
      </c>
      <c r="W42" s="96">
        <f>+'ปกติ 1.11.1_2'!W42+'พิเศษ 1.11.2_2'!W42</f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f>+'ปกติ 1.11.1_2'!F43+'พิเศษ 1.11.2_2'!F43</f>
        <v>4.3896675191815859</v>
      </c>
      <c r="G43" s="94">
        <f>+'ปกติ 1.11.1_2'!G43+'พิเศษ 1.11.2_2'!G43</f>
        <v>3.7353452685421993</v>
      </c>
      <c r="H43" s="94">
        <f>+'ปกติ 1.11.1_2'!H43+'พิเศษ 1.11.2_2'!H43</f>
        <v>2.5458823529411765</v>
      </c>
      <c r="I43" s="94">
        <f>+'ปกติ 1.11.1_2'!I43+'พิเศษ 1.11.2_2'!I43</f>
        <v>177.29002557544754</v>
      </c>
      <c r="J43" s="94">
        <f>+'ปกติ 1.11.1_2'!J43+'พิเศษ 1.11.2_2'!J43</f>
        <v>5.0470588235294107</v>
      </c>
      <c r="K43" s="94">
        <f>+'ปกติ 1.11.1_2'!K43+'พิเศษ 1.11.2_2'!K43</f>
        <v>4.3872122762148331</v>
      </c>
      <c r="L43" s="94">
        <f>+'ปกติ 1.11.1_2'!L43+'พิเศษ 1.11.2_2'!L43</f>
        <v>2.5307416879795395</v>
      </c>
      <c r="M43" s="94">
        <f>+'ปกติ 1.11.1_2'!M43+'พิเศษ 1.11.2_2'!M43</f>
        <v>1.8823529411764706</v>
      </c>
      <c r="N43" s="94">
        <f>+'ปกติ 1.11.1_2'!N43+'พิเศษ 1.11.2_2'!N43</f>
        <v>6.6066496163682871</v>
      </c>
      <c r="O43" s="94">
        <f>+'ปกติ 1.11.1_2'!O43+'พิเศษ 1.11.2_2'!O43</f>
        <v>20.4569820971867</v>
      </c>
      <c r="P43" s="94">
        <f>+'ปกติ 1.11.1_2'!P43+'พิเศษ 1.11.2_2'!P43</f>
        <v>11.782404092071612</v>
      </c>
      <c r="Q43" s="94">
        <f>+'ปกติ 1.11.1_2'!Q43+'พิเศษ 1.11.2_2'!Q43</f>
        <v>0.25125319693094628</v>
      </c>
      <c r="R43" s="94">
        <f>+'ปกติ 1.11.1_2'!R43+'พิเศษ 1.11.2_2'!R43</f>
        <v>6</v>
      </c>
      <c r="S43" s="94">
        <f>+'ปกติ 1.11.1_2'!S43+'พิเศษ 1.11.2_2'!S43</f>
        <v>0</v>
      </c>
      <c r="T43" s="94">
        <f>+'ปกติ 1.11.1_2'!T43+'พิเศษ 1.11.2_2'!T43</f>
        <v>0.59427109974424552</v>
      </c>
      <c r="U43" s="94">
        <f>+'ปกติ 1.11.1_2'!U43+'พิเศษ 1.11.2_2'!U43</f>
        <v>0</v>
      </c>
      <c r="V43" s="95">
        <f>+'ปกติ 1.11.1_2'!V43+'พิเศษ 1.11.2_2'!V43</f>
        <v>1.9336061381074168</v>
      </c>
      <c r="W43" s="96">
        <f>+'ปกติ 1.11.1_2'!W43+'พิเศษ 1.11.2_2'!W43</f>
        <v>249.43345268542194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f>+'ปกติ 1.11.1_2'!F44+'พิเศษ 1.11.2_2'!F44</f>
        <v>0</v>
      </c>
      <c r="G44" s="94">
        <f>+'ปกติ 1.11.1_2'!G44+'พิเศษ 1.11.2_2'!G44</f>
        <v>0</v>
      </c>
      <c r="H44" s="94">
        <f>+'ปกติ 1.11.1_2'!H44+'พิเศษ 1.11.2_2'!H44</f>
        <v>0</v>
      </c>
      <c r="I44" s="94">
        <f>+'ปกติ 1.11.1_2'!I44+'พิเศษ 1.11.2_2'!I44</f>
        <v>0</v>
      </c>
      <c r="J44" s="94">
        <f>+'ปกติ 1.11.1_2'!J44+'พิเศษ 1.11.2_2'!J44</f>
        <v>0</v>
      </c>
      <c r="K44" s="94">
        <f>+'ปกติ 1.11.1_2'!K44+'พิเศษ 1.11.2_2'!K44</f>
        <v>0</v>
      </c>
      <c r="L44" s="94">
        <f>+'ปกติ 1.11.1_2'!L44+'พิเศษ 1.11.2_2'!L44</f>
        <v>0</v>
      </c>
      <c r="M44" s="94">
        <f>+'ปกติ 1.11.1_2'!M44+'พิเศษ 1.11.2_2'!M44</f>
        <v>0</v>
      </c>
      <c r="N44" s="94">
        <f>+'ปกติ 1.11.1_2'!N44+'พิเศษ 1.11.2_2'!N44</f>
        <v>0</v>
      </c>
      <c r="O44" s="94">
        <f>+'ปกติ 1.11.1_2'!O44+'พิเศษ 1.11.2_2'!O44</f>
        <v>0</v>
      </c>
      <c r="P44" s="94">
        <f>+'ปกติ 1.11.1_2'!P44+'พิเศษ 1.11.2_2'!P44</f>
        <v>0</v>
      </c>
      <c r="Q44" s="94">
        <f>+'ปกติ 1.11.1_2'!Q44+'พิเศษ 1.11.2_2'!Q44</f>
        <v>0</v>
      </c>
      <c r="R44" s="94">
        <f>+'ปกติ 1.11.1_2'!R44+'พิเศษ 1.11.2_2'!R44</f>
        <v>0</v>
      </c>
      <c r="S44" s="94">
        <f>+'ปกติ 1.11.1_2'!S44+'พิเศษ 1.11.2_2'!S44</f>
        <v>0</v>
      </c>
      <c r="T44" s="94">
        <f>+'ปกติ 1.11.1_2'!T44+'พิเศษ 1.11.2_2'!T44</f>
        <v>0</v>
      </c>
      <c r="U44" s="94">
        <f>+'ปกติ 1.11.1_2'!U44+'พิเศษ 1.11.2_2'!U44</f>
        <v>0</v>
      </c>
      <c r="V44" s="95">
        <f>+'ปกติ 1.11.1_2'!V44+'พิเศษ 1.11.2_2'!V44</f>
        <v>0</v>
      </c>
      <c r="W44" s="96">
        <f>+'ปกติ 1.11.1_2'!W44+'พิเศษ 1.11.2_2'!W44</f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f>+'ปกติ 1.11.1_2'!F45+'พิเศษ 1.11.2_2'!F45</f>
        <v>0</v>
      </c>
      <c r="G45" s="94">
        <f>+'ปกติ 1.11.1_2'!G45+'พิเศษ 1.11.2_2'!G45</f>
        <v>0</v>
      </c>
      <c r="H45" s="94">
        <f>+'ปกติ 1.11.1_2'!H45+'พิเศษ 1.11.2_2'!H45</f>
        <v>0</v>
      </c>
      <c r="I45" s="94">
        <f>+'ปกติ 1.11.1_2'!I45+'พิเศษ 1.11.2_2'!I45</f>
        <v>0</v>
      </c>
      <c r="J45" s="94">
        <f>+'ปกติ 1.11.1_2'!J45+'พิเศษ 1.11.2_2'!J45</f>
        <v>0</v>
      </c>
      <c r="K45" s="94">
        <f>+'ปกติ 1.11.1_2'!K45+'พิเศษ 1.11.2_2'!K45</f>
        <v>0</v>
      </c>
      <c r="L45" s="94">
        <f>+'ปกติ 1.11.1_2'!L45+'พิเศษ 1.11.2_2'!L45</f>
        <v>0</v>
      </c>
      <c r="M45" s="94">
        <f>+'ปกติ 1.11.1_2'!M45+'พิเศษ 1.11.2_2'!M45</f>
        <v>0</v>
      </c>
      <c r="N45" s="94">
        <f>+'ปกติ 1.11.1_2'!N45+'พิเศษ 1.11.2_2'!N45</f>
        <v>0</v>
      </c>
      <c r="O45" s="94">
        <f>+'ปกติ 1.11.1_2'!O45+'พิเศษ 1.11.2_2'!O45</f>
        <v>0</v>
      </c>
      <c r="P45" s="94">
        <f>+'ปกติ 1.11.1_2'!P45+'พิเศษ 1.11.2_2'!P45</f>
        <v>0</v>
      </c>
      <c r="Q45" s="94">
        <f>+'ปกติ 1.11.1_2'!Q45+'พิเศษ 1.11.2_2'!Q45</f>
        <v>0</v>
      </c>
      <c r="R45" s="94">
        <f>+'ปกติ 1.11.1_2'!R45+'พิเศษ 1.11.2_2'!R45</f>
        <v>0</v>
      </c>
      <c r="S45" s="94">
        <f>+'ปกติ 1.11.1_2'!S45+'พิเศษ 1.11.2_2'!S45</f>
        <v>0</v>
      </c>
      <c r="T45" s="94">
        <f>+'ปกติ 1.11.1_2'!T45+'พิเศษ 1.11.2_2'!T45</f>
        <v>0</v>
      </c>
      <c r="U45" s="94">
        <f>+'ปกติ 1.11.1_2'!U45+'พิเศษ 1.11.2_2'!U45</f>
        <v>0</v>
      </c>
      <c r="V45" s="95">
        <f>+'ปกติ 1.11.1_2'!V45+'พิเศษ 1.11.2_2'!V45</f>
        <v>0</v>
      </c>
      <c r="W45" s="96">
        <f>+'ปกติ 1.11.1_2'!W45+'พิเศษ 1.11.2_2'!W45</f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f>+'ปกติ 1.11.1_2'!F46+'พิเศษ 1.11.2_2'!F46</f>
        <v>4.3896675191815859</v>
      </c>
      <c r="G46" s="101">
        <f>+'ปกติ 1.11.1_2'!G46+'พิเศษ 1.11.2_2'!G46</f>
        <v>3.7353452685421993</v>
      </c>
      <c r="H46" s="101">
        <f>+'ปกติ 1.11.1_2'!H46+'พิเศษ 1.11.2_2'!H46</f>
        <v>2.5458823529411765</v>
      </c>
      <c r="I46" s="101">
        <f>+'ปกติ 1.11.1_2'!I46+'พิเศษ 1.11.2_2'!I46</f>
        <v>177.29002557544754</v>
      </c>
      <c r="J46" s="101">
        <f>+'ปกติ 1.11.1_2'!J46+'พิเศษ 1.11.2_2'!J46</f>
        <v>5.0470588235294107</v>
      </c>
      <c r="K46" s="101">
        <f>+'ปกติ 1.11.1_2'!K46+'พิเศษ 1.11.2_2'!K46</f>
        <v>4.3872122762148331</v>
      </c>
      <c r="L46" s="101">
        <f>+'ปกติ 1.11.1_2'!L46+'พิเศษ 1.11.2_2'!L46</f>
        <v>2.5307416879795395</v>
      </c>
      <c r="M46" s="101">
        <f>+'ปกติ 1.11.1_2'!M46+'พิเศษ 1.11.2_2'!M46</f>
        <v>1.8823529411764706</v>
      </c>
      <c r="N46" s="101">
        <f>+'ปกติ 1.11.1_2'!N46+'พิเศษ 1.11.2_2'!N46</f>
        <v>6.6066496163682871</v>
      </c>
      <c r="O46" s="101">
        <f>+'ปกติ 1.11.1_2'!O46+'พิเศษ 1.11.2_2'!O46</f>
        <v>20.4569820971867</v>
      </c>
      <c r="P46" s="101">
        <f>+'ปกติ 1.11.1_2'!P46+'พิเศษ 1.11.2_2'!P46</f>
        <v>11.782404092071612</v>
      </c>
      <c r="Q46" s="101">
        <f>+'ปกติ 1.11.1_2'!Q46+'พิเศษ 1.11.2_2'!Q46</f>
        <v>0.25125319693094628</v>
      </c>
      <c r="R46" s="101">
        <f>+'ปกติ 1.11.1_2'!R46+'พิเศษ 1.11.2_2'!R46</f>
        <v>6</v>
      </c>
      <c r="S46" s="101">
        <f>+'ปกติ 1.11.1_2'!S46+'พิเศษ 1.11.2_2'!S46</f>
        <v>0</v>
      </c>
      <c r="T46" s="101">
        <f>+'ปกติ 1.11.1_2'!T46+'พิเศษ 1.11.2_2'!T46</f>
        <v>0.59427109974424552</v>
      </c>
      <c r="U46" s="101">
        <f>+'ปกติ 1.11.1_2'!U46+'พิเศษ 1.11.2_2'!U46</f>
        <v>0</v>
      </c>
      <c r="V46" s="102">
        <f>+'ปกติ 1.11.1_2'!V46+'พิเศษ 1.11.2_2'!V46</f>
        <v>1.9336061381074168</v>
      </c>
      <c r="W46" s="103">
        <f>+'ปกติ 1.11.1_2'!W46+'พิเศษ 1.11.2_2'!W46</f>
        <v>249.43345268542194</v>
      </c>
    </row>
    <row r="47" spans="1:23" ht="15" customHeight="1" x14ac:dyDescent="0.2">
      <c r="A47" s="8" t="s">
        <v>25</v>
      </c>
      <c r="B47" s="4" t="s">
        <v>38</v>
      </c>
      <c r="C47" s="85" t="s">
        <v>39</v>
      </c>
      <c r="D47" s="86" t="s">
        <v>20</v>
      </c>
      <c r="E47" s="86" t="s">
        <v>20</v>
      </c>
      <c r="F47" s="87">
        <f>+'ปกติ 1.11.1_2'!F47+'พิเศษ 1.11.2_2'!F47</f>
        <v>0</v>
      </c>
      <c r="G47" s="88">
        <f>+'ปกติ 1.11.1_2'!G47+'พิเศษ 1.11.2_2'!G47</f>
        <v>5.1176470588235299</v>
      </c>
      <c r="H47" s="88">
        <f>+'ปกติ 1.11.1_2'!H47+'พิเศษ 1.11.2_2'!H47</f>
        <v>0</v>
      </c>
      <c r="I47" s="88">
        <f>+'ปกติ 1.11.1_2'!I47+'พิเศษ 1.11.2_2'!I47</f>
        <v>204.64705882352939</v>
      </c>
      <c r="J47" s="88">
        <f>+'ปกติ 1.11.1_2'!J47+'พิเศษ 1.11.2_2'!J47</f>
        <v>0.35294117647058826</v>
      </c>
      <c r="K47" s="88">
        <f>+'ปกติ 1.11.1_2'!K47+'พิเศษ 1.11.2_2'!K47</f>
        <v>0</v>
      </c>
      <c r="L47" s="88">
        <f>+'ปกติ 1.11.1_2'!L47+'พิเศษ 1.11.2_2'!L47</f>
        <v>0.17647058823529413</v>
      </c>
      <c r="M47" s="88">
        <f>+'ปกติ 1.11.1_2'!M47+'พิเศษ 1.11.2_2'!M47</f>
        <v>0</v>
      </c>
      <c r="N47" s="88">
        <f>+'ปกติ 1.11.1_2'!N47+'พิเศษ 1.11.2_2'!N47</f>
        <v>0</v>
      </c>
      <c r="O47" s="88">
        <f>+'ปกติ 1.11.1_2'!O47+'พิเศษ 1.11.2_2'!O47</f>
        <v>84.705882352941174</v>
      </c>
      <c r="P47" s="88">
        <f>+'ปกติ 1.11.1_2'!P47+'พิเศษ 1.11.2_2'!P47</f>
        <v>0.35294117647058826</v>
      </c>
      <c r="Q47" s="88">
        <f>+'ปกติ 1.11.1_2'!Q47+'พิเศษ 1.11.2_2'!Q47</f>
        <v>0</v>
      </c>
      <c r="R47" s="88">
        <f>+'ปกติ 1.11.1_2'!R47+'พิเศษ 1.11.2_2'!R47</f>
        <v>0.17647058823529413</v>
      </c>
      <c r="S47" s="88">
        <f>+'ปกติ 1.11.1_2'!S47+'พิเศษ 1.11.2_2'!S47</f>
        <v>0</v>
      </c>
      <c r="T47" s="88">
        <f>+'ปกติ 1.11.1_2'!T47+'พิเศษ 1.11.2_2'!T47</f>
        <v>0</v>
      </c>
      <c r="U47" s="88">
        <f>+'ปกติ 1.11.1_2'!U47+'พิเศษ 1.11.2_2'!U47</f>
        <v>0</v>
      </c>
      <c r="V47" s="89">
        <f>+'ปกติ 1.11.1_2'!V47+'พิเศษ 1.11.2_2'!V47</f>
        <v>0.17647058823529413</v>
      </c>
      <c r="W47" s="90">
        <f>+'ปกติ 1.11.1_2'!W47+'พิเศษ 1.11.2_2'!W47</f>
        <v>295.70588235294116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f>+'ปกติ 1.11.1_2'!F48+'พิเศษ 1.11.2_2'!F48</f>
        <v>0</v>
      </c>
      <c r="G48" s="94">
        <f>+'ปกติ 1.11.1_2'!G48+'พิเศษ 1.11.2_2'!G48</f>
        <v>0</v>
      </c>
      <c r="H48" s="94">
        <f>+'ปกติ 1.11.1_2'!H48+'พิเศษ 1.11.2_2'!H48</f>
        <v>0</v>
      </c>
      <c r="I48" s="94">
        <f>+'ปกติ 1.11.1_2'!I48+'พิเศษ 1.11.2_2'!I48</f>
        <v>0</v>
      </c>
      <c r="J48" s="94">
        <f>+'ปกติ 1.11.1_2'!J48+'พิเศษ 1.11.2_2'!J48</f>
        <v>0</v>
      </c>
      <c r="K48" s="94">
        <f>+'ปกติ 1.11.1_2'!K48+'พิเศษ 1.11.2_2'!K48</f>
        <v>0.17647058823529413</v>
      </c>
      <c r="L48" s="94">
        <f>+'ปกติ 1.11.1_2'!L48+'พิเศษ 1.11.2_2'!L48</f>
        <v>0</v>
      </c>
      <c r="M48" s="94">
        <f>+'ปกติ 1.11.1_2'!M48+'พิเศษ 1.11.2_2'!M48</f>
        <v>0</v>
      </c>
      <c r="N48" s="94">
        <f>+'ปกติ 1.11.1_2'!N48+'พิเศษ 1.11.2_2'!N48</f>
        <v>0</v>
      </c>
      <c r="O48" s="94">
        <f>+'ปกติ 1.11.1_2'!O48+'พิเศษ 1.11.2_2'!O48</f>
        <v>0</v>
      </c>
      <c r="P48" s="94">
        <f>+'ปกติ 1.11.1_2'!P48+'พิเศษ 1.11.2_2'!P48</f>
        <v>0</v>
      </c>
      <c r="Q48" s="94">
        <f>+'ปกติ 1.11.1_2'!Q48+'พิเศษ 1.11.2_2'!Q48</f>
        <v>0</v>
      </c>
      <c r="R48" s="94">
        <f>+'ปกติ 1.11.1_2'!R48+'พิเศษ 1.11.2_2'!R48</f>
        <v>0</v>
      </c>
      <c r="S48" s="94">
        <f>+'ปกติ 1.11.1_2'!S48+'พิเศษ 1.11.2_2'!S48</f>
        <v>0</v>
      </c>
      <c r="T48" s="94">
        <f>+'ปกติ 1.11.1_2'!T48+'พิเศษ 1.11.2_2'!T48</f>
        <v>0</v>
      </c>
      <c r="U48" s="94">
        <f>+'ปกติ 1.11.1_2'!U48+'พิเศษ 1.11.2_2'!U48</f>
        <v>0</v>
      </c>
      <c r="V48" s="95">
        <f>+'ปกติ 1.11.1_2'!V48+'พิเศษ 1.11.2_2'!V48</f>
        <v>0</v>
      </c>
      <c r="W48" s="96">
        <f>+'ปกติ 1.11.1_2'!W48+'พิเศษ 1.11.2_2'!W48</f>
        <v>0.17647058823529413</v>
      </c>
    </row>
    <row r="49" spans="1:23" ht="15" customHeight="1" x14ac:dyDescent="0.2">
      <c r="B49" s="16"/>
      <c r="C49" s="91"/>
      <c r="D49" s="92"/>
      <c r="E49" s="92" t="s">
        <v>19</v>
      </c>
      <c r="F49" s="97">
        <f>+'ปกติ 1.11.1_2'!F49+'พิเศษ 1.11.2_2'!F49</f>
        <v>0</v>
      </c>
      <c r="G49" s="94">
        <f>+'ปกติ 1.11.1_2'!G49+'พิเศษ 1.11.2_2'!G49</f>
        <v>5.1176470588235299</v>
      </c>
      <c r="H49" s="94">
        <f>+'ปกติ 1.11.1_2'!H49+'พิเศษ 1.11.2_2'!H49</f>
        <v>0</v>
      </c>
      <c r="I49" s="94">
        <f>+'ปกติ 1.11.1_2'!I49+'พิเศษ 1.11.2_2'!I49</f>
        <v>204.64705882352939</v>
      </c>
      <c r="J49" s="94">
        <f>+'ปกติ 1.11.1_2'!J49+'พิเศษ 1.11.2_2'!J49</f>
        <v>0.35294117647058826</v>
      </c>
      <c r="K49" s="94">
        <f>+'ปกติ 1.11.1_2'!K49+'พิเศษ 1.11.2_2'!K49</f>
        <v>0.17647058823529413</v>
      </c>
      <c r="L49" s="94">
        <f>+'ปกติ 1.11.1_2'!L49+'พิเศษ 1.11.2_2'!L49</f>
        <v>0.17647058823529413</v>
      </c>
      <c r="M49" s="94">
        <f>+'ปกติ 1.11.1_2'!M49+'พิเศษ 1.11.2_2'!M49</f>
        <v>0</v>
      </c>
      <c r="N49" s="94">
        <f>+'ปกติ 1.11.1_2'!N49+'พิเศษ 1.11.2_2'!N49</f>
        <v>0</v>
      </c>
      <c r="O49" s="94">
        <f>+'ปกติ 1.11.1_2'!O49+'พิเศษ 1.11.2_2'!O49</f>
        <v>84.705882352941174</v>
      </c>
      <c r="P49" s="94">
        <f>+'ปกติ 1.11.1_2'!P49+'พิเศษ 1.11.2_2'!P49</f>
        <v>0.35294117647058826</v>
      </c>
      <c r="Q49" s="94">
        <f>+'ปกติ 1.11.1_2'!Q49+'พิเศษ 1.11.2_2'!Q49</f>
        <v>0</v>
      </c>
      <c r="R49" s="94">
        <f>+'ปกติ 1.11.1_2'!R49+'พิเศษ 1.11.2_2'!R49</f>
        <v>0.17647058823529413</v>
      </c>
      <c r="S49" s="94">
        <f>+'ปกติ 1.11.1_2'!S49+'พิเศษ 1.11.2_2'!S49</f>
        <v>0</v>
      </c>
      <c r="T49" s="94">
        <f>+'ปกติ 1.11.1_2'!T49+'พิเศษ 1.11.2_2'!T49</f>
        <v>0</v>
      </c>
      <c r="U49" s="94">
        <f>+'ปกติ 1.11.1_2'!U49+'พิเศษ 1.11.2_2'!U49</f>
        <v>0</v>
      </c>
      <c r="V49" s="95">
        <f>+'ปกติ 1.11.1_2'!V49+'พิเศษ 1.11.2_2'!V49</f>
        <v>0.17647058823529413</v>
      </c>
      <c r="W49" s="96">
        <f>+'ปกติ 1.11.1_2'!W49+'พิเศษ 1.11.2_2'!W49</f>
        <v>295.88235294117646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f>+'ปกติ 1.11.1_2'!F50+'พิเศษ 1.11.2_2'!F50</f>
        <v>0</v>
      </c>
      <c r="G50" s="94">
        <f>+'ปกติ 1.11.1_2'!G50+'พิเศษ 1.11.2_2'!G50</f>
        <v>0</v>
      </c>
      <c r="H50" s="94">
        <f>+'ปกติ 1.11.1_2'!H50+'พิเศษ 1.11.2_2'!H50</f>
        <v>0</v>
      </c>
      <c r="I50" s="94">
        <f>+'ปกติ 1.11.1_2'!I50+'พิเศษ 1.11.2_2'!I50</f>
        <v>0</v>
      </c>
      <c r="J50" s="94">
        <f>+'ปกติ 1.11.1_2'!J50+'พิเศษ 1.11.2_2'!J50</f>
        <v>0</v>
      </c>
      <c r="K50" s="94">
        <f>+'ปกติ 1.11.1_2'!K50+'พิเศษ 1.11.2_2'!K50</f>
        <v>0</v>
      </c>
      <c r="L50" s="94">
        <f>+'ปกติ 1.11.1_2'!L50+'พิเศษ 1.11.2_2'!L50</f>
        <v>0</v>
      </c>
      <c r="M50" s="94">
        <f>+'ปกติ 1.11.1_2'!M50+'พิเศษ 1.11.2_2'!M50</f>
        <v>0</v>
      </c>
      <c r="N50" s="94">
        <f>+'ปกติ 1.11.1_2'!N50+'พิเศษ 1.11.2_2'!N50</f>
        <v>0</v>
      </c>
      <c r="O50" s="94">
        <f>+'ปกติ 1.11.1_2'!O50+'พิเศษ 1.11.2_2'!O50</f>
        <v>0</v>
      </c>
      <c r="P50" s="94">
        <f>+'ปกติ 1.11.1_2'!P50+'พิเศษ 1.11.2_2'!P50</f>
        <v>0</v>
      </c>
      <c r="Q50" s="94">
        <f>+'ปกติ 1.11.1_2'!Q50+'พิเศษ 1.11.2_2'!Q50</f>
        <v>0</v>
      </c>
      <c r="R50" s="94">
        <f>+'ปกติ 1.11.1_2'!R50+'พิเศษ 1.11.2_2'!R50</f>
        <v>0</v>
      </c>
      <c r="S50" s="94">
        <f>+'ปกติ 1.11.1_2'!S50+'พิเศษ 1.11.2_2'!S50</f>
        <v>0</v>
      </c>
      <c r="T50" s="94">
        <f>+'ปกติ 1.11.1_2'!T50+'พิเศษ 1.11.2_2'!T50</f>
        <v>0</v>
      </c>
      <c r="U50" s="94">
        <f>+'ปกติ 1.11.1_2'!U50+'พิเศษ 1.11.2_2'!U50</f>
        <v>0</v>
      </c>
      <c r="V50" s="95">
        <f>+'ปกติ 1.11.1_2'!V50+'พิเศษ 1.11.2_2'!V50</f>
        <v>0</v>
      </c>
      <c r="W50" s="96">
        <f>+'ปกติ 1.11.1_2'!W50+'พิเศษ 1.11.2_2'!W50</f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f>+'ปกติ 1.11.1_2'!F51+'พิเศษ 1.11.2_2'!F51</f>
        <v>0</v>
      </c>
      <c r="G51" s="94">
        <f>+'ปกติ 1.11.1_2'!G51+'พิเศษ 1.11.2_2'!G51</f>
        <v>0</v>
      </c>
      <c r="H51" s="94">
        <f>+'ปกติ 1.11.1_2'!H51+'พิเศษ 1.11.2_2'!H51</f>
        <v>0</v>
      </c>
      <c r="I51" s="94">
        <f>+'ปกติ 1.11.1_2'!I51+'พิเศษ 1.11.2_2'!I51</f>
        <v>0</v>
      </c>
      <c r="J51" s="94">
        <f>+'ปกติ 1.11.1_2'!J51+'พิเศษ 1.11.2_2'!J51</f>
        <v>0</v>
      </c>
      <c r="K51" s="94">
        <f>+'ปกติ 1.11.1_2'!K51+'พิเศษ 1.11.2_2'!K51</f>
        <v>0</v>
      </c>
      <c r="L51" s="94">
        <f>+'ปกติ 1.11.1_2'!L51+'พิเศษ 1.11.2_2'!L51</f>
        <v>0</v>
      </c>
      <c r="M51" s="94">
        <f>+'ปกติ 1.11.1_2'!M51+'พิเศษ 1.11.2_2'!M51</f>
        <v>0</v>
      </c>
      <c r="N51" s="94">
        <f>+'ปกติ 1.11.1_2'!N51+'พิเศษ 1.11.2_2'!N51</f>
        <v>0</v>
      </c>
      <c r="O51" s="94">
        <f>+'ปกติ 1.11.1_2'!O51+'พิเศษ 1.11.2_2'!O51</f>
        <v>0</v>
      </c>
      <c r="P51" s="94">
        <f>+'ปกติ 1.11.1_2'!P51+'พิเศษ 1.11.2_2'!P51</f>
        <v>0</v>
      </c>
      <c r="Q51" s="94">
        <f>+'ปกติ 1.11.1_2'!Q51+'พิเศษ 1.11.2_2'!Q51</f>
        <v>0</v>
      </c>
      <c r="R51" s="94">
        <f>+'ปกติ 1.11.1_2'!R51+'พิเศษ 1.11.2_2'!R51</f>
        <v>0</v>
      </c>
      <c r="S51" s="94">
        <f>+'ปกติ 1.11.1_2'!S51+'พิเศษ 1.11.2_2'!S51</f>
        <v>0</v>
      </c>
      <c r="T51" s="94">
        <f>+'ปกติ 1.11.1_2'!T51+'พิเศษ 1.11.2_2'!T51</f>
        <v>0</v>
      </c>
      <c r="U51" s="94">
        <f>+'ปกติ 1.11.1_2'!U51+'พิเศษ 1.11.2_2'!U51</f>
        <v>0</v>
      </c>
      <c r="V51" s="95">
        <f>+'ปกติ 1.11.1_2'!V51+'พิเศษ 1.11.2_2'!V51</f>
        <v>0</v>
      </c>
      <c r="W51" s="96">
        <f>+'ปกติ 1.11.1_2'!W51+'พิเศษ 1.11.2_2'!W51</f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f>+'ปกติ 1.11.1_2'!F52+'พิเศษ 1.11.2_2'!F52</f>
        <v>0</v>
      </c>
      <c r="G52" s="101">
        <f>+'ปกติ 1.11.1_2'!G52+'พิเศษ 1.11.2_2'!G52</f>
        <v>5.1176470588235299</v>
      </c>
      <c r="H52" s="101">
        <f>+'ปกติ 1.11.1_2'!H52+'พิเศษ 1.11.2_2'!H52</f>
        <v>0</v>
      </c>
      <c r="I52" s="101">
        <f>+'ปกติ 1.11.1_2'!I52+'พิเศษ 1.11.2_2'!I52</f>
        <v>204.64705882352939</v>
      </c>
      <c r="J52" s="101">
        <f>+'ปกติ 1.11.1_2'!J52+'พิเศษ 1.11.2_2'!J52</f>
        <v>0.35294117647058826</v>
      </c>
      <c r="K52" s="101">
        <f>+'ปกติ 1.11.1_2'!K52+'พิเศษ 1.11.2_2'!K52</f>
        <v>0.17647058823529413</v>
      </c>
      <c r="L52" s="101">
        <f>+'ปกติ 1.11.1_2'!L52+'พิเศษ 1.11.2_2'!L52</f>
        <v>0.17647058823529413</v>
      </c>
      <c r="M52" s="101">
        <f>+'ปกติ 1.11.1_2'!M52+'พิเศษ 1.11.2_2'!M52</f>
        <v>0</v>
      </c>
      <c r="N52" s="101">
        <f>+'ปกติ 1.11.1_2'!N52+'พิเศษ 1.11.2_2'!N52</f>
        <v>0</v>
      </c>
      <c r="O52" s="101">
        <f>+'ปกติ 1.11.1_2'!O52+'พิเศษ 1.11.2_2'!O52</f>
        <v>84.705882352941174</v>
      </c>
      <c r="P52" s="101">
        <f>+'ปกติ 1.11.1_2'!P52+'พิเศษ 1.11.2_2'!P52</f>
        <v>0.35294117647058826</v>
      </c>
      <c r="Q52" s="101">
        <f>+'ปกติ 1.11.1_2'!Q52+'พิเศษ 1.11.2_2'!Q52</f>
        <v>0</v>
      </c>
      <c r="R52" s="101">
        <f>+'ปกติ 1.11.1_2'!R52+'พิเศษ 1.11.2_2'!R52</f>
        <v>0.17647058823529413</v>
      </c>
      <c r="S52" s="101">
        <f>+'ปกติ 1.11.1_2'!S52+'พิเศษ 1.11.2_2'!S52</f>
        <v>0</v>
      </c>
      <c r="T52" s="101">
        <f>+'ปกติ 1.11.1_2'!T52+'พิเศษ 1.11.2_2'!T52</f>
        <v>0</v>
      </c>
      <c r="U52" s="101">
        <f>+'ปกติ 1.11.1_2'!U52+'พิเศษ 1.11.2_2'!U52</f>
        <v>0</v>
      </c>
      <c r="V52" s="102">
        <f>+'ปกติ 1.11.1_2'!V52+'พิเศษ 1.11.2_2'!V52</f>
        <v>0.17647058823529413</v>
      </c>
      <c r="W52" s="103">
        <f>+'ปกติ 1.11.1_2'!W52+'พิเศษ 1.11.2_2'!W52</f>
        <v>295.88235294117646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f>+'ปกติ 1.11.1_2'!F53+'พิเศษ 1.11.2_2'!F53</f>
        <v>20.5592051937832</v>
      </c>
      <c r="G53" s="88">
        <f>+'ปกติ 1.11.1_2'!G53+'พิเศษ 1.11.2_2'!G53</f>
        <v>99.086972260476088</v>
      </c>
      <c r="H53" s="88">
        <f>+'ปกติ 1.11.1_2'!H53+'พิเศษ 1.11.2_2'!H53</f>
        <v>26.290135746606339</v>
      </c>
      <c r="I53" s="88">
        <f>+'ปกติ 1.11.1_2'!I53+'พิเศษ 1.11.2_2'!I53</f>
        <v>215.11461735195746</v>
      </c>
      <c r="J53" s="88">
        <f>+'ปกติ 1.11.1_2'!J53+'พิเศษ 1.11.2_2'!J53</f>
        <v>22.539366515837102</v>
      </c>
      <c r="K53" s="88">
        <f>+'ปกติ 1.11.1_2'!K53+'พิเศษ 1.11.2_2'!K53</f>
        <v>109.6967538855007</v>
      </c>
      <c r="L53" s="88">
        <f>+'ปกติ 1.11.1_2'!L53+'พิเศษ 1.11.2_2'!L53</f>
        <v>43.415124926224678</v>
      </c>
      <c r="M53" s="88">
        <f>+'ปกติ 1.11.1_2'!M53+'พิเศษ 1.11.2_2'!M53</f>
        <v>5.4705882352941169</v>
      </c>
      <c r="N53" s="88">
        <f>+'ปกติ 1.11.1_2'!N53+'พิเศษ 1.11.2_2'!N53</f>
        <v>24.04757033248082</v>
      </c>
      <c r="O53" s="88">
        <f>+'ปกติ 1.11.1_2'!O53+'พิเศษ 1.11.2_2'!O53</f>
        <v>34.779405862679518</v>
      </c>
      <c r="P53" s="88">
        <f>+'ปกติ 1.11.1_2'!P53+'พิเศษ 1.11.2_2'!P53</f>
        <v>73.413669093055276</v>
      </c>
      <c r="Q53" s="88">
        <f>+'ปกติ 1.11.1_2'!Q53+'พิเศษ 1.11.2_2'!Q53</f>
        <v>4.0176982097186702</v>
      </c>
      <c r="R53" s="88">
        <f>+'ปกติ 1.11.1_2'!R53+'พิเศษ 1.11.2_2'!R53</f>
        <v>60.081447963800905</v>
      </c>
      <c r="S53" s="88">
        <f>+'ปกติ 1.11.1_2'!S53+'พิเศษ 1.11.2_2'!S53</f>
        <v>0</v>
      </c>
      <c r="T53" s="88">
        <f>+'ปกติ 1.11.1_2'!T53+'พิเศษ 1.11.2_2'!T53</f>
        <v>12.529695061971275</v>
      </c>
      <c r="U53" s="88">
        <f>+'ปกติ 1.11.1_2'!U53+'พิเศษ 1.11.2_2'!U53</f>
        <v>0</v>
      </c>
      <c r="V53" s="89">
        <f>+'ปกติ 1.11.1_2'!V53+'พิเศษ 1.11.2_2'!V53</f>
        <v>6.0964312413928781</v>
      </c>
      <c r="W53" s="90">
        <f>+'ปกติ 1.11.1_2'!W53+'พิเศษ 1.11.2_2'!W53</f>
        <v>757.13868188077913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f>+'ปกติ 1.11.1_2'!F54+'พิเศษ 1.11.2_2'!F54</f>
        <v>0</v>
      </c>
      <c r="G54" s="94">
        <f>+'ปกติ 1.11.1_2'!G54+'พิเศษ 1.11.2_2'!G54</f>
        <v>0</v>
      </c>
      <c r="H54" s="94">
        <f>+'ปกติ 1.11.1_2'!H54+'พิเศษ 1.11.2_2'!H54</f>
        <v>0</v>
      </c>
      <c r="I54" s="94">
        <f>+'ปกติ 1.11.1_2'!I54+'พิเศษ 1.11.2_2'!I54</f>
        <v>0</v>
      </c>
      <c r="J54" s="94">
        <f>+'ปกติ 1.11.1_2'!J54+'พิเศษ 1.11.2_2'!J54</f>
        <v>0</v>
      </c>
      <c r="K54" s="94">
        <f>+'ปกติ 1.11.1_2'!K54+'พิเศษ 1.11.2_2'!K54</f>
        <v>0</v>
      </c>
      <c r="L54" s="94">
        <f>+'ปกติ 1.11.1_2'!L54+'พิเศษ 1.11.2_2'!L54</f>
        <v>0</v>
      </c>
      <c r="M54" s="94">
        <f>+'ปกติ 1.11.1_2'!M54+'พิเศษ 1.11.2_2'!M54</f>
        <v>0</v>
      </c>
      <c r="N54" s="94">
        <f>+'ปกติ 1.11.1_2'!N54+'พิเศษ 1.11.2_2'!N54</f>
        <v>0</v>
      </c>
      <c r="O54" s="94">
        <f>+'ปกติ 1.11.1_2'!O54+'พิเศษ 1.11.2_2'!O54</f>
        <v>0</v>
      </c>
      <c r="P54" s="94">
        <f>+'ปกติ 1.11.1_2'!P54+'พิเศษ 1.11.2_2'!P54</f>
        <v>0</v>
      </c>
      <c r="Q54" s="94">
        <f>+'ปกติ 1.11.1_2'!Q54+'พิเศษ 1.11.2_2'!Q54</f>
        <v>0</v>
      </c>
      <c r="R54" s="94">
        <f>+'ปกติ 1.11.1_2'!R54+'พิเศษ 1.11.2_2'!R54</f>
        <v>0</v>
      </c>
      <c r="S54" s="94">
        <f>+'ปกติ 1.11.1_2'!S54+'พิเศษ 1.11.2_2'!S54</f>
        <v>0</v>
      </c>
      <c r="T54" s="94">
        <f>+'ปกติ 1.11.1_2'!T54+'พิเศษ 1.11.2_2'!T54</f>
        <v>0</v>
      </c>
      <c r="U54" s="94">
        <f>+'ปกติ 1.11.1_2'!U54+'พิเศษ 1.11.2_2'!U54</f>
        <v>0</v>
      </c>
      <c r="V54" s="95">
        <f>+'ปกติ 1.11.1_2'!V54+'พิเศษ 1.11.2_2'!V54</f>
        <v>0</v>
      </c>
      <c r="W54" s="96">
        <f>+'ปกติ 1.11.1_2'!W54+'พิเศษ 1.11.2_2'!W54</f>
        <v>0</v>
      </c>
    </row>
    <row r="55" spans="1:23" ht="15" customHeight="1" x14ac:dyDescent="0.2">
      <c r="B55" s="16"/>
      <c r="C55" s="91"/>
      <c r="D55" s="92"/>
      <c r="E55" s="92" t="s">
        <v>19</v>
      </c>
      <c r="F55" s="97">
        <f>+'ปกติ 1.11.1_2'!F55+'พิเศษ 1.11.2_2'!F55</f>
        <v>20.5592051937832</v>
      </c>
      <c r="G55" s="94">
        <f>+'ปกติ 1.11.1_2'!G55+'พิเศษ 1.11.2_2'!G55</f>
        <v>99.086972260476088</v>
      </c>
      <c r="H55" s="94">
        <f>+'ปกติ 1.11.1_2'!H55+'พิเศษ 1.11.2_2'!H55</f>
        <v>26.290135746606339</v>
      </c>
      <c r="I55" s="94">
        <f>+'ปกติ 1.11.1_2'!I55+'พิเศษ 1.11.2_2'!I55</f>
        <v>215.11461735195746</v>
      </c>
      <c r="J55" s="94">
        <f>+'ปกติ 1.11.1_2'!J55+'พิเศษ 1.11.2_2'!J55</f>
        <v>22.539366515837102</v>
      </c>
      <c r="K55" s="94">
        <f>+'ปกติ 1.11.1_2'!K55+'พิเศษ 1.11.2_2'!K55</f>
        <v>109.6967538855007</v>
      </c>
      <c r="L55" s="94">
        <f>+'ปกติ 1.11.1_2'!L55+'พิเศษ 1.11.2_2'!L55</f>
        <v>43.415124926224678</v>
      </c>
      <c r="M55" s="94">
        <f>+'ปกติ 1.11.1_2'!M55+'พิเศษ 1.11.2_2'!M55</f>
        <v>5.4705882352941169</v>
      </c>
      <c r="N55" s="94">
        <f>+'ปกติ 1.11.1_2'!N55+'พิเศษ 1.11.2_2'!N55</f>
        <v>24.04757033248082</v>
      </c>
      <c r="O55" s="94">
        <f>+'ปกติ 1.11.1_2'!O55+'พิเศษ 1.11.2_2'!O55</f>
        <v>34.779405862679518</v>
      </c>
      <c r="P55" s="94">
        <f>+'ปกติ 1.11.1_2'!P55+'พิเศษ 1.11.2_2'!P55</f>
        <v>73.413669093055276</v>
      </c>
      <c r="Q55" s="94">
        <f>+'ปกติ 1.11.1_2'!Q55+'พิเศษ 1.11.2_2'!Q55</f>
        <v>4.0176982097186702</v>
      </c>
      <c r="R55" s="94">
        <f>+'ปกติ 1.11.1_2'!R55+'พิเศษ 1.11.2_2'!R55</f>
        <v>60.081447963800905</v>
      </c>
      <c r="S55" s="94">
        <f>+'ปกติ 1.11.1_2'!S55+'พิเศษ 1.11.2_2'!S55</f>
        <v>0</v>
      </c>
      <c r="T55" s="94">
        <f>+'ปกติ 1.11.1_2'!T55+'พิเศษ 1.11.2_2'!T55</f>
        <v>12.529695061971275</v>
      </c>
      <c r="U55" s="94">
        <f>+'ปกติ 1.11.1_2'!U55+'พิเศษ 1.11.2_2'!U55</f>
        <v>0</v>
      </c>
      <c r="V55" s="95">
        <f>+'ปกติ 1.11.1_2'!V55+'พิเศษ 1.11.2_2'!V55</f>
        <v>6.0964312413928781</v>
      </c>
      <c r="W55" s="96">
        <f>+'ปกติ 1.11.1_2'!W55+'พิเศษ 1.11.2_2'!W55</f>
        <v>757.13868188077913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f>+'ปกติ 1.11.1_2'!F56+'พิเศษ 1.11.2_2'!F56</f>
        <v>0</v>
      </c>
      <c r="G56" s="94">
        <f>+'ปกติ 1.11.1_2'!G56+'พิเศษ 1.11.2_2'!G56</f>
        <v>0</v>
      </c>
      <c r="H56" s="94">
        <f>+'ปกติ 1.11.1_2'!H56+'พิเศษ 1.11.2_2'!H56</f>
        <v>0</v>
      </c>
      <c r="I56" s="94">
        <f>+'ปกติ 1.11.1_2'!I56+'พิเศษ 1.11.2_2'!I56</f>
        <v>12.833333333333334</v>
      </c>
      <c r="J56" s="94">
        <f>+'ปกติ 1.11.1_2'!J56+'พิเศษ 1.11.2_2'!J56</f>
        <v>0</v>
      </c>
      <c r="K56" s="94">
        <f>+'ปกติ 1.11.1_2'!K56+'พิเศษ 1.11.2_2'!K56</f>
        <v>0</v>
      </c>
      <c r="L56" s="94">
        <f>+'ปกติ 1.11.1_2'!L56+'พิเศษ 1.11.2_2'!L56</f>
        <v>0</v>
      </c>
      <c r="M56" s="94">
        <f>+'ปกติ 1.11.1_2'!M56+'พิเศษ 1.11.2_2'!M56</f>
        <v>0</v>
      </c>
      <c r="N56" s="94">
        <f>+'ปกติ 1.11.1_2'!N56+'พิเศษ 1.11.2_2'!N56</f>
        <v>0</v>
      </c>
      <c r="O56" s="94">
        <f>+'ปกติ 1.11.1_2'!O56+'พิเศษ 1.11.2_2'!O56</f>
        <v>0</v>
      </c>
      <c r="P56" s="94">
        <f>+'ปกติ 1.11.1_2'!P56+'พิเศษ 1.11.2_2'!P56</f>
        <v>0</v>
      </c>
      <c r="Q56" s="94">
        <f>+'ปกติ 1.11.1_2'!Q56+'พิเศษ 1.11.2_2'!Q56</f>
        <v>0</v>
      </c>
      <c r="R56" s="94">
        <f>+'ปกติ 1.11.1_2'!R56+'พิเศษ 1.11.2_2'!R56</f>
        <v>0</v>
      </c>
      <c r="S56" s="94">
        <f>+'ปกติ 1.11.1_2'!S56+'พิเศษ 1.11.2_2'!S56</f>
        <v>0</v>
      </c>
      <c r="T56" s="94">
        <f>+'ปกติ 1.11.1_2'!T56+'พิเศษ 1.11.2_2'!T56</f>
        <v>0</v>
      </c>
      <c r="U56" s="94">
        <f>+'ปกติ 1.11.1_2'!U56+'พิเศษ 1.11.2_2'!U56</f>
        <v>0</v>
      </c>
      <c r="V56" s="95">
        <f>+'ปกติ 1.11.1_2'!V56+'พิเศษ 1.11.2_2'!V56</f>
        <v>0</v>
      </c>
      <c r="W56" s="96">
        <f>+'ปกติ 1.11.1_2'!W56+'พิเศษ 1.11.2_2'!W56</f>
        <v>12.833333333333334</v>
      </c>
    </row>
    <row r="57" spans="1:23" ht="15" customHeight="1" x14ac:dyDescent="0.2">
      <c r="B57" s="16"/>
      <c r="C57" s="91"/>
      <c r="D57" s="92"/>
      <c r="E57" s="92" t="s">
        <v>23</v>
      </c>
      <c r="F57" s="97">
        <f>+'ปกติ 1.11.1_2'!F57+'พิเศษ 1.11.2_2'!F57</f>
        <v>0</v>
      </c>
      <c r="G57" s="94">
        <f>+'ปกติ 1.11.1_2'!G57+'พิเศษ 1.11.2_2'!G57</f>
        <v>0</v>
      </c>
      <c r="H57" s="94">
        <f>+'ปกติ 1.11.1_2'!H57+'พิเศษ 1.11.2_2'!H57</f>
        <v>0</v>
      </c>
      <c r="I57" s="94">
        <f>+'ปกติ 1.11.1_2'!I57+'พิเศษ 1.11.2_2'!I57</f>
        <v>23.1</v>
      </c>
      <c r="J57" s="94">
        <f>+'ปกติ 1.11.1_2'!J57+'พิเศษ 1.11.2_2'!J57</f>
        <v>0</v>
      </c>
      <c r="K57" s="94">
        <f>+'ปกติ 1.11.1_2'!K57+'พิเศษ 1.11.2_2'!K57</f>
        <v>0</v>
      </c>
      <c r="L57" s="94">
        <f>+'ปกติ 1.11.1_2'!L57+'พิเศษ 1.11.2_2'!L57</f>
        <v>0</v>
      </c>
      <c r="M57" s="94">
        <f>+'ปกติ 1.11.1_2'!M57+'พิเศษ 1.11.2_2'!M57</f>
        <v>0</v>
      </c>
      <c r="N57" s="94">
        <f>+'ปกติ 1.11.1_2'!N57+'พิเศษ 1.11.2_2'!N57</f>
        <v>0</v>
      </c>
      <c r="O57" s="94">
        <f>+'ปกติ 1.11.1_2'!O57+'พิเศษ 1.11.2_2'!O57</f>
        <v>0</v>
      </c>
      <c r="P57" s="94">
        <f>+'ปกติ 1.11.1_2'!P57+'พิเศษ 1.11.2_2'!P57</f>
        <v>0</v>
      </c>
      <c r="Q57" s="94">
        <f>+'ปกติ 1.11.1_2'!Q57+'พิเศษ 1.11.2_2'!Q57</f>
        <v>0</v>
      </c>
      <c r="R57" s="94">
        <f>+'ปกติ 1.11.1_2'!R57+'พิเศษ 1.11.2_2'!R57</f>
        <v>0</v>
      </c>
      <c r="S57" s="94">
        <f>+'ปกติ 1.11.1_2'!S57+'พิเศษ 1.11.2_2'!S57</f>
        <v>0</v>
      </c>
      <c r="T57" s="94">
        <f>+'ปกติ 1.11.1_2'!T57+'พิเศษ 1.11.2_2'!T57</f>
        <v>0</v>
      </c>
      <c r="U57" s="94">
        <f>+'ปกติ 1.11.1_2'!U57+'พิเศษ 1.11.2_2'!U57</f>
        <v>0</v>
      </c>
      <c r="V57" s="95">
        <f>+'ปกติ 1.11.1_2'!V57+'พิเศษ 1.11.2_2'!V57</f>
        <v>0</v>
      </c>
      <c r="W57" s="96">
        <f>+'ปกติ 1.11.1_2'!W57+'พิเศษ 1.11.2_2'!W57</f>
        <v>23.1</v>
      </c>
    </row>
    <row r="58" spans="1:23" ht="15" customHeight="1" x14ac:dyDescent="0.2">
      <c r="B58" s="16"/>
      <c r="C58" s="98"/>
      <c r="D58" s="99" t="s">
        <v>24</v>
      </c>
      <c r="E58" s="99"/>
      <c r="F58" s="100">
        <f>+'ปกติ 1.11.1_2'!F58+'พิเศษ 1.11.2_2'!F58</f>
        <v>20.5592051937832</v>
      </c>
      <c r="G58" s="101">
        <f>+'ปกติ 1.11.1_2'!G58+'พิเศษ 1.11.2_2'!G58</f>
        <v>99.086972260476088</v>
      </c>
      <c r="H58" s="101">
        <f>+'ปกติ 1.11.1_2'!H58+'พิเศษ 1.11.2_2'!H58</f>
        <v>26.290135746606339</v>
      </c>
      <c r="I58" s="101">
        <f>+'ปกติ 1.11.1_2'!I58+'พิเศษ 1.11.2_2'!I58</f>
        <v>238.21461735195746</v>
      </c>
      <c r="J58" s="101">
        <f>+'ปกติ 1.11.1_2'!J58+'พิเศษ 1.11.2_2'!J58</f>
        <v>22.539366515837102</v>
      </c>
      <c r="K58" s="101">
        <f>+'ปกติ 1.11.1_2'!K58+'พิเศษ 1.11.2_2'!K58</f>
        <v>109.6967538855007</v>
      </c>
      <c r="L58" s="101">
        <f>+'ปกติ 1.11.1_2'!L58+'พิเศษ 1.11.2_2'!L58</f>
        <v>43.415124926224678</v>
      </c>
      <c r="M58" s="101">
        <f>+'ปกติ 1.11.1_2'!M58+'พิเศษ 1.11.2_2'!M58</f>
        <v>5.4705882352941169</v>
      </c>
      <c r="N58" s="101">
        <f>+'ปกติ 1.11.1_2'!N58+'พิเศษ 1.11.2_2'!N58</f>
        <v>24.04757033248082</v>
      </c>
      <c r="O58" s="101">
        <f>+'ปกติ 1.11.1_2'!O58+'พิเศษ 1.11.2_2'!O58</f>
        <v>34.779405862679518</v>
      </c>
      <c r="P58" s="101">
        <f>+'ปกติ 1.11.1_2'!P58+'พิเศษ 1.11.2_2'!P58</f>
        <v>73.413669093055276</v>
      </c>
      <c r="Q58" s="101">
        <f>+'ปกติ 1.11.1_2'!Q58+'พิเศษ 1.11.2_2'!Q58</f>
        <v>4.0176982097186702</v>
      </c>
      <c r="R58" s="101">
        <f>+'ปกติ 1.11.1_2'!R58+'พิเศษ 1.11.2_2'!R58</f>
        <v>60.081447963800905</v>
      </c>
      <c r="S58" s="101">
        <f>+'ปกติ 1.11.1_2'!S58+'พิเศษ 1.11.2_2'!S58</f>
        <v>0</v>
      </c>
      <c r="T58" s="101">
        <f>+'ปกติ 1.11.1_2'!T58+'พิเศษ 1.11.2_2'!T58</f>
        <v>12.529695061971275</v>
      </c>
      <c r="U58" s="101">
        <f>+'ปกติ 1.11.1_2'!U58+'พิเศษ 1.11.2_2'!U58</f>
        <v>0</v>
      </c>
      <c r="V58" s="102">
        <f>+'ปกติ 1.11.1_2'!V58+'พิเศษ 1.11.2_2'!V58</f>
        <v>6.0964312413928781</v>
      </c>
      <c r="W58" s="103">
        <f>+'ปกติ 1.11.1_2'!W58+'พิเศษ 1.11.2_2'!W58</f>
        <v>780.23868188077927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f>+'ปกติ 1.11.1_2'!F59+'พิเศษ 1.11.2_2'!F59</f>
        <v>35.377191545141734</v>
      </c>
      <c r="G59" s="88">
        <f>+'ปกติ 1.11.1_2'!G59+'พิเศษ 1.11.2_2'!G59</f>
        <v>28.678191053580207</v>
      </c>
      <c r="H59" s="88">
        <f>+'ปกติ 1.11.1_2'!H59+'พิเศษ 1.11.2_2'!H59</f>
        <v>7.9485498934950023</v>
      </c>
      <c r="I59" s="88">
        <f>+'ปกติ 1.11.1_2'!I59+'พิเศษ 1.11.2_2'!I59</f>
        <v>149.5723414714075</v>
      </c>
      <c r="J59" s="88">
        <f>+'ปกติ 1.11.1_2'!J59+'พิเศษ 1.11.2_2'!J59</f>
        <v>0</v>
      </c>
      <c r="K59" s="88">
        <f>+'ปกติ 1.11.1_2'!K59+'พิเศษ 1.11.2_2'!K59</f>
        <v>39.587416024905785</v>
      </c>
      <c r="L59" s="88">
        <f>+'ปกติ 1.11.1_2'!L59+'พิเศษ 1.11.2_2'!L59</f>
        <v>0.97329182369326561</v>
      </c>
      <c r="M59" s="88">
        <f>+'ปกติ 1.11.1_2'!M59+'พิเศษ 1.11.2_2'!M59</f>
        <v>18.654759954120923</v>
      </c>
      <c r="N59" s="88">
        <f>+'ปกติ 1.11.1_2'!N59+'พิเศษ 1.11.2_2'!N59</f>
        <v>16.717024414222514</v>
      </c>
      <c r="O59" s="88">
        <f>+'ปกติ 1.11.1_2'!O59+'พิเศษ 1.11.2_2'!O59</f>
        <v>7.6241192855972475</v>
      </c>
      <c r="P59" s="88">
        <f>+'ปกติ 1.11.1_2'!P59+'พิเศษ 1.11.2_2'!P59</f>
        <v>27.118466328035396</v>
      </c>
      <c r="Q59" s="88">
        <f>+'ปกติ 1.11.1_2'!Q59+'พิเศษ 1.11.2_2'!Q59</f>
        <v>9.5082746190398169</v>
      </c>
      <c r="R59" s="88">
        <f>+'ปกติ 1.11.1_2'!R59+'พิเศษ 1.11.2_2'!R59</f>
        <v>35.687366868753074</v>
      </c>
      <c r="S59" s="88">
        <f>+'ปกติ 1.11.1_2'!S59+'พิเศษ 1.11.2_2'!S59</f>
        <v>0</v>
      </c>
      <c r="T59" s="88">
        <f>+'ปกติ 1.11.1_2'!T59+'พิเศษ 1.11.2_2'!T59</f>
        <v>10.381779452728168</v>
      </c>
      <c r="U59" s="88">
        <f>+'ปกติ 1.11.1_2'!U59+'พิเศษ 1.11.2_2'!U59</f>
        <v>0</v>
      </c>
      <c r="V59" s="89">
        <f>+'ปกติ 1.11.1_2'!V59+'พิเศษ 1.11.2_2'!V59</f>
        <v>0</v>
      </c>
      <c r="W59" s="90">
        <f>+'ปกติ 1.11.1_2'!W59+'พิเศษ 1.11.2_2'!W59</f>
        <v>387.82877273472059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f>+'ปกติ 1.11.1_2'!F60+'พิเศษ 1.11.2_2'!F60</f>
        <v>0</v>
      </c>
      <c r="G60" s="94">
        <f>+'ปกติ 1.11.1_2'!G60+'พิเศษ 1.11.2_2'!G60</f>
        <v>0</v>
      </c>
      <c r="H60" s="94">
        <f>+'ปกติ 1.11.1_2'!H60+'พิเศษ 1.11.2_2'!H60</f>
        <v>0</v>
      </c>
      <c r="I60" s="94">
        <f>+'ปกติ 1.11.1_2'!I60+'พิเศษ 1.11.2_2'!I60</f>
        <v>0.70588235294117652</v>
      </c>
      <c r="J60" s="94">
        <f>+'ปกติ 1.11.1_2'!J60+'พิเศษ 1.11.2_2'!J60</f>
        <v>0</v>
      </c>
      <c r="K60" s="94">
        <f>+'ปกติ 1.11.1_2'!K60+'พิเศษ 1.11.2_2'!K60</f>
        <v>0</v>
      </c>
      <c r="L60" s="94">
        <f>+'ปกติ 1.11.1_2'!L60+'พิเศษ 1.11.2_2'!L60</f>
        <v>0</v>
      </c>
      <c r="M60" s="94">
        <f>+'ปกติ 1.11.1_2'!M60+'พิเศษ 1.11.2_2'!M60</f>
        <v>0</v>
      </c>
      <c r="N60" s="94">
        <f>+'ปกติ 1.11.1_2'!N60+'พิเศษ 1.11.2_2'!N60</f>
        <v>0</v>
      </c>
      <c r="O60" s="94">
        <f>+'ปกติ 1.11.1_2'!O60+'พิเศษ 1.11.2_2'!O60</f>
        <v>0.52941176470588236</v>
      </c>
      <c r="P60" s="94">
        <f>+'ปกติ 1.11.1_2'!P60+'พิเศษ 1.11.2_2'!P60</f>
        <v>0</v>
      </c>
      <c r="Q60" s="94">
        <f>+'ปกติ 1.11.1_2'!Q60+'พิเศษ 1.11.2_2'!Q60</f>
        <v>0</v>
      </c>
      <c r="R60" s="94">
        <f>+'ปกติ 1.11.1_2'!R60+'พิเศษ 1.11.2_2'!R60</f>
        <v>0.70588235294117652</v>
      </c>
      <c r="S60" s="94">
        <f>+'ปกติ 1.11.1_2'!S60+'พิเศษ 1.11.2_2'!S60</f>
        <v>0</v>
      </c>
      <c r="T60" s="94">
        <f>+'ปกติ 1.11.1_2'!T60+'พิเศษ 1.11.2_2'!T60</f>
        <v>0</v>
      </c>
      <c r="U60" s="94">
        <f>+'ปกติ 1.11.1_2'!U60+'พิเศษ 1.11.2_2'!U60</f>
        <v>0</v>
      </c>
      <c r="V60" s="95">
        <f>+'ปกติ 1.11.1_2'!V60+'พิเศษ 1.11.2_2'!V60</f>
        <v>0</v>
      </c>
      <c r="W60" s="96">
        <f>+'ปกติ 1.11.1_2'!W60+'พิเศษ 1.11.2_2'!W60</f>
        <v>1.9411764705882355</v>
      </c>
    </row>
    <row r="61" spans="1:23" ht="15" customHeight="1" x14ac:dyDescent="0.2">
      <c r="B61" s="16"/>
      <c r="C61" s="91"/>
      <c r="D61" s="92"/>
      <c r="E61" s="92" t="s">
        <v>19</v>
      </c>
      <c r="F61" s="97">
        <f>+'ปกติ 1.11.1_2'!F61+'พิเศษ 1.11.2_2'!F61</f>
        <v>35.377191545141734</v>
      </c>
      <c r="G61" s="94">
        <f>+'ปกติ 1.11.1_2'!G61+'พิเศษ 1.11.2_2'!G61</f>
        <v>28.678191053580207</v>
      </c>
      <c r="H61" s="94">
        <f>+'ปกติ 1.11.1_2'!H61+'พิเศษ 1.11.2_2'!H61</f>
        <v>7.9485498934950023</v>
      </c>
      <c r="I61" s="94">
        <f>+'ปกติ 1.11.1_2'!I61+'พิเศษ 1.11.2_2'!I61</f>
        <v>150.27822382434869</v>
      </c>
      <c r="J61" s="94">
        <f>+'ปกติ 1.11.1_2'!J61+'พิเศษ 1.11.2_2'!J61</f>
        <v>0</v>
      </c>
      <c r="K61" s="94">
        <f>+'ปกติ 1.11.1_2'!K61+'พิเศษ 1.11.2_2'!K61</f>
        <v>39.587416024905785</v>
      </c>
      <c r="L61" s="94">
        <f>+'ปกติ 1.11.1_2'!L61+'พิเศษ 1.11.2_2'!L61</f>
        <v>0.97329182369326561</v>
      </c>
      <c r="M61" s="94">
        <f>+'ปกติ 1.11.1_2'!M61+'พิเศษ 1.11.2_2'!M61</f>
        <v>18.654759954120923</v>
      </c>
      <c r="N61" s="94">
        <f>+'ปกติ 1.11.1_2'!N61+'พิเศษ 1.11.2_2'!N61</f>
        <v>16.717024414222514</v>
      </c>
      <c r="O61" s="94">
        <f>+'ปกติ 1.11.1_2'!O61+'พิเศษ 1.11.2_2'!O61</f>
        <v>8.1535310503031297</v>
      </c>
      <c r="P61" s="94">
        <f>+'ปกติ 1.11.1_2'!P61+'พิเศษ 1.11.2_2'!P61</f>
        <v>27.118466328035396</v>
      </c>
      <c r="Q61" s="94">
        <f>+'ปกติ 1.11.1_2'!Q61+'พิเศษ 1.11.2_2'!Q61</f>
        <v>9.5082746190398169</v>
      </c>
      <c r="R61" s="94">
        <f>+'ปกติ 1.11.1_2'!R61+'พิเศษ 1.11.2_2'!R61</f>
        <v>36.393249221694255</v>
      </c>
      <c r="S61" s="94">
        <f>+'ปกติ 1.11.1_2'!S61+'พิเศษ 1.11.2_2'!S61</f>
        <v>0</v>
      </c>
      <c r="T61" s="94">
        <f>+'ปกติ 1.11.1_2'!T61+'พิเศษ 1.11.2_2'!T61</f>
        <v>10.381779452728168</v>
      </c>
      <c r="U61" s="94">
        <f>+'ปกติ 1.11.1_2'!U61+'พิเศษ 1.11.2_2'!U61</f>
        <v>0</v>
      </c>
      <c r="V61" s="95">
        <f>+'ปกติ 1.11.1_2'!V61+'พิเศษ 1.11.2_2'!V61</f>
        <v>0</v>
      </c>
      <c r="W61" s="96">
        <f>+'ปกติ 1.11.1_2'!W61+'พิเศษ 1.11.2_2'!W61</f>
        <v>389.76994920530888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f>+'ปกติ 1.11.1_2'!F62+'พิเศษ 1.11.2_2'!F62</f>
        <v>0</v>
      </c>
      <c r="G62" s="94">
        <f>+'ปกติ 1.11.1_2'!G62+'พิเศษ 1.11.2_2'!G62</f>
        <v>0</v>
      </c>
      <c r="H62" s="94">
        <f>+'ปกติ 1.11.1_2'!H62+'พิเศษ 1.11.2_2'!H62</f>
        <v>0</v>
      </c>
      <c r="I62" s="94">
        <f>+'ปกติ 1.11.1_2'!I62+'พิเศษ 1.11.2_2'!I62</f>
        <v>10.75</v>
      </c>
      <c r="J62" s="94">
        <f>+'ปกติ 1.11.1_2'!J62+'พิเศษ 1.11.2_2'!J62</f>
        <v>0</v>
      </c>
      <c r="K62" s="94">
        <f>+'ปกติ 1.11.1_2'!K62+'พิเศษ 1.11.2_2'!K62</f>
        <v>0</v>
      </c>
      <c r="L62" s="94">
        <f>+'ปกติ 1.11.1_2'!L62+'พิเศษ 1.11.2_2'!L62</f>
        <v>0</v>
      </c>
      <c r="M62" s="94">
        <f>+'ปกติ 1.11.1_2'!M62+'พิเศษ 1.11.2_2'!M62</f>
        <v>0</v>
      </c>
      <c r="N62" s="94">
        <f>+'ปกติ 1.11.1_2'!N62+'พิเศษ 1.11.2_2'!N62</f>
        <v>0</v>
      </c>
      <c r="O62" s="94">
        <f>+'ปกติ 1.11.1_2'!O62+'พิเศษ 1.11.2_2'!O62</f>
        <v>0</v>
      </c>
      <c r="P62" s="94">
        <f>+'ปกติ 1.11.1_2'!P62+'พิเศษ 1.11.2_2'!P62</f>
        <v>0</v>
      </c>
      <c r="Q62" s="94">
        <f>+'ปกติ 1.11.1_2'!Q62+'พิเศษ 1.11.2_2'!Q62</f>
        <v>0</v>
      </c>
      <c r="R62" s="94">
        <f>+'ปกติ 1.11.1_2'!R62+'พิเศษ 1.11.2_2'!R62</f>
        <v>0</v>
      </c>
      <c r="S62" s="94">
        <f>+'ปกติ 1.11.1_2'!S62+'พิเศษ 1.11.2_2'!S62</f>
        <v>0</v>
      </c>
      <c r="T62" s="94">
        <f>+'ปกติ 1.11.1_2'!T62+'พิเศษ 1.11.2_2'!T62</f>
        <v>0</v>
      </c>
      <c r="U62" s="94">
        <f>+'ปกติ 1.11.1_2'!U62+'พิเศษ 1.11.2_2'!U62</f>
        <v>0</v>
      </c>
      <c r="V62" s="95">
        <f>+'ปกติ 1.11.1_2'!V62+'พิเศษ 1.11.2_2'!V62</f>
        <v>0</v>
      </c>
      <c r="W62" s="96">
        <f>+'ปกติ 1.11.1_2'!W62+'พิเศษ 1.11.2_2'!W62</f>
        <v>10.75</v>
      </c>
    </row>
    <row r="63" spans="1:23" ht="15" customHeight="1" x14ac:dyDescent="0.2">
      <c r="B63" s="16"/>
      <c r="C63" s="91"/>
      <c r="D63" s="92"/>
      <c r="E63" s="92" t="s">
        <v>23</v>
      </c>
      <c r="F63" s="97">
        <f>+'ปกติ 1.11.1_2'!F63+'พิเศษ 1.11.2_2'!F63</f>
        <v>0</v>
      </c>
      <c r="G63" s="94">
        <f>+'ปกติ 1.11.1_2'!G63+'พิเศษ 1.11.2_2'!G63</f>
        <v>0</v>
      </c>
      <c r="H63" s="94">
        <f>+'ปกติ 1.11.1_2'!H63+'พิเศษ 1.11.2_2'!H63</f>
        <v>0</v>
      </c>
      <c r="I63" s="94">
        <f>+'ปกติ 1.11.1_2'!I63+'พิเศษ 1.11.2_2'!I63</f>
        <v>19.350000000000001</v>
      </c>
      <c r="J63" s="94">
        <f>+'ปกติ 1.11.1_2'!J63+'พิเศษ 1.11.2_2'!J63</f>
        <v>0</v>
      </c>
      <c r="K63" s="94">
        <f>+'ปกติ 1.11.1_2'!K63+'พิเศษ 1.11.2_2'!K63</f>
        <v>0</v>
      </c>
      <c r="L63" s="94">
        <f>+'ปกติ 1.11.1_2'!L63+'พิเศษ 1.11.2_2'!L63</f>
        <v>0</v>
      </c>
      <c r="M63" s="94">
        <f>+'ปกติ 1.11.1_2'!M63+'พิเศษ 1.11.2_2'!M63</f>
        <v>0</v>
      </c>
      <c r="N63" s="94">
        <f>+'ปกติ 1.11.1_2'!N63+'พิเศษ 1.11.2_2'!N63</f>
        <v>0</v>
      </c>
      <c r="O63" s="94">
        <f>+'ปกติ 1.11.1_2'!O63+'พิเศษ 1.11.2_2'!O63</f>
        <v>0</v>
      </c>
      <c r="P63" s="94">
        <f>+'ปกติ 1.11.1_2'!P63+'พิเศษ 1.11.2_2'!P63</f>
        <v>0</v>
      </c>
      <c r="Q63" s="94">
        <f>+'ปกติ 1.11.1_2'!Q63+'พิเศษ 1.11.2_2'!Q63</f>
        <v>0</v>
      </c>
      <c r="R63" s="94">
        <f>+'ปกติ 1.11.1_2'!R63+'พิเศษ 1.11.2_2'!R63</f>
        <v>0</v>
      </c>
      <c r="S63" s="94">
        <f>+'ปกติ 1.11.1_2'!S63+'พิเศษ 1.11.2_2'!S63</f>
        <v>0</v>
      </c>
      <c r="T63" s="94">
        <f>+'ปกติ 1.11.1_2'!T63+'พิเศษ 1.11.2_2'!T63</f>
        <v>0</v>
      </c>
      <c r="U63" s="94">
        <f>+'ปกติ 1.11.1_2'!U63+'พิเศษ 1.11.2_2'!U63</f>
        <v>0</v>
      </c>
      <c r="V63" s="95">
        <f>+'ปกติ 1.11.1_2'!V63+'พิเศษ 1.11.2_2'!V63</f>
        <v>0</v>
      </c>
      <c r="W63" s="96">
        <f>+'ปกติ 1.11.1_2'!W63+'พิเศษ 1.11.2_2'!W63</f>
        <v>19.350000000000001</v>
      </c>
    </row>
    <row r="64" spans="1:23" ht="15" customHeight="1" x14ac:dyDescent="0.2">
      <c r="B64" s="16"/>
      <c r="C64" s="98"/>
      <c r="D64" s="99" t="s">
        <v>24</v>
      </c>
      <c r="E64" s="99"/>
      <c r="F64" s="100">
        <f>+'ปกติ 1.11.1_2'!F64+'พิเศษ 1.11.2_2'!F64</f>
        <v>35.377191545141734</v>
      </c>
      <c r="G64" s="101">
        <f>+'ปกติ 1.11.1_2'!G64+'พิเศษ 1.11.2_2'!G64</f>
        <v>28.678191053580207</v>
      </c>
      <c r="H64" s="101">
        <f>+'ปกติ 1.11.1_2'!H64+'พิเศษ 1.11.2_2'!H64</f>
        <v>7.9485498934950023</v>
      </c>
      <c r="I64" s="101">
        <f>+'ปกติ 1.11.1_2'!I64+'พิเศษ 1.11.2_2'!I64</f>
        <v>169.62822382434868</v>
      </c>
      <c r="J64" s="101">
        <f>+'ปกติ 1.11.1_2'!J64+'พิเศษ 1.11.2_2'!J64</f>
        <v>0</v>
      </c>
      <c r="K64" s="101">
        <f>+'ปกติ 1.11.1_2'!K64+'พิเศษ 1.11.2_2'!K64</f>
        <v>39.587416024905785</v>
      </c>
      <c r="L64" s="101">
        <f>+'ปกติ 1.11.1_2'!L64+'พิเศษ 1.11.2_2'!L64</f>
        <v>0.97329182369326561</v>
      </c>
      <c r="M64" s="101">
        <f>+'ปกติ 1.11.1_2'!M64+'พิเศษ 1.11.2_2'!M64</f>
        <v>18.654759954120923</v>
      </c>
      <c r="N64" s="101">
        <f>+'ปกติ 1.11.1_2'!N64+'พิเศษ 1.11.2_2'!N64</f>
        <v>16.717024414222514</v>
      </c>
      <c r="O64" s="101">
        <f>+'ปกติ 1.11.1_2'!O64+'พิเศษ 1.11.2_2'!O64</f>
        <v>8.1535310503031297</v>
      </c>
      <c r="P64" s="101">
        <f>+'ปกติ 1.11.1_2'!P64+'พิเศษ 1.11.2_2'!P64</f>
        <v>27.118466328035396</v>
      </c>
      <c r="Q64" s="101">
        <f>+'ปกติ 1.11.1_2'!Q64+'พิเศษ 1.11.2_2'!Q64</f>
        <v>9.5082746190398169</v>
      </c>
      <c r="R64" s="101">
        <f>+'ปกติ 1.11.1_2'!R64+'พิเศษ 1.11.2_2'!R64</f>
        <v>36.393249221694255</v>
      </c>
      <c r="S64" s="101">
        <f>+'ปกติ 1.11.1_2'!S64+'พิเศษ 1.11.2_2'!S64</f>
        <v>0</v>
      </c>
      <c r="T64" s="101">
        <f>+'ปกติ 1.11.1_2'!T64+'พิเศษ 1.11.2_2'!T64</f>
        <v>10.381779452728168</v>
      </c>
      <c r="U64" s="101">
        <f>+'ปกติ 1.11.1_2'!U64+'พิเศษ 1.11.2_2'!U64</f>
        <v>0</v>
      </c>
      <c r="V64" s="102">
        <f>+'ปกติ 1.11.1_2'!V64+'พิเศษ 1.11.2_2'!V64</f>
        <v>0</v>
      </c>
      <c r="W64" s="103">
        <f>+'ปกติ 1.11.1_2'!W64+'พิเศษ 1.11.2_2'!W64</f>
        <v>409.11994920530884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f>+'ปกติ 1.11.1_2'!F65+'พิเศษ 1.11.2_2'!F65</f>
        <v>4.0588235294117645</v>
      </c>
      <c r="G65" s="94">
        <f>+'ปกติ 1.11.1_2'!G65+'พิเศษ 1.11.2_2'!G65</f>
        <v>34.764705882352935</v>
      </c>
      <c r="H65" s="94">
        <f>+'ปกติ 1.11.1_2'!H65+'พิเศษ 1.11.2_2'!H65</f>
        <v>1.0588235294117647</v>
      </c>
      <c r="I65" s="94">
        <f>+'ปกติ 1.11.1_2'!I65+'พิเศษ 1.11.2_2'!I65</f>
        <v>318.52941176470586</v>
      </c>
      <c r="J65" s="94">
        <f>+'ปกติ 1.11.1_2'!J65+'พิเศษ 1.11.2_2'!J65</f>
        <v>2.2941176470588234</v>
      </c>
      <c r="K65" s="94">
        <f>+'ปกติ 1.11.1_2'!K65+'พิเศษ 1.11.2_2'!K65</f>
        <v>12.882352941176471</v>
      </c>
      <c r="L65" s="94">
        <f>+'ปกติ 1.11.1_2'!L65+'พิเศษ 1.11.2_2'!L65</f>
        <v>10.058823529411764</v>
      </c>
      <c r="M65" s="94">
        <f>+'ปกติ 1.11.1_2'!M65+'พิเศษ 1.11.2_2'!M65</f>
        <v>0.35294117647058826</v>
      </c>
      <c r="N65" s="94">
        <f>+'ปกติ 1.11.1_2'!N65+'พิเศษ 1.11.2_2'!N65</f>
        <v>0.88235294117647067</v>
      </c>
      <c r="O65" s="94">
        <f>+'ปกติ 1.11.1_2'!O65+'พิเศษ 1.11.2_2'!O65</f>
        <v>5.8235294117647056</v>
      </c>
      <c r="P65" s="94">
        <f>+'ปกติ 1.11.1_2'!P65+'พิเศษ 1.11.2_2'!P65</f>
        <v>14.823529411764703</v>
      </c>
      <c r="Q65" s="94">
        <f>+'ปกติ 1.11.1_2'!Q65+'พิเศษ 1.11.2_2'!Q65</f>
        <v>4.4117647058823524</v>
      </c>
      <c r="R65" s="94">
        <f>+'ปกติ 1.11.1_2'!R65+'พิเศษ 1.11.2_2'!R65</f>
        <v>4.2352941176470589</v>
      </c>
      <c r="S65" s="94">
        <f>+'ปกติ 1.11.1_2'!S65+'พิเศษ 1.11.2_2'!S65</f>
        <v>0</v>
      </c>
      <c r="T65" s="94">
        <f>+'ปกติ 1.11.1_2'!T65+'พิเศษ 1.11.2_2'!T65</f>
        <v>0</v>
      </c>
      <c r="U65" s="94">
        <f>+'ปกติ 1.11.1_2'!U65+'พิเศษ 1.11.2_2'!U65</f>
        <v>0</v>
      </c>
      <c r="V65" s="95">
        <f>+'ปกติ 1.11.1_2'!V65+'พิเศษ 1.11.2_2'!V65</f>
        <v>0.70588235294117652</v>
      </c>
      <c r="W65" s="96">
        <f>+'ปกติ 1.11.1_2'!W65+'พิเศษ 1.11.2_2'!W65</f>
        <v>414.88235294117646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f>+'ปกติ 1.11.1_2'!F66+'พิเศษ 1.11.2_2'!F66</f>
        <v>0</v>
      </c>
      <c r="G66" s="94">
        <f>+'ปกติ 1.11.1_2'!G66+'พิเศษ 1.11.2_2'!G66</f>
        <v>0</v>
      </c>
      <c r="H66" s="94">
        <f>+'ปกติ 1.11.1_2'!H66+'พิเศษ 1.11.2_2'!H66</f>
        <v>0</v>
      </c>
      <c r="I66" s="94">
        <f>+'ปกติ 1.11.1_2'!I66+'พิเศษ 1.11.2_2'!I66</f>
        <v>0</v>
      </c>
      <c r="J66" s="94">
        <f>+'ปกติ 1.11.1_2'!J66+'พิเศษ 1.11.2_2'!J66</f>
        <v>0</v>
      </c>
      <c r="K66" s="94">
        <f>+'ปกติ 1.11.1_2'!K66+'พิเศษ 1.11.2_2'!K66</f>
        <v>0</v>
      </c>
      <c r="L66" s="94">
        <f>+'ปกติ 1.11.1_2'!L66+'พิเศษ 1.11.2_2'!L66</f>
        <v>0.35294117647058826</v>
      </c>
      <c r="M66" s="94">
        <f>+'ปกติ 1.11.1_2'!M66+'พิเศษ 1.11.2_2'!M66</f>
        <v>0</v>
      </c>
      <c r="N66" s="94">
        <f>+'ปกติ 1.11.1_2'!N66+'พิเศษ 1.11.2_2'!N66</f>
        <v>0</v>
      </c>
      <c r="O66" s="94">
        <f>+'ปกติ 1.11.1_2'!O66+'พิเศษ 1.11.2_2'!O66</f>
        <v>0</v>
      </c>
      <c r="P66" s="94">
        <f>+'ปกติ 1.11.1_2'!P66+'พิเศษ 1.11.2_2'!P66</f>
        <v>0</v>
      </c>
      <c r="Q66" s="94">
        <f>+'ปกติ 1.11.1_2'!Q66+'พิเศษ 1.11.2_2'!Q66</f>
        <v>0</v>
      </c>
      <c r="R66" s="94">
        <f>+'ปกติ 1.11.1_2'!R66+'พิเศษ 1.11.2_2'!R66</f>
        <v>0</v>
      </c>
      <c r="S66" s="94">
        <f>+'ปกติ 1.11.1_2'!S66+'พิเศษ 1.11.2_2'!S66</f>
        <v>0</v>
      </c>
      <c r="T66" s="94">
        <f>+'ปกติ 1.11.1_2'!T66+'พิเศษ 1.11.2_2'!T66</f>
        <v>0</v>
      </c>
      <c r="U66" s="94">
        <f>+'ปกติ 1.11.1_2'!U66+'พิเศษ 1.11.2_2'!U66</f>
        <v>0</v>
      </c>
      <c r="V66" s="95">
        <f>+'ปกติ 1.11.1_2'!V66+'พิเศษ 1.11.2_2'!V66</f>
        <v>0</v>
      </c>
      <c r="W66" s="96">
        <f>+'ปกติ 1.11.1_2'!W66+'พิเศษ 1.11.2_2'!W66</f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f>+'ปกติ 1.11.1_2'!F67+'พิเศษ 1.11.2_2'!F67</f>
        <v>4.0588235294117645</v>
      </c>
      <c r="G67" s="94">
        <f>+'ปกติ 1.11.1_2'!G67+'พิเศษ 1.11.2_2'!G67</f>
        <v>34.764705882352935</v>
      </c>
      <c r="H67" s="94">
        <f>+'ปกติ 1.11.1_2'!H67+'พิเศษ 1.11.2_2'!H67</f>
        <v>1.0588235294117647</v>
      </c>
      <c r="I67" s="94">
        <f>+'ปกติ 1.11.1_2'!I67+'พิเศษ 1.11.2_2'!I67</f>
        <v>318.52941176470586</v>
      </c>
      <c r="J67" s="94">
        <f>+'ปกติ 1.11.1_2'!J67+'พิเศษ 1.11.2_2'!J67</f>
        <v>2.2941176470588234</v>
      </c>
      <c r="K67" s="94">
        <f>+'ปกติ 1.11.1_2'!K67+'พิเศษ 1.11.2_2'!K67</f>
        <v>12.882352941176471</v>
      </c>
      <c r="L67" s="94">
        <f>+'ปกติ 1.11.1_2'!L67+'พิเศษ 1.11.2_2'!L67</f>
        <v>10.411764705882351</v>
      </c>
      <c r="M67" s="94">
        <f>+'ปกติ 1.11.1_2'!M67+'พิเศษ 1.11.2_2'!M67</f>
        <v>0.35294117647058826</v>
      </c>
      <c r="N67" s="94">
        <f>+'ปกติ 1.11.1_2'!N67+'พิเศษ 1.11.2_2'!N67</f>
        <v>0.88235294117647067</v>
      </c>
      <c r="O67" s="94">
        <f>+'ปกติ 1.11.1_2'!O67+'พิเศษ 1.11.2_2'!O67</f>
        <v>5.8235294117647056</v>
      </c>
      <c r="P67" s="94">
        <f>+'ปกติ 1.11.1_2'!P67+'พิเศษ 1.11.2_2'!P67</f>
        <v>14.823529411764703</v>
      </c>
      <c r="Q67" s="94">
        <f>+'ปกติ 1.11.1_2'!Q67+'พิเศษ 1.11.2_2'!Q67</f>
        <v>4.4117647058823524</v>
      </c>
      <c r="R67" s="94">
        <f>+'ปกติ 1.11.1_2'!R67+'พิเศษ 1.11.2_2'!R67</f>
        <v>4.2352941176470589</v>
      </c>
      <c r="S67" s="94">
        <f>+'ปกติ 1.11.1_2'!S67+'พิเศษ 1.11.2_2'!S67</f>
        <v>0</v>
      </c>
      <c r="T67" s="94">
        <f>+'ปกติ 1.11.1_2'!T67+'พิเศษ 1.11.2_2'!T67</f>
        <v>0</v>
      </c>
      <c r="U67" s="94">
        <f>+'ปกติ 1.11.1_2'!U67+'พิเศษ 1.11.2_2'!U67</f>
        <v>0</v>
      </c>
      <c r="V67" s="95">
        <f>+'ปกติ 1.11.1_2'!V67+'พิเศษ 1.11.2_2'!V67</f>
        <v>0.70588235294117652</v>
      </c>
      <c r="W67" s="96">
        <f>+'ปกติ 1.11.1_2'!W67+'พิเศษ 1.11.2_2'!W67</f>
        <v>415.23529411764702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f>+'ปกติ 1.11.1_2'!F68+'พิเศษ 1.11.2_2'!F68</f>
        <v>0</v>
      </c>
      <c r="G68" s="94">
        <f>+'ปกติ 1.11.1_2'!G68+'พิเศษ 1.11.2_2'!G68</f>
        <v>0</v>
      </c>
      <c r="H68" s="94">
        <f>+'ปกติ 1.11.1_2'!H68+'พิเศษ 1.11.2_2'!H68</f>
        <v>0</v>
      </c>
      <c r="I68" s="94">
        <f>+'ปกติ 1.11.1_2'!I68+'พิเศษ 1.11.2_2'!I68</f>
        <v>5.9166666666666661</v>
      </c>
      <c r="J68" s="94">
        <f>+'ปกติ 1.11.1_2'!J68+'พิเศษ 1.11.2_2'!J68</f>
        <v>0</v>
      </c>
      <c r="K68" s="94">
        <f>+'ปกติ 1.11.1_2'!K68+'พิเศษ 1.11.2_2'!K68</f>
        <v>0</v>
      </c>
      <c r="L68" s="94">
        <f>+'ปกติ 1.11.1_2'!L68+'พิเศษ 1.11.2_2'!L68</f>
        <v>0</v>
      </c>
      <c r="M68" s="94">
        <f>+'ปกติ 1.11.1_2'!M68+'พิเศษ 1.11.2_2'!M68</f>
        <v>0</v>
      </c>
      <c r="N68" s="94">
        <f>+'ปกติ 1.11.1_2'!N68+'พิเศษ 1.11.2_2'!N68</f>
        <v>0</v>
      </c>
      <c r="O68" s="94">
        <f>+'ปกติ 1.11.1_2'!O68+'พิเศษ 1.11.2_2'!O68</f>
        <v>0</v>
      </c>
      <c r="P68" s="94">
        <f>+'ปกติ 1.11.1_2'!P68+'พิเศษ 1.11.2_2'!P68</f>
        <v>0</v>
      </c>
      <c r="Q68" s="94">
        <f>+'ปกติ 1.11.1_2'!Q68+'พิเศษ 1.11.2_2'!Q68</f>
        <v>0</v>
      </c>
      <c r="R68" s="94">
        <f>+'ปกติ 1.11.1_2'!R68+'พิเศษ 1.11.2_2'!R68</f>
        <v>0</v>
      </c>
      <c r="S68" s="94">
        <f>+'ปกติ 1.11.1_2'!S68+'พิเศษ 1.11.2_2'!S68</f>
        <v>0</v>
      </c>
      <c r="T68" s="94">
        <f>+'ปกติ 1.11.1_2'!T68+'พิเศษ 1.11.2_2'!T68</f>
        <v>0</v>
      </c>
      <c r="U68" s="94">
        <f>+'ปกติ 1.11.1_2'!U68+'พิเศษ 1.11.2_2'!U68</f>
        <v>0</v>
      </c>
      <c r="V68" s="95">
        <f>+'ปกติ 1.11.1_2'!V68+'พิเศษ 1.11.2_2'!V68</f>
        <v>0</v>
      </c>
      <c r="W68" s="96">
        <f>+'ปกติ 1.11.1_2'!W68+'พิเศษ 1.11.2_2'!W68</f>
        <v>5.9166666666666661</v>
      </c>
    </row>
    <row r="69" spans="1:23" ht="15" customHeight="1" x14ac:dyDescent="0.2">
      <c r="B69" s="16"/>
      <c r="C69" s="91"/>
      <c r="D69" s="92"/>
      <c r="E69" s="92" t="s">
        <v>23</v>
      </c>
      <c r="F69" s="97">
        <f>+'ปกติ 1.11.1_2'!F69+'พิเศษ 1.11.2_2'!F69</f>
        <v>0</v>
      </c>
      <c r="G69" s="94">
        <f>+'ปกติ 1.11.1_2'!G69+'พิเศษ 1.11.2_2'!G69</f>
        <v>0</v>
      </c>
      <c r="H69" s="94">
        <f>+'ปกติ 1.11.1_2'!H69+'พิเศษ 1.11.2_2'!H69</f>
        <v>0</v>
      </c>
      <c r="I69" s="94">
        <f>+'ปกติ 1.11.1_2'!I69+'พิเศษ 1.11.2_2'!I69</f>
        <v>10.649999999999999</v>
      </c>
      <c r="J69" s="94">
        <f>+'ปกติ 1.11.1_2'!J69+'พิเศษ 1.11.2_2'!J69</f>
        <v>0</v>
      </c>
      <c r="K69" s="94">
        <f>+'ปกติ 1.11.1_2'!K69+'พิเศษ 1.11.2_2'!K69</f>
        <v>0</v>
      </c>
      <c r="L69" s="94">
        <f>+'ปกติ 1.11.1_2'!L69+'พิเศษ 1.11.2_2'!L69</f>
        <v>0</v>
      </c>
      <c r="M69" s="94">
        <f>+'ปกติ 1.11.1_2'!M69+'พิเศษ 1.11.2_2'!M69</f>
        <v>0</v>
      </c>
      <c r="N69" s="94">
        <f>+'ปกติ 1.11.1_2'!N69+'พิเศษ 1.11.2_2'!N69</f>
        <v>0</v>
      </c>
      <c r="O69" s="94">
        <f>+'ปกติ 1.11.1_2'!O69+'พิเศษ 1.11.2_2'!O69</f>
        <v>0</v>
      </c>
      <c r="P69" s="94">
        <f>+'ปกติ 1.11.1_2'!P69+'พิเศษ 1.11.2_2'!P69</f>
        <v>0</v>
      </c>
      <c r="Q69" s="94">
        <f>+'ปกติ 1.11.1_2'!Q69+'พิเศษ 1.11.2_2'!Q69</f>
        <v>0</v>
      </c>
      <c r="R69" s="94">
        <f>+'ปกติ 1.11.1_2'!R69+'พิเศษ 1.11.2_2'!R69</f>
        <v>0</v>
      </c>
      <c r="S69" s="94">
        <f>+'ปกติ 1.11.1_2'!S69+'พิเศษ 1.11.2_2'!S69</f>
        <v>0</v>
      </c>
      <c r="T69" s="94">
        <f>+'ปกติ 1.11.1_2'!T69+'พิเศษ 1.11.2_2'!T69</f>
        <v>0</v>
      </c>
      <c r="U69" s="94">
        <f>+'ปกติ 1.11.1_2'!U69+'พิเศษ 1.11.2_2'!U69</f>
        <v>0</v>
      </c>
      <c r="V69" s="95">
        <f>+'ปกติ 1.11.1_2'!V69+'พิเศษ 1.11.2_2'!V69</f>
        <v>0</v>
      </c>
      <c r="W69" s="96">
        <f>+'ปกติ 1.11.1_2'!W69+'พิเศษ 1.11.2_2'!W69</f>
        <v>10.649999999999999</v>
      </c>
    </row>
    <row r="70" spans="1:23" ht="15" customHeight="1" x14ac:dyDescent="0.2">
      <c r="B70" s="16"/>
      <c r="C70" s="105"/>
      <c r="D70" s="106" t="s">
        <v>24</v>
      </c>
      <c r="E70" s="106"/>
      <c r="F70" s="76">
        <f>+'ปกติ 1.11.1_2'!F70+'พิเศษ 1.11.2_2'!F70</f>
        <v>4.0588235294117645</v>
      </c>
      <c r="G70" s="17">
        <f>+'ปกติ 1.11.1_2'!G70+'พิเศษ 1.11.2_2'!G70</f>
        <v>34.764705882352935</v>
      </c>
      <c r="H70" s="17">
        <f>+'ปกติ 1.11.1_2'!H70+'พิเศษ 1.11.2_2'!H70</f>
        <v>1.0588235294117647</v>
      </c>
      <c r="I70" s="17">
        <f>+'ปกติ 1.11.1_2'!I70+'พิเศษ 1.11.2_2'!I70</f>
        <v>329.17941176470583</v>
      </c>
      <c r="J70" s="17">
        <f>+'ปกติ 1.11.1_2'!J70+'พิเศษ 1.11.2_2'!J70</f>
        <v>2.2941176470588234</v>
      </c>
      <c r="K70" s="17">
        <f>+'ปกติ 1.11.1_2'!K70+'พิเศษ 1.11.2_2'!K70</f>
        <v>12.882352941176471</v>
      </c>
      <c r="L70" s="17">
        <f>+'ปกติ 1.11.1_2'!L70+'พิเศษ 1.11.2_2'!L70</f>
        <v>10.411764705882351</v>
      </c>
      <c r="M70" s="17">
        <f>+'ปกติ 1.11.1_2'!M70+'พิเศษ 1.11.2_2'!M70</f>
        <v>0.35294117647058826</v>
      </c>
      <c r="N70" s="17">
        <f>+'ปกติ 1.11.1_2'!N70+'พิเศษ 1.11.2_2'!N70</f>
        <v>0.88235294117647067</v>
      </c>
      <c r="O70" s="17">
        <f>+'ปกติ 1.11.1_2'!O70+'พิเศษ 1.11.2_2'!O70</f>
        <v>5.8235294117647056</v>
      </c>
      <c r="P70" s="17">
        <f>+'ปกติ 1.11.1_2'!P70+'พิเศษ 1.11.2_2'!P70</f>
        <v>14.823529411764703</v>
      </c>
      <c r="Q70" s="17">
        <f>+'ปกติ 1.11.1_2'!Q70+'พิเศษ 1.11.2_2'!Q70</f>
        <v>4.4117647058823524</v>
      </c>
      <c r="R70" s="17">
        <f>+'ปกติ 1.11.1_2'!R70+'พิเศษ 1.11.2_2'!R70</f>
        <v>4.2352941176470589</v>
      </c>
      <c r="S70" s="17">
        <f>+'ปกติ 1.11.1_2'!S70+'พิเศษ 1.11.2_2'!S70</f>
        <v>0</v>
      </c>
      <c r="T70" s="17">
        <f>+'ปกติ 1.11.1_2'!T70+'พิเศษ 1.11.2_2'!T70</f>
        <v>0</v>
      </c>
      <c r="U70" s="17">
        <f>+'ปกติ 1.11.1_2'!U70+'พิเศษ 1.11.2_2'!U70</f>
        <v>0</v>
      </c>
      <c r="V70" s="18">
        <f>+'ปกติ 1.11.1_2'!V70+'พิเศษ 1.11.2_2'!V70</f>
        <v>0.70588235294117652</v>
      </c>
      <c r="W70" s="77">
        <f>+'ปกติ 1.11.1_2'!W70+'พิเศษ 1.11.2_2'!W70</f>
        <v>425.88529411764705</v>
      </c>
    </row>
  </sheetData>
  <phoneticPr fontId="24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70"/>
  <sheetViews>
    <sheetView showGridLines="0" topLeftCell="C1" zoomScaleNormal="100" workbookViewId="0">
      <selection activeCell="F5" sqref="F5:W70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66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f>AVERAGE('ปกติ 1.11.1_1'!F5,'ปกติ 1.11.1_2'!F5)</f>
        <v>217.04106123548041</v>
      </c>
      <c r="G5" s="80">
        <f>AVERAGE('ปกติ 1.11.1_1'!G5,'ปกติ 1.11.1_2'!G5)</f>
        <v>326.83118101791433</v>
      </c>
      <c r="H5" s="80">
        <f>AVERAGE('ปกติ 1.11.1_1'!H5,'ปกติ 1.11.1_2'!H5)</f>
        <v>158.37089122059228</v>
      </c>
      <c r="I5" s="80">
        <f>AVERAGE('ปกติ 1.11.1_1'!I5,'ปกติ 1.11.1_2'!I5)</f>
        <v>1343.4128244781195</v>
      </c>
      <c r="J5" s="80">
        <f>AVERAGE('ปกติ 1.11.1_1'!J5,'ปกติ 1.11.1_2'!J5)</f>
        <v>199.98479114289003</v>
      </c>
      <c r="K5" s="80">
        <f>AVERAGE('ปกติ 1.11.1_1'!K5,'ปกติ 1.11.1_2'!K5)</f>
        <v>337.4848925220648</v>
      </c>
      <c r="L5" s="80">
        <f>AVERAGE('ปกติ 1.11.1_1'!L5,'ปกติ 1.11.1_2'!L5)</f>
        <v>245.26100996769281</v>
      </c>
      <c r="M5" s="80">
        <f>AVERAGE('ปกติ 1.11.1_1'!M5,'ปกติ 1.11.1_2'!M5)</f>
        <v>46.401905637504953</v>
      </c>
      <c r="N5" s="80">
        <f>AVERAGE('ปกติ 1.11.1_1'!N5,'ปกติ 1.11.1_2'!N5)</f>
        <v>105.84999293113624</v>
      </c>
      <c r="O5" s="80">
        <f>AVERAGE('ปกติ 1.11.1_1'!O5,'ปกติ 1.11.1_2'!O5)</f>
        <v>215.19848686238151</v>
      </c>
      <c r="P5" s="80">
        <f>AVERAGE('ปกติ 1.11.1_1'!P5,'ปกติ 1.11.1_2'!P5)</f>
        <v>244.87472234227474</v>
      </c>
      <c r="Q5" s="80">
        <f>AVERAGE('ปกติ 1.11.1_1'!Q5,'ปกติ 1.11.1_2'!Q5)</f>
        <v>54.776488445648397</v>
      </c>
      <c r="R5" s="80">
        <f>AVERAGE('ปกติ 1.11.1_1'!R5,'ปกติ 1.11.1_2'!R5)</f>
        <v>154.39888176900064</v>
      </c>
      <c r="S5" s="80">
        <f>AVERAGE('ปกติ 1.11.1_1'!S5,'ปกติ 1.11.1_2'!S5)</f>
        <v>0</v>
      </c>
      <c r="T5" s="80">
        <f>AVERAGE('ปกติ 1.11.1_1'!T5,'ปกติ 1.11.1_2'!T5)</f>
        <v>43.554718526570333</v>
      </c>
      <c r="U5" s="80">
        <f>AVERAGE('ปกติ 1.11.1_1'!U5,'ปกติ 1.11.1_2'!U5)</f>
        <v>0</v>
      </c>
      <c r="V5" s="81">
        <f>AVERAGE('ปกติ 1.11.1_1'!V5,'ปกติ 1.11.1_2'!V5)</f>
        <v>50.896409422159792</v>
      </c>
      <c r="W5" s="82">
        <f>AVERAGE('ปกติ 1.11.1_1'!W5,'ปกติ 1.11.1_2'!W5)</f>
        <v>3744.3382575214309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f>AVERAGE('ปกติ 1.11.1_1'!F6,'ปกติ 1.11.1_2'!F6)</f>
        <v>0.17647058823529413</v>
      </c>
      <c r="G6" s="80">
        <f>AVERAGE('ปกติ 1.11.1_1'!G6,'ปกติ 1.11.1_2'!G6)</f>
        <v>0</v>
      </c>
      <c r="H6" s="80">
        <f>AVERAGE('ปกติ 1.11.1_1'!H6,'ปกติ 1.11.1_2'!H6)</f>
        <v>0</v>
      </c>
      <c r="I6" s="80">
        <f>AVERAGE('ปกติ 1.11.1_1'!I6,'ปกติ 1.11.1_2'!I6)</f>
        <v>0.88235294117647056</v>
      </c>
      <c r="J6" s="80">
        <f>AVERAGE('ปกติ 1.11.1_1'!J6,'ปกติ 1.11.1_2'!J6)</f>
        <v>0</v>
      </c>
      <c r="K6" s="80">
        <f>AVERAGE('ปกติ 1.11.1_1'!K6,'ปกติ 1.11.1_2'!K6)</f>
        <v>0.61764705882352944</v>
      </c>
      <c r="L6" s="80">
        <f>AVERAGE('ปกติ 1.11.1_1'!L6,'ปกติ 1.11.1_2'!L6)</f>
        <v>0.26470588235294118</v>
      </c>
      <c r="M6" s="80">
        <f>AVERAGE('ปกติ 1.11.1_1'!M6,'ปกติ 1.11.1_2'!M6)</f>
        <v>0</v>
      </c>
      <c r="N6" s="80">
        <f>AVERAGE('ปกติ 1.11.1_1'!N6,'ปกติ 1.11.1_2'!N6)</f>
        <v>0</v>
      </c>
      <c r="O6" s="80">
        <f>AVERAGE('ปกติ 1.11.1_1'!O6,'ปกติ 1.11.1_2'!O6)</f>
        <v>0</v>
      </c>
      <c r="P6" s="80">
        <f>AVERAGE('ปกติ 1.11.1_1'!P6,'ปกติ 1.11.1_2'!P6)</f>
        <v>0</v>
      </c>
      <c r="Q6" s="80">
        <f>AVERAGE('ปกติ 1.11.1_1'!Q6,'ปกติ 1.11.1_2'!Q6)</f>
        <v>0</v>
      </c>
      <c r="R6" s="80">
        <f>AVERAGE('ปกติ 1.11.1_1'!R6,'ปกติ 1.11.1_2'!R6)</f>
        <v>0.61764705882352944</v>
      </c>
      <c r="S6" s="80">
        <f>AVERAGE('ปกติ 1.11.1_1'!S6,'ปกติ 1.11.1_2'!S6)</f>
        <v>0</v>
      </c>
      <c r="T6" s="80">
        <f>AVERAGE('ปกติ 1.11.1_1'!T6,'ปกติ 1.11.1_2'!T6)</f>
        <v>0</v>
      </c>
      <c r="U6" s="80">
        <f>AVERAGE('ปกติ 1.11.1_1'!U6,'ปกติ 1.11.1_2'!U6)</f>
        <v>0</v>
      </c>
      <c r="V6" s="81">
        <f>AVERAGE('ปกติ 1.11.1_1'!V6,'ปกติ 1.11.1_2'!V6)</f>
        <v>0</v>
      </c>
      <c r="W6" s="82">
        <f>AVERAGE('ปกติ 1.11.1_1'!W6,'ปกติ 1.11.1_2'!W6)</f>
        <v>2.5588235294117649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f>AVERAGE('ปกติ 1.11.1_1'!F7,'ปกติ 1.11.1_2'!F7)</f>
        <v>217.21753182371572</v>
      </c>
      <c r="G7" s="80">
        <f>AVERAGE('ปกติ 1.11.1_1'!G7,'ปกติ 1.11.1_2'!G7)</f>
        <v>326.83118101791433</v>
      </c>
      <c r="H7" s="80">
        <f>AVERAGE('ปกติ 1.11.1_1'!H7,'ปกติ 1.11.1_2'!H7)</f>
        <v>158.37089122059228</v>
      </c>
      <c r="I7" s="80">
        <f>AVERAGE('ปกติ 1.11.1_1'!I7,'ปกติ 1.11.1_2'!I7)</f>
        <v>1344.2951774192961</v>
      </c>
      <c r="J7" s="80">
        <f>AVERAGE('ปกติ 1.11.1_1'!J7,'ปกติ 1.11.1_2'!J7)</f>
        <v>199.98479114289003</v>
      </c>
      <c r="K7" s="80">
        <f>AVERAGE('ปกติ 1.11.1_1'!K7,'ปกติ 1.11.1_2'!K7)</f>
        <v>338.10253958088833</v>
      </c>
      <c r="L7" s="80">
        <f>AVERAGE('ปกติ 1.11.1_1'!L7,'ปกติ 1.11.1_2'!L7)</f>
        <v>245.52571585004574</v>
      </c>
      <c r="M7" s="80">
        <f>AVERAGE('ปกติ 1.11.1_1'!M7,'ปกติ 1.11.1_2'!M7)</f>
        <v>46.401905637504953</v>
      </c>
      <c r="N7" s="80">
        <f>AVERAGE('ปกติ 1.11.1_1'!N7,'ปกติ 1.11.1_2'!N7)</f>
        <v>105.84999293113624</v>
      </c>
      <c r="O7" s="80">
        <f>AVERAGE('ปกติ 1.11.1_1'!O7,'ปกติ 1.11.1_2'!O7)</f>
        <v>215.19848686238151</v>
      </c>
      <c r="P7" s="80">
        <f>AVERAGE('ปกติ 1.11.1_1'!P7,'ปกติ 1.11.1_2'!P7)</f>
        <v>244.87472234227474</v>
      </c>
      <c r="Q7" s="80">
        <f>AVERAGE('ปกติ 1.11.1_1'!Q7,'ปกติ 1.11.1_2'!Q7)</f>
        <v>54.776488445648397</v>
      </c>
      <c r="R7" s="80">
        <f>AVERAGE('ปกติ 1.11.1_1'!R7,'ปกติ 1.11.1_2'!R7)</f>
        <v>155.01652882782417</v>
      </c>
      <c r="S7" s="80">
        <f>AVERAGE('ปกติ 1.11.1_1'!S7,'ปกติ 1.11.1_2'!S7)</f>
        <v>0</v>
      </c>
      <c r="T7" s="80">
        <f>AVERAGE('ปกติ 1.11.1_1'!T7,'ปกติ 1.11.1_2'!T7)</f>
        <v>43.554718526570333</v>
      </c>
      <c r="U7" s="80">
        <f>AVERAGE('ปกติ 1.11.1_1'!U7,'ปกติ 1.11.1_2'!U7)</f>
        <v>0</v>
      </c>
      <c r="V7" s="81">
        <f>AVERAGE('ปกติ 1.11.1_1'!V7,'ปกติ 1.11.1_2'!V7)</f>
        <v>50.896409422159792</v>
      </c>
      <c r="W7" s="82">
        <f>AVERAGE('ปกติ 1.11.1_1'!W7,'ปกติ 1.11.1_2'!W7)</f>
        <v>3746.8970810508426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f>AVERAGE('ปกติ 1.11.1_1'!F8,'ปกติ 1.11.1_2'!F8)</f>
        <v>15.875</v>
      </c>
      <c r="G8" s="80">
        <f>AVERAGE('ปกติ 1.11.1_1'!G8,'ปกติ 1.11.1_2'!G8)</f>
        <v>1.625</v>
      </c>
      <c r="H8" s="80">
        <f>AVERAGE('ปกติ 1.11.1_1'!H8,'ปกติ 1.11.1_2'!H8)</f>
        <v>4.375</v>
      </c>
      <c r="I8" s="80">
        <f>AVERAGE('ปกติ 1.11.1_1'!I8,'ปกติ 1.11.1_2'!I8)</f>
        <v>57.458333333333329</v>
      </c>
      <c r="J8" s="80">
        <f>AVERAGE('ปกติ 1.11.1_1'!J8,'ปกติ 1.11.1_2'!J8)</f>
        <v>6.625</v>
      </c>
      <c r="K8" s="80">
        <f>AVERAGE('ปกติ 1.11.1_1'!K8,'ปกติ 1.11.1_2'!K8)</f>
        <v>8</v>
      </c>
      <c r="L8" s="80">
        <f>AVERAGE('ปกติ 1.11.1_1'!L8,'ปกติ 1.11.1_2'!L8)</f>
        <v>10</v>
      </c>
      <c r="M8" s="80">
        <f>AVERAGE('ปกติ 1.11.1_1'!M8,'ปกติ 1.11.1_2'!M8)</f>
        <v>0</v>
      </c>
      <c r="N8" s="80">
        <f>AVERAGE('ปกติ 1.11.1_1'!N8,'ปกติ 1.11.1_2'!N8)</f>
        <v>5.875</v>
      </c>
      <c r="O8" s="80">
        <f>AVERAGE('ปกติ 1.11.1_1'!O8,'ปกติ 1.11.1_2'!O8)</f>
        <v>4</v>
      </c>
      <c r="P8" s="80">
        <f>AVERAGE('ปกติ 1.11.1_1'!P8,'ปกติ 1.11.1_2'!P8)</f>
        <v>3</v>
      </c>
      <c r="Q8" s="80">
        <f>AVERAGE('ปกติ 1.11.1_1'!Q8,'ปกติ 1.11.1_2'!Q8)</f>
        <v>0.25</v>
      </c>
      <c r="R8" s="80">
        <f>AVERAGE('ปกติ 1.11.1_1'!R8,'ปกติ 1.11.1_2'!R8)</f>
        <v>6.625</v>
      </c>
      <c r="S8" s="80">
        <f>AVERAGE('ปกติ 1.11.1_1'!S8,'ปกติ 1.11.1_2'!S8)</f>
        <v>0.25</v>
      </c>
      <c r="T8" s="80">
        <f>AVERAGE('ปกติ 1.11.1_1'!T8,'ปกติ 1.11.1_2'!T8)</f>
        <v>5.25</v>
      </c>
      <c r="U8" s="80">
        <f>AVERAGE('ปกติ 1.11.1_1'!U8,'ปกติ 1.11.1_2'!U8)</f>
        <v>0</v>
      </c>
      <c r="V8" s="81">
        <f>AVERAGE('ปกติ 1.11.1_1'!V8,'ปกติ 1.11.1_2'!V8)</f>
        <v>0.125</v>
      </c>
      <c r="W8" s="82">
        <f>AVERAGE('ปกติ 1.11.1_1'!W8,'ปกติ 1.11.1_2'!W8)</f>
        <v>129.33333333333331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f>AVERAGE('ปกติ 1.11.1_1'!F9,'ปกติ 1.11.1_2'!F9)</f>
        <v>28.575000000000003</v>
      </c>
      <c r="G9" s="80">
        <f>AVERAGE('ปกติ 1.11.1_1'!G9,'ปกติ 1.11.1_2'!G9)</f>
        <v>2.9249999999999998</v>
      </c>
      <c r="H9" s="80">
        <f>AVERAGE('ปกติ 1.11.1_1'!H9,'ปกติ 1.11.1_2'!H9)</f>
        <v>7.875</v>
      </c>
      <c r="I9" s="80">
        <f>AVERAGE('ปกติ 1.11.1_1'!I9,'ปกติ 1.11.1_2'!I9)</f>
        <v>103.425</v>
      </c>
      <c r="J9" s="80">
        <f>AVERAGE('ปกติ 1.11.1_1'!J9,'ปกติ 1.11.1_2'!J9)</f>
        <v>11.925000000000001</v>
      </c>
      <c r="K9" s="80">
        <f>AVERAGE('ปกติ 1.11.1_1'!K9,'ปกติ 1.11.1_2'!K9)</f>
        <v>14.400000000000002</v>
      </c>
      <c r="L9" s="80">
        <f>AVERAGE('ปกติ 1.11.1_1'!L9,'ปกติ 1.11.1_2'!L9)</f>
        <v>18</v>
      </c>
      <c r="M9" s="80">
        <f>AVERAGE('ปกติ 1.11.1_1'!M9,'ปกติ 1.11.1_2'!M9)</f>
        <v>0</v>
      </c>
      <c r="N9" s="80">
        <f>AVERAGE('ปกติ 1.11.1_1'!N9,'ปกติ 1.11.1_2'!N9)</f>
        <v>10.575000000000001</v>
      </c>
      <c r="O9" s="80">
        <f>AVERAGE('ปกติ 1.11.1_1'!O9,'ปกติ 1.11.1_2'!O9)</f>
        <v>7.1999999999999993</v>
      </c>
      <c r="P9" s="80">
        <f>AVERAGE('ปกติ 1.11.1_1'!P9,'ปกติ 1.11.1_2'!P9)</f>
        <v>5.4</v>
      </c>
      <c r="Q9" s="80">
        <f>AVERAGE('ปกติ 1.11.1_1'!Q9,'ปกติ 1.11.1_2'!Q9)</f>
        <v>0.45</v>
      </c>
      <c r="R9" s="80">
        <f>AVERAGE('ปกติ 1.11.1_1'!R9,'ปกติ 1.11.1_2'!R9)</f>
        <v>11.925000000000001</v>
      </c>
      <c r="S9" s="80">
        <f>AVERAGE('ปกติ 1.11.1_1'!S9,'ปกติ 1.11.1_2'!S9)</f>
        <v>0.45</v>
      </c>
      <c r="T9" s="80">
        <f>AVERAGE('ปกติ 1.11.1_1'!T9,'ปกติ 1.11.1_2'!T9)</f>
        <v>9.4500000000000011</v>
      </c>
      <c r="U9" s="80">
        <f>AVERAGE('ปกติ 1.11.1_1'!U9,'ปกติ 1.11.1_2'!U9)</f>
        <v>0</v>
      </c>
      <c r="V9" s="81">
        <f>AVERAGE('ปกติ 1.11.1_1'!V9,'ปกติ 1.11.1_2'!V9)</f>
        <v>0.22500000000000001</v>
      </c>
      <c r="W9" s="82">
        <f>AVERAGE('ปกติ 1.11.1_1'!W9,'ปกติ 1.11.1_2'!W9)</f>
        <v>232.8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f>AVERAGE('ปกติ 1.11.1_1'!F10,'ปกติ 1.11.1_2'!F10)</f>
        <v>245.79253182371571</v>
      </c>
      <c r="G10" s="80">
        <f>AVERAGE('ปกติ 1.11.1_1'!G10,'ปกติ 1.11.1_2'!G10)</f>
        <v>329.7561810179144</v>
      </c>
      <c r="H10" s="80">
        <f>AVERAGE('ปกติ 1.11.1_1'!H10,'ปกติ 1.11.1_2'!H10)</f>
        <v>166.24589122059228</v>
      </c>
      <c r="I10" s="80">
        <f>AVERAGE('ปกติ 1.11.1_1'!I10,'ปกติ 1.11.1_2'!I10)</f>
        <v>1447.7201774192963</v>
      </c>
      <c r="J10" s="80">
        <f>AVERAGE('ปกติ 1.11.1_1'!J10,'ปกติ 1.11.1_2'!J10)</f>
        <v>211.90979114289001</v>
      </c>
      <c r="K10" s="80">
        <f>AVERAGE('ปกติ 1.11.1_1'!K10,'ปกติ 1.11.1_2'!K10)</f>
        <v>352.50253958088831</v>
      </c>
      <c r="L10" s="80">
        <f>AVERAGE('ปกติ 1.11.1_1'!L10,'ปกติ 1.11.1_2'!L10)</f>
        <v>263.5257158500458</v>
      </c>
      <c r="M10" s="80">
        <f>AVERAGE('ปกติ 1.11.1_1'!M10,'ปกติ 1.11.1_2'!M10)</f>
        <v>46.401905637504953</v>
      </c>
      <c r="N10" s="80">
        <f>AVERAGE('ปกติ 1.11.1_1'!N10,'ปกติ 1.11.1_2'!N10)</f>
        <v>116.42499293113625</v>
      </c>
      <c r="O10" s="80">
        <f>AVERAGE('ปกติ 1.11.1_1'!O10,'ปกติ 1.11.1_2'!O10)</f>
        <v>222.3984868623815</v>
      </c>
      <c r="P10" s="80">
        <f>AVERAGE('ปกติ 1.11.1_1'!P10,'ปกติ 1.11.1_2'!P10)</f>
        <v>250.27472234227474</v>
      </c>
      <c r="Q10" s="80">
        <f>AVERAGE('ปกติ 1.11.1_1'!Q10,'ปกติ 1.11.1_2'!Q10)</f>
        <v>55.226488445648386</v>
      </c>
      <c r="R10" s="80">
        <f>AVERAGE('ปกติ 1.11.1_1'!R10,'ปกติ 1.11.1_2'!R10)</f>
        <v>166.94152882782419</v>
      </c>
      <c r="S10" s="80">
        <f>AVERAGE('ปกติ 1.11.1_1'!S10,'ปกติ 1.11.1_2'!S10)</f>
        <v>0.45</v>
      </c>
      <c r="T10" s="80">
        <f>AVERAGE('ปกติ 1.11.1_1'!T10,'ปกติ 1.11.1_2'!T10)</f>
        <v>53.004718526570329</v>
      </c>
      <c r="U10" s="80">
        <f>AVERAGE('ปกติ 1.11.1_1'!U10,'ปกติ 1.11.1_2'!U10)</f>
        <v>0</v>
      </c>
      <c r="V10" s="81">
        <f>AVERAGE('ปกติ 1.11.1_1'!V10,'ปกติ 1.11.1_2'!V10)</f>
        <v>51.121409422159786</v>
      </c>
      <c r="W10" s="82">
        <f>AVERAGE('ปกติ 1.11.1_1'!W10,'ปกติ 1.11.1_2'!W10)</f>
        <v>3979.6970810508428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f>AVERAGE('ปกติ 1.11.1_1'!F11,'ปกติ 1.11.1_2'!F11)</f>
        <v>0</v>
      </c>
      <c r="G11" s="88">
        <f>AVERAGE('ปกติ 1.11.1_1'!G11,'ปกติ 1.11.1_2'!G11)</f>
        <v>0</v>
      </c>
      <c r="H11" s="88">
        <f>AVERAGE('ปกติ 1.11.1_1'!H11,'ปกติ 1.11.1_2'!H11)</f>
        <v>0</v>
      </c>
      <c r="I11" s="88">
        <f>AVERAGE('ปกติ 1.11.1_1'!I11,'ปกติ 1.11.1_2'!I11)</f>
        <v>2.2941176470588234</v>
      </c>
      <c r="J11" s="88">
        <f>AVERAGE('ปกติ 1.11.1_1'!J11,'ปกติ 1.11.1_2'!J11)</f>
        <v>0</v>
      </c>
      <c r="K11" s="88">
        <f>AVERAGE('ปกติ 1.11.1_1'!K11,'ปกติ 1.11.1_2'!K11)</f>
        <v>0</v>
      </c>
      <c r="L11" s="88">
        <f>AVERAGE('ปกติ 1.11.1_1'!L11,'ปกติ 1.11.1_2'!L11)</f>
        <v>0</v>
      </c>
      <c r="M11" s="88">
        <f>AVERAGE('ปกติ 1.11.1_1'!M11,'ปกติ 1.11.1_2'!M11)</f>
        <v>0</v>
      </c>
      <c r="N11" s="88">
        <f>AVERAGE('ปกติ 1.11.1_1'!N11,'ปกติ 1.11.1_2'!N11)</f>
        <v>0</v>
      </c>
      <c r="O11" s="88">
        <f>AVERAGE('ปกติ 1.11.1_1'!O11,'ปกติ 1.11.1_2'!O11)</f>
        <v>0</v>
      </c>
      <c r="P11" s="88">
        <f>AVERAGE('ปกติ 1.11.1_1'!P11,'ปกติ 1.11.1_2'!P11)</f>
        <v>0</v>
      </c>
      <c r="Q11" s="88">
        <f>AVERAGE('ปกติ 1.11.1_1'!Q11,'ปกติ 1.11.1_2'!Q11)</f>
        <v>0</v>
      </c>
      <c r="R11" s="88">
        <f>AVERAGE('ปกติ 1.11.1_1'!R11,'ปกติ 1.11.1_2'!R11)</f>
        <v>0</v>
      </c>
      <c r="S11" s="88">
        <f>AVERAGE('ปกติ 1.11.1_1'!S11,'ปกติ 1.11.1_2'!S11)</f>
        <v>0</v>
      </c>
      <c r="T11" s="88">
        <f>AVERAGE('ปกติ 1.11.1_1'!T11,'ปกติ 1.11.1_2'!T11)</f>
        <v>0</v>
      </c>
      <c r="U11" s="88">
        <f>AVERAGE('ปกติ 1.11.1_1'!U11,'ปกติ 1.11.1_2'!U11)</f>
        <v>0</v>
      </c>
      <c r="V11" s="89">
        <f>AVERAGE('ปกติ 1.11.1_1'!V11,'ปกติ 1.11.1_2'!V11)</f>
        <v>0</v>
      </c>
      <c r="W11" s="90">
        <f>AVERAGE('ปกติ 1.11.1_1'!W11,'ปกติ 1.11.1_2'!W11)</f>
        <v>2.2941176470588234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f>AVERAGE('ปกติ 1.11.1_1'!F12,'ปกติ 1.11.1_2'!F12)</f>
        <v>0</v>
      </c>
      <c r="G12" s="94">
        <f>AVERAGE('ปกติ 1.11.1_1'!G12,'ปกติ 1.11.1_2'!G12)</f>
        <v>0</v>
      </c>
      <c r="H12" s="94">
        <f>AVERAGE('ปกติ 1.11.1_1'!H12,'ปกติ 1.11.1_2'!H12)</f>
        <v>0</v>
      </c>
      <c r="I12" s="94">
        <f>AVERAGE('ปกติ 1.11.1_1'!I12,'ปกติ 1.11.1_2'!I12)</f>
        <v>0</v>
      </c>
      <c r="J12" s="94">
        <f>AVERAGE('ปกติ 1.11.1_1'!J12,'ปกติ 1.11.1_2'!J12)</f>
        <v>0</v>
      </c>
      <c r="K12" s="94">
        <f>AVERAGE('ปกติ 1.11.1_1'!K12,'ปกติ 1.11.1_2'!K12)</f>
        <v>0</v>
      </c>
      <c r="L12" s="94">
        <f>AVERAGE('ปกติ 1.11.1_1'!L12,'ปกติ 1.11.1_2'!L12)</f>
        <v>0</v>
      </c>
      <c r="M12" s="94">
        <f>AVERAGE('ปกติ 1.11.1_1'!M12,'ปกติ 1.11.1_2'!M12)</f>
        <v>0</v>
      </c>
      <c r="N12" s="94">
        <f>AVERAGE('ปกติ 1.11.1_1'!N12,'ปกติ 1.11.1_2'!N12)</f>
        <v>0</v>
      </c>
      <c r="O12" s="94">
        <f>AVERAGE('ปกติ 1.11.1_1'!O12,'ปกติ 1.11.1_2'!O12)</f>
        <v>0</v>
      </c>
      <c r="P12" s="94">
        <f>AVERAGE('ปกติ 1.11.1_1'!P12,'ปกติ 1.11.1_2'!P12)</f>
        <v>0</v>
      </c>
      <c r="Q12" s="94">
        <f>AVERAGE('ปกติ 1.11.1_1'!Q12,'ปกติ 1.11.1_2'!Q12)</f>
        <v>0</v>
      </c>
      <c r="R12" s="94">
        <f>AVERAGE('ปกติ 1.11.1_1'!R12,'ปกติ 1.11.1_2'!R12)</f>
        <v>0</v>
      </c>
      <c r="S12" s="94">
        <f>AVERAGE('ปกติ 1.11.1_1'!S12,'ปกติ 1.11.1_2'!S12)</f>
        <v>0</v>
      </c>
      <c r="T12" s="94">
        <f>AVERAGE('ปกติ 1.11.1_1'!T12,'ปกติ 1.11.1_2'!T12)</f>
        <v>0</v>
      </c>
      <c r="U12" s="94">
        <f>AVERAGE('ปกติ 1.11.1_1'!U12,'ปกติ 1.11.1_2'!U12)</f>
        <v>0</v>
      </c>
      <c r="V12" s="95">
        <f>AVERAGE('ปกติ 1.11.1_1'!V12,'ปกติ 1.11.1_2'!V12)</f>
        <v>0</v>
      </c>
      <c r="W12" s="96">
        <f>AVERAGE('ปกติ 1.11.1_1'!W12,'ปกติ 1.11.1_2'!W12)</f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f>AVERAGE('ปกติ 1.11.1_1'!F13,'ปกติ 1.11.1_2'!F13)</f>
        <v>0</v>
      </c>
      <c r="G13" s="94">
        <f>AVERAGE('ปกติ 1.11.1_1'!G13,'ปกติ 1.11.1_2'!G13)</f>
        <v>0</v>
      </c>
      <c r="H13" s="94">
        <f>AVERAGE('ปกติ 1.11.1_1'!H13,'ปกติ 1.11.1_2'!H13)</f>
        <v>0</v>
      </c>
      <c r="I13" s="94">
        <f>AVERAGE('ปกติ 1.11.1_1'!I13,'ปกติ 1.11.1_2'!I13)</f>
        <v>2.2941176470588234</v>
      </c>
      <c r="J13" s="94">
        <f>AVERAGE('ปกติ 1.11.1_1'!J13,'ปกติ 1.11.1_2'!J13)</f>
        <v>0</v>
      </c>
      <c r="K13" s="94">
        <f>AVERAGE('ปกติ 1.11.1_1'!K13,'ปกติ 1.11.1_2'!K13)</f>
        <v>0</v>
      </c>
      <c r="L13" s="94">
        <f>AVERAGE('ปกติ 1.11.1_1'!L13,'ปกติ 1.11.1_2'!L13)</f>
        <v>0</v>
      </c>
      <c r="M13" s="94">
        <f>AVERAGE('ปกติ 1.11.1_1'!M13,'ปกติ 1.11.1_2'!M13)</f>
        <v>0</v>
      </c>
      <c r="N13" s="94">
        <f>AVERAGE('ปกติ 1.11.1_1'!N13,'ปกติ 1.11.1_2'!N13)</f>
        <v>0</v>
      </c>
      <c r="O13" s="94">
        <f>AVERAGE('ปกติ 1.11.1_1'!O13,'ปกติ 1.11.1_2'!O13)</f>
        <v>0</v>
      </c>
      <c r="P13" s="94">
        <f>AVERAGE('ปกติ 1.11.1_1'!P13,'ปกติ 1.11.1_2'!P13)</f>
        <v>0</v>
      </c>
      <c r="Q13" s="94">
        <f>AVERAGE('ปกติ 1.11.1_1'!Q13,'ปกติ 1.11.1_2'!Q13)</f>
        <v>0</v>
      </c>
      <c r="R13" s="94">
        <f>AVERAGE('ปกติ 1.11.1_1'!R13,'ปกติ 1.11.1_2'!R13)</f>
        <v>0</v>
      </c>
      <c r="S13" s="94">
        <f>AVERAGE('ปกติ 1.11.1_1'!S13,'ปกติ 1.11.1_2'!S13)</f>
        <v>0</v>
      </c>
      <c r="T13" s="94">
        <f>AVERAGE('ปกติ 1.11.1_1'!T13,'ปกติ 1.11.1_2'!T13)</f>
        <v>0</v>
      </c>
      <c r="U13" s="94">
        <f>AVERAGE('ปกติ 1.11.1_1'!U13,'ปกติ 1.11.1_2'!U13)</f>
        <v>0</v>
      </c>
      <c r="V13" s="95">
        <f>AVERAGE('ปกติ 1.11.1_1'!V13,'ปกติ 1.11.1_2'!V13)</f>
        <v>0</v>
      </c>
      <c r="W13" s="96">
        <f>AVERAGE('ปกติ 1.11.1_1'!W13,'ปกติ 1.11.1_2'!W13)</f>
        <v>2.2941176470588234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f>AVERAGE('ปกติ 1.11.1_1'!F14,'ปกติ 1.11.1_2'!F14)</f>
        <v>0</v>
      </c>
      <c r="G14" s="94">
        <f>AVERAGE('ปกติ 1.11.1_1'!G14,'ปกติ 1.11.1_2'!G14)</f>
        <v>0</v>
      </c>
      <c r="H14" s="94">
        <f>AVERAGE('ปกติ 1.11.1_1'!H14,'ปกติ 1.11.1_2'!H14)</f>
        <v>0</v>
      </c>
      <c r="I14" s="94">
        <f>AVERAGE('ปกติ 1.11.1_1'!I14,'ปกติ 1.11.1_2'!I14)</f>
        <v>0</v>
      </c>
      <c r="J14" s="94">
        <f>AVERAGE('ปกติ 1.11.1_1'!J14,'ปกติ 1.11.1_2'!J14)</f>
        <v>0</v>
      </c>
      <c r="K14" s="94">
        <f>AVERAGE('ปกติ 1.11.1_1'!K14,'ปกติ 1.11.1_2'!K14)</f>
        <v>0</v>
      </c>
      <c r="L14" s="94">
        <f>AVERAGE('ปกติ 1.11.1_1'!L14,'ปกติ 1.11.1_2'!L14)</f>
        <v>0</v>
      </c>
      <c r="M14" s="94">
        <f>AVERAGE('ปกติ 1.11.1_1'!M14,'ปกติ 1.11.1_2'!M14)</f>
        <v>0</v>
      </c>
      <c r="N14" s="94">
        <f>AVERAGE('ปกติ 1.11.1_1'!N14,'ปกติ 1.11.1_2'!N14)</f>
        <v>0</v>
      </c>
      <c r="O14" s="94">
        <f>AVERAGE('ปกติ 1.11.1_1'!O14,'ปกติ 1.11.1_2'!O14)</f>
        <v>0</v>
      </c>
      <c r="P14" s="94">
        <f>AVERAGE('ปกติ 1.11.1_1'!P14,'ปกติ 1.11.1_2'!P14)</f>
        <v>0</v>
      </c>
      <c r="Q14" s="94">
        <f>AVERAGE('ปกติ 1.11.1_1'!Q14,'ปกติ 1.11.1_2'!Q14)</f>
        <v>0</v>
      </c>
      <c r="R14" s="94">
        <f>AVERAGE('ปกติ 1.11.1_1'!R14,'ปกติ 1.11.1_2'!R14)</f>
        <v>0</v>
      </c>
      <c r="S14" s="94">
        <f>AVERAGE('ปกติ 1.11.1_1'!S14,'ปกติ 1.11.1_2'!S14)</f>
        <v>0</v>
      </c>
      <c r="T14" s="94">
        <f>AVERAGE('ปกติ 1.11.1_1'!T14,'ปกติ 1.11.1_2'!T14)</f>
        <v>0</v>
      </c>
      <c r="U14" s="94">
        <f>AVERAGE('ปกติ 1.11.1_1'!U14,'ปกติ 1.11.1_2'!U14)</f>
        <v>0</v>
      </c>
      <c r="V14" s="95">
        <f>AVERAGE('ปกติ 1.11.1_1'!V14,'ปกติ 1.11.1_2'!V14)</f>
        <v>0</v>
      </c>
      <c r="W14" s="96">
        <f>AVERAGE('ปกติ 1.11.1_1'!W14,'ปกติ 1.11.1_2'!W14)</f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f>AVERAGE('ปกติ 1.11.1_1'!F15,'ปกติ 1.11.1_2'!F15)</f>
        <v>0</v>
      </c>
      <c r="G15" s="94">
        <f>AVERAGE('ปกติ 1.11.1_1'!G15,'ปกติ 1.11.1_2'!G15)</f>
        <v>0</v>
      </c>
      <c r="H15" s="94">
        <f>AVERAGE('ปกติ 1.11.1_1'!H15,'ปกติ 1.11.1_2'!H15)</f>
        <v>0</v>
      </c>
      <c r="I15" s="94">
        <f>AVERAGE('ปกติ 1.11.1_1'!I15,'ปกติ 1.11.1_2'!I15)</f>
        <v>0</v>
      </c>
      <c r="J15" s="94">
        <f>AVERAGE('ปกติ 1.11.1_1'!J15,'ปกติ 1.11.1_2'!J15)</f>
        <v>0</v>
      </c>
      <c r="K15" s="94">
        <f>AVERAGE('ปกติ 1.11.1_1'!K15,'ปกติ 1.11.1_2'!K15)</f>
        <v>0</v>
      </c>
      <c r="L15" s="94">
        <f>AVERAGE('ปกติ 1.11.1_1'!L15,'ปกติ 1.11.1_2'!L15)</f>
        <v>0</v>
      </c>
      <c r="M15" s="94">
        <f>AVERAGE('ปกติ 1.11.1_1'!M15,'ปกติ 1.11.1_2'!M15)</f>
        <v>0</v>
      </c>
      <c r="N15" s="94">
        <f>AVERAGE('ปกติ 1.11.1_1'!N15,'ปกติ 1.11.1_2'!N15)</f>
        <v>0</v>
      </c>
      <c r="O15" s="94">
        <f>AVERAGE('ปกติ 1.11.1_1'!O15,'ปกติ 1.11.1_2'!O15)</f>
        <v>0</v>
      </c>
      <c r="P15" s="94">
        <f>AVERAGE('ปกติ 1.11.1_1'!P15,'ปกติ 1.11.1_2'!P15)</f>
        <v>0</v>
      </c>
      <c r="Q15" s="94">
        <f>AVERAGE('ปกติ 1.11.1_1'!Q15,'ปกติ 1.11.1_2'!Q15)</f>
        <v>0</v>
      </c>
      <c r="R15" s="94">
        <f>AVERAGE('ปกติ 1.11.1_1'!R15,'ปกติ 1.11.1_2'!R15)</f>
        <v>0</v>
      </c>
      <c r="S15" s="94">
        <f>AVERAGE('ปกติ 1.11.1_1'!S15,'ปกติ 1.11.1_2'!S15)</f>
        <v>0</v>
      </c>
      <c r="T15" s="94">
        <f>AVERAGE('ปกติ 1.11.1_1'!T15,'ปกติ 1.11.1_2'!T15)</f>
        <v>0</v>
      </c>
      <c r="U15" s="94">
        <f>AVERAGE('ปกติ 1.11.1_1'!U15,'ปกติ 1.11.1_2'!U15)</f>
        <v>0</v>
      </c>
      <c r="V15" s="95">
        <f>AVERAGE('ปกติ 1.11.1_1'!V15,'ปกติ 1.11.1_2'!V15)</f>
        <v>0</v>
      </c>
      <c r="W15" s="96">
        <f>AVERAGE('ปกติ 1.11.1_1'!W15,'ปกติ 1.11.1_2'!W15)</f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f>AVERAGE('ปกติ 1.11.1_1'!F16,'ปกติ 1.11.1_2'!F16)</f>
        <v>0</v>
      </c>
      <c r="G16" s="101">
        <f>AVERAGE('ปกติ 1.11.1_1'!G16,'ปกติ 1.11.1_2'!G16)</f>
        <v>0</v>
      </c>
      <c r="H16" s="101">
        <f>AVERAGE('ปกติ 1.11.1_1'!H16,'ปกติ 1.11.1_2'!H16)</f>
        <v>0</v>
      </c>
      <c r="I16" s="101">
        <f>AVERAGE('ปกติ 1.11.1_1'!I16,'ปกติ 1.11.1_2'!I16)</f>
        <v>2.2941176470588234</v>
      </c>
      <c r="J16" s="101">
        <f>AVERAGE('ปกติ 1.11.1_1'!J16,'ปกติ 1.11.1_2'!J16)</f>
        <v>0</v>
      </c>
      <c r="K16" s="101">
        <f>AVERAGE('ปกติ 1.11.1_1'!K16,'ปกติ 1.11.1_2'!K16)</f>
        <v>0</v>
      </c>
      <c r="L16" s="101">
        <f>AVERAGE('ปกติ 1.11.1_1'!L16,'ปกติ 1.11.1_2'!L16)</f>
        <v>0</v>
      </c>
      <c r="M16" s="101">
        <f>AVERAGE('ปกติ 1.11.1_1'!M16,'ปกติ 1.11.1_2'!M16)</f>
        <v>0</v>
      </c>
      <c r="N16" s="101">
        <f>AVERAGE('ปกติ 1.11.1_1'!N16,'ปกติ 1.11.1_2'!N16)</f>
        <v>0</v>
      </c>
      <c r="O16" s="101">
        <f>AVERAGE('ปกติ 1.11.1_1'!O16,'ปกติ 1.11.1_2'!O16)</f>
        <v>0</v>
      </c>
      <c r="P16" s="101">
        <f>AVERAGE('ปกติ 1.11.1_1'!P16,'ปกติ 1.11.1_2'!P16)</f>
        <v>0</v>
      </c>
      <c r="Q16" s="101">
        <f>AVERAGE('ปกติ 1.11.1_1'!Q16,'ปกติ 1.11.1_2'!Q16)</f>
        <v>0</v>
      </c>
      <c r="R16" s="101">
        <f>AVERAGE('ปกติ 1.11.1_1'!R16,'ปกติ 1.11.1_2'!R16)</f>
        <v>0</v>
      </c>
      <c r="S16" s="101">
        <f>AVERAGE('ปกติ 1.11.1_1'!S16,'ปกติ 1.11.1_2'!S16)</f>
        <v>0</v>
      </c>
      <c r="T16" s="101">
        <f>AVERAGE('ปกติ 1.11.1_1'!T16,'ปกติ 1.11.1_2'!T16)</f>
        <v>0</v>
      </c>
      <c r="U16" s="101">
        <f>AVERAGE('ปกติ 1.11.1_1'!U16,'ปกติ 1.11.1_2'!U16)</f>
        <v>0</v>
      </c>
      <c r="V16" s="102">
        <f>AVERAGE('ปกติ 1.11.1_1'!V16,'ปกติ 1.11.1_2'!V16)</f>
        <v>0</v>
      </c>
      <c r="W16" s="103">
        <f>AVERAGE('ปกติ 1.11.1_1'!W16,'ปกติ 1.11.1_2'!W16)</f>
        <v>2.2941176470588234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f>AVERAGE('ปกติ 1.11.1_1'!F17,'ปกติ 1.11.1_2'!F17)</f>
        <v>11.42929174118127</v>
      </c>
      <c r="G17" s="88">
        <f>AVERAGE('ปกติ 1.11.1_1'!G17,'ปกติ 1.11.1_2'!G17)</f>
        <v>8.7969646050625929</v>
      </c>
      <c r="H17" s="88">
        <f>AVERAGE('ปกติ 1.11.1_1'!H17,'ปกติ 1.11.1_2'!H17)</f>
        <v>4.703327052102213</v>
      </c>
      <c r="I17" s="88">
        <f>AVERAGE('ปกติ 1.11.1_1'!I17,'ปกติ 1.11.1_2'!I17)</f>
        <v>103.01104336449944</v>
      </c>
      <c r="J17" s="88">
        <f>AVERAGE('ปกติ 1.11.1_1'!J17,'ปกติ 1.11.1_2'!J17)</f>
        <v>11.463145576533</v>
      </c>
      <c r="K17" s="88">
        <f>AVERAGE('ปกติ 1.11.1_1'!K17,'ปกติ 1.11.1_2'!K17)</f>
        <v>15.11505695116243</v>
      </c>
      <c r="L17" s="88">
        <f>AVERAGE('ปกติ 1.11.1_1'!L17,'ปกติ 1.11.1_2'!L17)</f>
        <v>9.0139875415581461</v>
      </c>
      <c r="M17" s="88">
        <f>AVERAGE('ปกติ 1.11.1_1'!M17,'ปกติ 1.11.1_2'!M17)</f>
        <v>0.38062820312781309</v>
      </c>
      <c r="N17" s="88">
        <f>AVERAGE('ปกติ 1.11.1_1'!N17,'ปกติ 1.11.1_2'!N17)</f>
        <v>5.8786550163832096</v>
      </c>
      <c r="O17" s="88">
        <f>AVERAGE('ปกติ 1.11.1_1'!O17,'ปกติ 1.11.1_2'!O17)</f>
        <v>12.170328984480959</v>
      </c>
      <c r="P17" s="88">
        <f>AVERAGE('ปกติ 1.11.1_1'!P17,'ปกติ 1.11.1_2'!P17)</f>
        <v>18.934802021196155</v>
      </c>
      <c r="Q17" s="88">
        <f>AVERAGE('ปกติ 1.11.1_1'!Q17,'ปกติ 1.11.1_2'!Q17)</f>
        <v>6.1792551340062651</v>
      </c>
      <c r="R17" s="88">
        <f>AVERAGE('ปกติ 1.11.1_1'!R17,'ปกติ 1.11.1_2'!R17)</f>
        <v>11.934910042368305</v>
      </c>
      <c r="S17" s="88">
        <f>AVERAGE('ปกติ 1.11.1_1'!S17,'ปกติ 1.11.1_2'!S17)</f>
        <v>0</v>
      </c>
      <c r="T17" s="88">
        <f>AVERAGE('ปกติ 1.11.1_1'!T17,'ปกติ 1.11.1_2'!T17)</f>
        <v>2.8397217854699521</v>
      </c>
      <c r="U17" s="88">
        <f>AVERAGE('ปกติ 1.11.1_1'!U17,'ปกติ 1.11.1_2'!U17)</f>
        <v>0</v>
      </c>
      <c r="V17" s="89">
        <f>AVERAGE('ปกติ 1.11.1_1'!V17,'ปกติ 1.11.1_2'!V17)</f>
        <v>1.186059267616453</v>
      </c>
      <c r="W17" s="90">
        <f>AVERAGE('ปกติ 1.11.1_1'!W17,'ปกติ 1.11.1_2'!W17)</f>
        <v>223.0371772867482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f>AVERAGE('ปกติ 1.11.1_1'!F18,'ปกติ 1.11.1_2'!F18)</f>
        <v>0</v>
      </c>
      <c r="G18" s="94">
        <f>AVERAGE('ปกติ 1.11.1_1'!G18,'ปกติ 1.11.1_2'!G18)</f>
        <v>0</v>
      </c>
      <c r="H18" s="94">
        <f>AVERAGE('ปกติ 1.11.1_1'!H18,'ปกติ 1.11.1_2'!H18)</f>
        <v>0</v>
      </c>
      <c r="I18" s="94">
        <f>AVERAGE('ปกติ 1.11.1_1'!I18,'ปกติ 1.11.1_2'!I18)</f>
        <v>0</v>
      </c>
      <c r="J18" s="94">
        <f>AVERAGE('ปกติ 1.11.1_1'!J18,'ปกติ 1.11.1_2'!J18)</f>
        <v>0</v>
      </c>
      <c r="K18" s="94">
        <f>AVERAGE('ปกติ 1.11.1_1'!K18,'ปกติ 1.11.1_2'!K18)</f>
        <v>0</v>
      </c>
      <c r="L18" s="94">
        <f>AVERAGE('ปกติ 1.11.1_1'!L18,'ปกติ 1.11.1_2'!L18)</f>
        <v>0</v>
      </c>
      <c r="M18" s="94">
        <f>AVERAGE('ปกติ 1.11.1_1'!M18,'ปกติ 1.11.1_2'!M18)</f>
        <v>0</v>
      </c>
      <c r="N18" s="94">
        <f>AVERAGE('ปกติ 1.11.1_1'!N18,'ปกติ 1.11.1_2'!N18)</f>
        <v>0</v>
      </c>
      <c r="O18" s="94">
        <f>AVERAGE('ปกติ 1.11.1_1'!O18,'ปกติ 1.11.1_2'!O18)</f>
        <v>0</v>
      </c>
      <c r="P18" s="94">
        <f>AVERAGE('ปกติ 1.11.1_1'!P18,'ปกติ 1.11.1_2'!P18)</f>
        <v>0</v>
      </c>
      <c r="Q18" s="94">
        <f>AVERAGE('ปกติ 1.11.1_1'!Q18,'ปกติ 1.11.1_2'!Q18)</f>
        <v>0</v>
      </c>
      <c r="R18" s="94">
        <f>AVERAGE('ปกติ 1.11.1_1'!R18,'ปกติ 1.11.1_2'!R18)</f>
        <v>0</v>
      </c>
      <c r="S18" s="94">
        <f>AVERAGE('ปกติ 1.11.1_1'!S18,'ปกติ 1.11.1_2'!S18)</f>
        <v>0</v>
      </c>
      <c r="T18" s="94">
        <f>AVERAGE('ปกติ 1.11.1_1'!T18,'ปกติ 1.11.1_2'!T18)</f>
        <v>0</v>
      </c>
      <c r="U18" s="94">
        <f>AVERAGE('ปกติ 1.11.1_1'!U18,'ปกติ 1.11.1_2'!U18)</f>
        <v>0</v>
      </c>
      <c r="V18" s="95">
        <f>AVERAGE('ปกติ 1.11.1_1'!V18,'ปกติ 1.11.1_2'!V18)</f>
        <v>0</v>
      </c>
      <c r="W18" s="96">
        <f>AVERAGE('ปกติ 1.11.1_1'!W18,'ปกติ 1.11.1_2'!W18)</f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f>AVERAGE('ปกติ 1.11.1_1'!F19,'ปกติ 1.11.1_2'!F19)</f>
        <v>11.42929174118127</v>
      </c>
      <c r="G19" s="94">
        <f>AVERAGE('ปกติ 1.11.1_1'!G19,'ปกติ 1.11.1_2'!G19)</f>
        <v>8.7969646050625929</v>
      </c>
      <c r="H19" s="94">
        <f>AVERAGE('ปกติ 1.11.1_1'!H19,'ปกติ 1.11.1_2'!H19)</f>
        <v>4.703327052102213</v>
      </c>
      <c r="I19" s="94">
        <f>AVERAGE('ปกติ 1.11.1_1'!I19,'ปกติ 1.11.1_2'!I19)</f>
        <v>103.01104336449944</v>
      </c>
      <c r="J19" s="94">
        <f>AVERAGE('ปกติ 1.11.1_1'!J19,'ปกติ 1.11.1_2'!J19)</f>
        <v>11.463145576533</v>
      </c>
      <c r="K19" s="94">
        <f>AVERAGE('ปกติ 1.11.1_1'!K19,'ปกติ 1.11.1_2'!K19)</f>
        <v>15.11505695116243</v>
      </c>
      <c r="L19" s="94">
        <f>AVERAGE('ปกติ 1.11.1_1'!L19,'ปกติ 1.11.1_2'!L19)</f>
        <v>9.0139875415581461</v>
      </c>
      <c r="M19" s="94">
        <f>AVERAGE('ปกติ 1.11.1_1'!M19,'ปกติ 1.11.1_2'!M19)</f>
        <v>0.38062820312781309</v>
      </c>
      <c r="N19" s="94">
        <f>AVERAGE('ปกติ 1.11.1_1'!N19,'ปกติ 1.11.1_2'!N19)</f>
        <v>5.8786550163832096</v>
      </c>
      <c r="O19" s="94">
        <f>AVERAGE('ปกติ 1.11.1_1'!O19,'ปกติ 1.11.1_2'!O19)</f>
        <v>12.170328984480959</v>
      </c>
      <c r="P19" s="94">
        <f>AVERAGE('ปกติ 1.11.1_1'!P19,'ปกติ 1.11.1_2'!P19)</f>
        <v>18.934802021196155</v>
      </c>
      <c r="Q19" s="94">
        <f>AVERAGE('ปกติ 1.11.1_1'!Q19,'ปกติ 1.11.1_2'!Q19)</f>
        <v>6.1792551340062651</v>
      </c>
      <c r="R19" s="94">
        <f>AVERAGE('ปกติ 1.11.1_1'!R19,'ปกติ 1.11.1_2'!R19)</f>
        <v>11.934910042368305</v>
      </c>
      <c r="S19" s="94">
        <f>AVERAGE('ปกติ 1.11.1_1'!S19,'ปกติ 1.11.1_2'!S19)</f>
        <v>0</v>
      </c>
      <c r="T19" s="94">
        <f>AVERAGE('ปกติ 1.11.1_1'!T19,'ปกติ 1.11.1_2'!T19)</f>
        <v>2.8397217854699521</v>
      </c>
      <c r="U19" s="94">
        <f>AVERAGE('ปกติ 1.11.1_1'!U19,'ปกติ 1.11.1_2'!U19)</f>
        <v>0</v>
      </c>
      <c r="V19" s="95">
        <f>AVERAGE('ปกติ 1.11.1_1'!V19,'ปกติ 1.11.1_2'!V19)</f>
        <v>1.186059267616453</v>
      </c>
      <c r="W19" s="96">
        <f>AVERAGE('ปกติ 1.11.1_1'!W19,'ปกติ 1.11.1_2'!W19)</f>
        <v>223.0371772867482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f>AVERAGE('ปกติ 1.11.1_1'!F20,'ปกติ 1.11.1_2'!F20)</f>
        <v>0</v>
      </c>
      <c r="G20" s="94">
        <f>AVERAGE('ปกติ 1.11.1_1'!G20,'ปกติ 1.11.1_2'!G20)</f>
        <v>0</v>
      </c>
      <c r="H20" s="94">
        <f>AVERAGE('ปกติ 1.11.1_1'!H20,'ปกติ 1.11.1_2'!H20)</f>
        <v>0</v>
      </c>
      <c r="I20" s="94">
        <f>AVERAGE('ปกติ 1.11.1_1'!I20,'ปกติ 1.11.1_2'!I20)</f>
        <v>5.0833333333333339</v>
      </c>
      <c r="J20" s="94">
        <f>AVERAGE('ปกติ 1.11.1_1'!J20,'ปกติ 1.11.1_2'!J20)</f>
        <v>0</v>
      </c>
      <c r="K20" s="94">
        <f>AVERAGE('ปกติ 1.11.1_1'!K20,'ปกติ 1.11.1_2'!K20)</f>
        <v>0</v>
      </c>
      <c r="L20" s="94">
        <f>AVERAGE('ปกติ 1.11.1_1'!L20,'ปกติ 1.11.1_2'!L20)</f>
        <v>0</v>
      </c>
      <c r="M20" s="94">
        <f>AVERAGE('ปกติ 1.11.1_1'!M20,'ปกติ 1.11.1_2'!M20)</f>
        <v>0</v>
      </c>
      <c r="N20" s="94">
        <f>AVERAGE('ปกติ 1.11.1_1'!N20,'ปกติ 1.11.1_2'!N20)</f>
        <v>0</v>
      </c>
      <c r="O20" s="94">
        <f>AVERAGE('ปกติ 1.11.1_1'!O20,'ปกติ 1.11.1_2'!O20)</f>
        <v>0</v>
      </c>
      <c r="P20" s="94">
        <f>AVERAGE('ปกติ 1.11.1_1'!P20,'ปกติ 1.11.1_2'!P20)</f>
        <v>0</v>
      </c>
      <c r="Q20" s="94">
        <f>AVERAGE('ปกติ 1.11.1_1'!Q20,'ปกติ 1.11.1_2'!Q20)</f>
        <v>0</v>
      </c>
      <c r="R20" s="94">
        <f>AVERAGE('ปกติ 1.11.1_1'!R20,'ปกติ 1.11.1_2'!R20)</f>
        <v>0</v>
      </c>
      <c r="S20" s="94">
        <f>AVERAGE('ปกติ 1.11.1_1'!S20,'ปกติ 1.11.1_2'!S20)</f>
        <v>0</v>
      </c>
      <c r="T20" s="94">
        <f>AVERAGE('ปกติ 1.11.1_1'!T20,'ปกติ 1.11.1_2'!T20)</f>
        <v>0</v>
      </c>
      <c r="U20" s="94">
        <f>AVERAGE('ปกติ 1.11.1_1'!U20,'ปกติ 1.11.1_2'!U20)</f>
        <v>0</v>
      </c>
      <c r="V20" s="95">
        <f>AVERAGE('ปกติ 1.11.1_1'!V20,'ปกติ 1.11.1_2'!V20)</f>
        <v>0</v>
      </c>
      <c r="W20" s="96">
        <f>AVERAGE('ปกติ 1.11.1_1'!W20,'ปกติ 1.11.1_2'!W20)</f>
        <v>5.0833333333333339</v>
      </c>
    </row>
    <row r="21" spans="1:23" ht="15" customHeight="1" x14ac:dyDescent="0.2">
      <c r="B21" s="16"/>
      <c r="C21" s="91"/>
      <c r="D21" s="92"/>
      <c r="E21" s="92" t="s">
        <v>23</v>
      </c>
      <c r="F21" s="97">
        <f>AVERAGE('ปกติ 1.11.1_1'!F21,'ปกติ 1.11.1_2'!F21)</f>
        <v>0</v>
      </c>
      <c r="G21" s="94">
        <f>AVERAGE('ปกติ 1.11.1_1'!G21,'ปกติ 1.11.1_2'!G21)</f>
        <v>0</v>
      </c>
      <c r="H21" s="94">
        <f>AVERAGE('ปกติ 1.11.1_1'!H21,'ปกติ 1.11.1_2'!H21)</f>
        <v>0</v>
      </c>
      <c r="I21" s="94">
        <f>AVERAGE('ปกติ 1.11.1_1'!I21,'ปกติ 1.11.1_2'!I21)</f>
        <v>9.15</v>
      </c>
      <c r="J21" s="94">
        <f>AVERAGE('ปกติ 1.11.1_1'!J21,'ปกติ 1.11.1_2'!J21)</f>
        <v>0</v>
      </c>
      <c r="K21" s="94">
        <f>AVERAGE('ปกติ 1.11.1_1'!K21,'ปกติ 1.11.1_2'!K21)</f>
        <v>0</v>
      </c>
      <c r="L21" s="94">
        <f>AVERAGE('ปกติ 1.11.1_1'!L21,'ปกติ 1.11.1_2'!L21)</f>
        <v>0</v>
      </c>
      <c r="M21" s="94">
        <f>AVERAGE('ปกติ 1.11.1_1'!M21,'ปกติ 1.11.1_2'!M21)</f>
        <v>0</v>
      </c>
      <c r="N21" s="94">
        <f>AVERAGE('ปกติ 1.11.1_1'!N21,'ปกติ 1.11.1_2'!N21)</f>
        <v>0</v>
      </c>
      <c r="O21" s="94">
        <f>AVERAGE('ปกติ 1.11.1_1'!O21,'ปกติ 1.11.1_2'!O21)</f>
        <v>0</v>
      </c>
      <c r="P21" s="94">
        <f>AVERAGE('ปกติ 1.11.1_1'!P21,'ปกติ 1.11.1_2'!P21)</f>
        <v>0</v>
      </c>
      <c r="Q21" s="94">
        <f>AVERAGE('ปกติ 1.11.1_1'!Q21,'ปกติ 1.11.1_2'!Q21)</f>
        <v>0</v>
      </c>
      <c r="R21" s="94">
        <f>AVERAGE('ปกติ 1.11.1_1'!R21,'ปกติ 1.11.1_2'!R21)</f>
        <v>0</v>
      </c>
      <c r="S21" s="94">
        <f>AVERAGE('ปกติ 1.11.1_1'!S21,'ปกติ 1.11.1_2'!S21)</f>
        <v>0</v>
      </c>
      <c r="T21" s="94">
        <f>AVERAGE('ปกติ 1.11.1_1'!T21,'ปกติ 1.11.1_2'!T21)</f>
        <v>0</v>
      </c>
      <c r="U21" s="94">
        <f>AVERAGE('ปกติ 1.11.1_1'!U21,'ปกติ 1.11.1_2'!U21)</f>
        <v>0</v>
      </c>
      <c r="V21" s="95">
        <f>AVERAGE('ปกติ 1.11.1_1'!V21,'ปกติ 1.11.1_2'!V21)</f>
        <v>0</v>
      </c>
      <c r="W21" s="96">
        <f>AVERAGE('ปกติ 1.11.1_1'!W21,'ปกติ 1.11.1_2'!W21)</f>
        <v>9.15</v>
      </c>
    </row>
    <row r="22" spans="1:23" ht="15" customHeight="1" x14ac:dyDescent="0.2">
      <c r="B22" s="16"/>
      <c r="C22" s="98"/>
      <c r="D22" s="99" t="s">
        <v>24</v>
      </c>
      <c r="E22" s="99"/>
      <c r="F22" s="100">
        <f>AVERAGE('ปกติ 1.11.1_1'!F22,'ปกติ 1.11.1_2'!F22)</f>
        <v>11.42929174118127</v>
      </c>
      <c r="G22" s="101">
        <f>AVERAGE('ปกติ 1.11.1_1'!G22,'ปกติ 1.11.1_2'!G22)</f>
        <v>8.7969646050625929</v>
      </c>
      <c r="H22" s="101">
        <f>AVERAGE('ปกติ 1.11.1_1'!H22,'ปกติ 1.11.1_2'!H22)</f>
        <v>4.703327052102213</v>
      </c>
      <c r="I22" s="101">
        <f>AVERAGE('ปกติ 1.11.1_1'!I22,'ปกติ 1.11.1_2'!I22)</f>
        <v>112.16104336449943</v>
      </c>
      <c r="J22" s="101">
        <f>AVERAGE('ปกติ 1.11.1_1'!J22,'ปกติ 1.11.1_2'!J22)</f>
        <v>11.463145576533</v>
      </c>
      <c r="K22" s="101">
        <f>AVERAGE('ปกติ 1.11.1_1'!K22,'ปกติ 1.11.1_2'!K22)</f>
        <v>15.11505695116243</v>
      </c>
      <c r="L22" s="101">
        <f>AVERAGE('ปกติ 1.11.1_1'!L22,'ปกติ 1.11.1_2'!L22)</f>
        <v>9.0139875415581461</v>
      </c>
      <c r="M22" s="101">
        <f>AVERAGE('ปกติ 1.11.1_1'!M22,'ปกติ 1.11.1_2'!M22)</f>
        <v>0.38062820312781309</v>
      </c>
      <c r="N22" s="101">
        <f>AVERAGE('ปกติ 1.11.1_1'!N22,'ปกติ 1.11.1_2'!N22)</f>
        <v>5.8786550163832096</v>
      </c>
      <c r="O22" s="101">
        <f>AVERAGE('ปกติ 1.11.1_1'!O22,'ปกติ 1.11.1_2'!O22)</f>
        <v>12.170328984480959</v>
      </c>
      <c r="P22" s="101">
        <f>AVERAGE('ปกติ 1.11.1_1'!P22,'ปกติ 1.11.1_2'!P22)</f>
        <v>18.934802021196155</v>
      </c>
      <c r="Q22" s="101">
        <f>AVERAGE('ปกติ 1.11.1_1'!Q22,'ปกติ 1.11.1_2'!Q22)</f>
        <v>6.1792551340062651</v>
      </c>
      <c r="R22" s="101">
        <f>AVERAGE('ปกติ 1.11.1_1'!R22,'ปกติ 1.11.1_2'!R22)</f>
        <v>11.934910042368305</v>
      </c>
      <c r="S22" s="101">
        <f>AVERAGE('ปกติ 1.11.1_1'!S22,'ปกติ 1.11.1_2'!S22)</f>
        <v>0</v>
      </c>
      <c r="T22" s="101">
        <f>AVERAGE('ปกติ 1.11.1_1'!T22,'ปกติ 1.11.1_2'!T22)</f>
        <v>2.8397217854699521</v>
      </c>
      <c r="U22" s="101">
        <f>AVERAGE('ปกติ 1.11.1_1'!U22,'ปกติ 1.11.1_2'!U22)</f>
        <v>0</v>
      </c>
      <c r="V22" s="102">
        <f>AVERAGE('ปกติ 1.11.1_1'!V22,'ปกติ 1.11.1_2'!V22)</f>
        <v>1.186059267616453</v>
      </c>
      <c r="W22" s="103">
        <f>AVERAGE('ปกติ 1.11.1_1'!W22,'ปกติ 1.11.1_2'!W22)</f>
        <v>232.18717728674821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f>AVERAGE('ปกติ 1.11.1_1'!F23,'ปกติ 1.11.1_2'!F23)</f>
        <v>18.358274205744326</v>
      </c>
      <c r="G23" s="88">
        <f>AVERAGE('ปกติ 1.11.1_1'!G23,'ปกติ 1.11.1_2'!G23)</f>
        <v>34.800973486803414</v>
      </c>
      <c r="H23" s="88">
        <f>AVERAGE('ปกติ 1.11.1_1'!H23,'ปกติ 1.11.1_2'!H23)</f>
        <v>32.901759016767294</v>
      </c>
      <c r="I23" s="88">
        <f>AVERAGE('ปกติ 1.11.1_1'!I23,'ปกติ 1.11.1_2'!I23)</f>
        <v>99.797738564758703</v>
      </c>
      <c r="J23" s="88">
        <f>AVERAGE('ปกติ 1.11.1_1'!J23,'ปกติ 1.11.1_2'!J23)</f>
        <v>21.091211733499762</v>
      </c>
      <c r="K23" s="88">
        <f>AVERAGE('ปกติ 1.11.1_1'!K23,'ปกติ 1.11.1_2'!K23)</f>
        <v>68.783995007021389</v>
      </c>
      <c r="L23" s="88">
        <f>AVERAGE('ปกติ 1.11.1_1'!L23,'ปกติ 1.11.1_2'!L23)</f>
        <v>26.313975827262134</v>
      </c>
      <c r="M23" s="88">
        <f>AVERAGE('ปกติ 1.11.1_1'!M23,'ปกติ 1.11.1_2'!M23)</f>
        <v>3.5258803365459634</v>
      </c>
      <c r="N23" s="88">
        <f>AVERAGE('ปกติ 1.11.1_1'!N23,'ปกติ 1.11.1_2'!N23)</f>
        <v>9.3376682789826795</v>
      </c>
      <c r="O23" s="88">
        <f>AVERAGE('ปกติ 1.11.1_1'!O23,'ปกติ 1.11.1_2'!O23)</f>
        <v>43.90015934323128</v>
      </c>
      <c r="P23" s="88">
        <f>AVERAGE('ปกติ 1.11.1_1'!P23,'ปกติ 1.11.1_2'!P23)</f>
        <v>51.204383067081139</v>
      </c>
      <c r="Q23" s="88">
        <f>AVERAGE('ปกติ 1.11.1_1'!Q23,'ปกติ 1.11.1_2'!Q23)</f>
        <v>9.694061956143404</v>
      </c>
      <c r="R23" s="88">
        <f>AVERAGE('ปกติ 1.11.1_1'!R23,'ปกติ 1.11.1_2'!R23)</f>
        <v>30.824453928970073</v>
      </c>
      <c r="S23" s="88">
        <f>AVERAGE('ปกติ 1.11.1_1'!S23,'ปกติ 1.11.1_2'!S23)</f>
        <v>0</v>
      </c>
      <c r="T23" s="88">
        <f>AVERAGE('ปกติ 1.11.1_1'!T23,'ปกติ 1.11.1_2'!T23)</f>
        <v>4.9594692559741702</v>
      </c>
      <c r="U23" s="88">
        <f>AVERAGE('ปกติ 1.11.1_1'!U23,'ปกติ 1.11.1_2'!U23)</f>
        <v>0</v>
      </c>
      <c r="V23" s="89">
        <f>AVERAGE('ปกติ 1.11.1_1'!V23,'ปกติ 1.11.1_2'!V23)</f>
        <v>8.3826195854387446</v>
      </c>
      <c r="W23" s="90">
        <f>AVERAGE('ปกติ 1.11.1_1'!W23,'ปกติ 1.11.1_2'!W23)</f>
        <v>463.8766235942245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f>AVERAGE('ปกติ 1.11.1_1'!F24,'ปกติ 1.11.1_2'!F24)</f>
        <v>0</v>
      </c>
      <c r="G24" s="94">
        <f>AVERAGE('ปกติ 1.11.1_1'!G24,'ปกติ 1.11.1_2'!G24)</f>
        <v>0</v>
      </c>
      <c r="H24" s="94">
        <f>AVERAGE('ปกติ 1.11.1_1'!H24,'ปกติ 1.11.1_2'!H24)</f>
        <v>0</v>
      </c>
      <c r="I24" s="94">
        <f>AVERAGE('ปกติ 1.11.1_1'!I24,'ปกติ 1.11.1_2'!I24)</f>
        <v>0.17647058823529413</v>
      </c>
      <c r="J24" s="94">
        <f>AVERAGE('ปกติ 1.11.1_1'!J24,'ปกติ 1.11.1_2'!J24)</f>
        <v>0</v>
      </c>
      <c r="K24" s="94">
        <f>AVERAGE('ปกติ 1.11.1_1'!K24,'ปกติ 1.11.1_2'!K24)</f>
        <v>0</v>
      </c>
      <c r="L24" s="94">
        <f>AVERAGE('ปกติ 1.11.1_1'!L24,'ปกติ 1.11.1_2'!L24)</f>
        <v>0</v>
      </c>
      <c r="M24" s="94">
        <f>AVERAGE('ปกติ 1.11.1_1'!M24,'ปกติ 1.11.1_2'!M24)</f>
        <v>0</v>
      </c>
      <c r="N24" s="94">
        <f>AVERAGE('ปกติ 1.11.1_1'!N24,'ปกติ 1.11.1_2'!N24)</f>
        <v>0</v>
      </c>
      <c r="O24" s="94">
        <f>AVERAGE('ปกติ 1.11.1_1'!O24,'ปกติ 1.11.1_2'!O24)</f>
        <v>0</v>
      </c>
      <c r="P24" s="94">
        <f>AVERAGE('ปกติ 1.11.1_1'!P24,'ปกติ 1.11.1_2'!P24)</f>
        <v>0</v>
      </c>
      <c r="Q24" s="94">
        <f>AVERAGE('ปกติ 1.11.1_1'!Q24,'ปกติ 1.11.1_2'!Q24)</f>
        <v>0</v>
      </c>
      <c r="R24" s="94">
        <f>AVERAGE('ปกติ 1.11.1_1'!R24,'ปกติ 1.11.1_2'!R24)</f>
        <v>0.26470588235294118</v>
      </c>
      <c r="S24" s="94">
        <f>AVERAGE('ปกติ 1.11.1_1'!S24,'ปกติ 1.11.1_2'!S24)</f>
        <v>0</v>
      </c>
      <c r="T24" s="94">
        <f>AVERAGE('ปกติ 1.11.1_1'!T24,'ปกติ 1.11.1_2'!T24)</f>
        <v>0</v>
      </c>
      <c r="U24" s="94">
        <f>AVERAGE('ปกติ 1.11.1_1'!U24,'ปกติ 1.11.1_2'!U24)</f>
        <v>0</v>
      </c>
      <c r="V24" s="95">
        <f>AVERAGE('ปกติ 1.11.1_1'!V24,'ปกติ 1.11.1_2'!V24)</f>
        <v>0</v>
      </c>
      <c r="W24" s="96">
        <f>AVERAGE('ปกติ 1.11.1_1'!W24,'ปกติ 1.11.1_2'!W24)</f>
        <v>0.44117647058823528</v>
      </c>
    </row>
    <row r="25" spans="1:23" ht="15" customHeight="1" x14ac:dyDescent="0.2">
      <c r="B25" s="16"/>
      <c r="C25" s="91"/>
      <c r="D25" s="92"/>
      <c r="E25" s="92" t="s">
        <v>19</v>
      </c>
      <c r="F25" s="97">
        <f>AVERAGE('ปกติ 1.11.1_1'!F25,'ปกติ 1.11.1_2'!F25)</f>
        <v>18.358274205744326</v>
      </c>
      <c r="G25" s="94">
        <f>AVERAGE('ปกติ 1.11.1_1'!G25,'ปกติ 1.11.1_2'!G25)</f>
        <v>34.800973486803414</v>
      </c>
      <c r="H25" s="94">
        <f>AVERAGE('ปกติ 1.11.1_1'!H25,'ปกติ 1.11.1_2'!H25)</f>
        <v>32.901759016767294</v>
      </c>
      <c r="I25" s="94">
        <f>AVERAGE('ปกติ 1.11.1_1'!I25,'ปกติ 1.11.1_2'!I25)</f>
        <v>99.974209152994007</v>
      </c>
      <c r="J25" s="94">
        <f>AVERAGE('ปกติ 1.11.1_1'!J25,'ปกติ 1.11.1_2'!J25)</f>
        <v>21.091211733499762</v>
      </c>
      <c r="K25" s="94">
        <f>AVERAGE('ปกติ 1.11.1_1'!K25,'ปกติ 1.11.1_2'!K25)</f>
        <v>68.783995007021389</v>
      </c>
      <c r="L25" s="94">
        <f>AVERAGE('ปกติ 1.11.1_1'!L25,'ปกติ 1.11.1_2'!L25)</f>
        <v>26.313975827262134</v>
      </c>
      <c r="M25" s="94">
        <f>AVERAGE('ปกติ 1.11.1_1'!M25,'ปกติ 1.11.1_2'!M25)</f>
        <v>3.5258803365459634</v>
      </c>
      <c r="N25" s="94">
        <f>AVERAGE('ปกติ 1.11.1_1'!N25,'ปกติ 1.11.1_2'!N25)</f>
        <v>9.3376682789826795</v>
      </c>
      <c r="O25" s="94">
        <f>AVERAGE('ปกติ 1.11.1_1'!O25,'ปกติ 1.11.1_2'!O25)</f>
        <v>43.90015934323128</v>
      </c>
      <c r="P25" s="94">
        <f>AVERAGE('ปกติ 1.11.1_1'!P25,'ปกติ 1.11.1_2'!P25)</f>
        <v>51.204383067081139</v>
      </c>
      <c r="Q25" s="94">
        <f>AVERAGE('ปกติ 1.11.1_1'!Q25,'ปกติ 1.11.1_2'!Q25)</f>
        <v>9.694061956143404</v>
      </c>
      <c r="R25" s="94">
        <f>AVERAGE('ปกติ 1.11.1_1'!R25,'ปกติ 1.11.1_2'!R25)</f>
        <v>31.089159811323015</v>
      </c>
      <c r="S25" s="94">
        <f>AVERAGE('ปกติ 1.11.1_1'!S25,'ปกติ 1.11.1_2'!S25)</f>
        <v>0</v>
      </c>
      <c r="T25" s="94">
        <f>AVERAGE('ปกติ 1.11.1_1'!T25,'ปกติ 1.11.1_2'!T25)</f>
        <v>4.9594692559741702</v>
      </c>
      <c r="U25" s="94">
        <f>AVERAGE('ปกติ 1.11.1_1'!U25,'ปกติ 1.11.1_2'!U25)</f>
        <v>0</v>
      </c>
      <c r="V25" s="95">
        <f>AVERAGE('ปกติ 1.11.1_1'!V25,'ปกติ 1.11.1_2'!V25)</f>
        <v>8.3826195854387446</v>
      </c>
      <c r="W25" s="96">
        <f>AVERAGE('ปกติ 1.11.1_1'!W25,'ปกติ 1.11.1_2'!W25)</f>
        <v>464.31780006481273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f>AVERAGE('ปกติ 1.11.1_1'!F26,'ปกติ 1.11.1_2'!F26)</f>
        <v>0</v>
      </c>
      <c r="G26" s="94">
        <f>AVERAGE('ปกติ 1.11.1_1'!G26,'ปกติ 1.11.1_2'!G26)</f>
        <v>0</v>
      </c>
      <c r="H26" s="94">
        <f>AVERAGE('ปกติ 1.11.1_1'!H26,'ปกติ 1.11.1_2'!H26)</f>
        <v>0</v>
      </c>
      <c r="I26" s="94">
        <f>AVERAGE('ปกติ 1.11.1_1'!I26,'ปกติ 1.11.1_2'!I26)</f>
        <v>5.083333333333333</v>
      </c>
      <c r="J26" s="94">
        <f>AVERAGE('ปกติ 1.11.1_1'!J26,'ปกติ 1.11.1_2'!J26)</f>
        <v>0</v>
      </c>
      <c r="K26" s="94">
        <f>AVERAGE('ปกติ 1.11.1_1'!K26,'ปกติ 1.11.1_2'!K26)</f>
        <v>0</v>
      </c>
      <c r="L26" s="94">
        <f>AVERAGE('ปกติ 1.11.1_1'!L26,'ปกติ 1.11.1_2'!L26)</f>
        <v>0</v>
      </c>
      <c r="M26" s="94">
        <f>AVERAGE('ปกติ 1.11.1_1'!M26,'ปกติ 1.11.1_2'!M26)</f>
        <v>0</v>
      </c>
      <c r="N26" s="94">
        <f>AVERAGE('ปกติ 1.11.1_1'!N26,'ปกติ 1.11.1_2'!N26)</f>
        <v>0.5</v>
      </c>
      <c r="O26" s="94">
        <f>AVERAGE('ปกติ 1.11.1_1'!O26,'ปกติ 1.11.1_2'!O26)</f>
        <v>0</v>
      </c>
      <c r="P26" s="94">
        <f>AVERAGE('ปกติ 1.11.1_1'!P26,'ปกติ 1.11.1_2'!P26)</f>
        <v>0</v>
      </c>
      <c r="Q26" s="94">
        <f>AVERAGE('ปกติ 1.11.1_1'!Q26,'ปกติ 1.11.1_2'!Q26)</f>
        <v>0</v>
      </c>
      <c r="R26" s="94">
        <f>AVERAGE('ปกติ 1.11.1_1'!R26,'ปกติ 1.11.1_2'!R26)</f>
        <v>0</v>
      </c>
      <c r="S26" s="94">
        <f>AVERAGE('ปกติ 1.11.1_1'!S26,'ปกติ 1.11.1_2'!S26)</f>
        <v>0</v>
      </c>
      <c r="T26" s="94">
        <f>AVERAGE('ปกติ 1.11.1_1'!T26,'ปกติ 1.11.1_2'!T26)</f>
        <v>0</v>
      </c>
      <c r="U26" s="94">
        <f>AVERAGE('ปกติ 1.11.1_1'!U26,'ปกติ 1.11.1_2'!U26)</f>
        <v>0</v>
      </c>
      <c r="V26" s="95">
        <f>AVERAGE('ปกติ 1.11.1_1'!V26,'ปกติ 1.11.1_2'!V26)</f>
        <v>0</v>
      </c>
      <c r="W26" s="96">
        <f>AVERAGE('ปกติ 1.11.1_1'!W26,'ปกติ 1.11.1_2'!W26)</f>
        <v>5.583333333333333</v>
      </c>
    </row>
    <row r="27" spans="1:23" ht="15" customHeight="1" x14ac:dyDescent="0.2">
      <c r="B27" s="16"/>
      <c r="C27" s="91"/>
      <c r="D27" s="92"/>
      <c r="E27" s="92" t="s">
        <v>23</v>
      </c>
      <c r="F27" s="97">
        <f>AVERAGE('ปกติ 1.11.1_1'!F27,'ปกติ 1.11.1_2'!F27)</f>
        <v>0</v>
      </c>
      <c r="G27" s="94">
        <f>AVERAGE('ปกติ 1.11.1_1'!G27,'ปกติ 1.11.1_2'!G27)</f>
        <v>0</v>
      </c>
      <c r="H27" s="94">
        <f>AVERAGE('ปกติ 1.11.1_1'!H27,'ปกติ 1.11.1_2'!H27)</f>
        <v>0</v>
      </c>
      <c r="I27" s="94">
        <f>AVERAGE('ปกติ 1.11.1_1'!I27,'ปกติ 1.11.1_2'!I27)</f>
        <v>9.15</v>
      </c>
      <c r="J27" s="94">
        <f>AVERAGE('ปกติ 1.11.1_1'!J27,'ปกติ 1.11.1_2'!J27)</f>
        <v>0</v>
      </c>
      <c r="K27" s="94">
        <f>AVERAGE('ปกติ 1.11.1_1'!K27,'ปกติ 1.11.1_2'!K27)</f>
        <v>0</v>
      </c>
      <c r="L27" s="94">
        <f>AVERAGE('ปกติ 1.11.1_1'!L27,'ปกติ 1.11.1_2'!L27)</f>
        <v>0</v>
      </c>
      <c r="M27" s="94">
        <f>AVERAGE('ปกติ 1.11.1_1'!M27,'ปกติ 1.11.1_2'!M27)</f>
        <v>0</v>
      </c>
      <c r="N27" s="94">
        <f>AVERAGE('ปกติ 1.11.1_1'!N27,'ปกติ 1.11.1_2'!N27)</f>
        <v>0.9</v>
      </c>
      <c r="O27" s="94">
        <f>AVERAGE('ปกติ 1.11.1_1'!O27,'ปกติ 1.11.1_2'!O27)</f>
        <v>0</v>
      </c>
      <c r="P27" s="94">
        <f>AVERAGE('ปกติ 1.11.1_1'!P27,'ปกติ 1.11.1_2'!P27)</f>
        <v>0</v>
      </c>
      <c r="Q27" s="94">
        <f>AVERAGE('ปกติ 1.11.1_1'!Q27,'ปกติ 1.11.1_2'!Q27)</f>
        <v>0</v>
      </c>
      <c r="R27" s="94">
        <f>AVERAGE('ปกติ 1.11.1_1'!R27,'ปกติ 1.11.1_2'!R27)</f>
        <v>0</v>
      </c>
      <c r="S27" s="94">
        <f>AVERAGE('ปกติ 1.11.1_1'!S27,'ปกติ 1.11.1_2'!S27)</f>
        <v>0</v>
      </c>
      <c r="T27" s="94">
        <f>AVERAGE('ปกติ 1.11.1_1'!T27,'ปกติ 1.11.1_2'!T27)</f>
        <v>0</v>
      </c>
      <c r="U27" s="94">
        <f>AVERAGE('ปกติ 1.11.1_1'!U27,'ปกติ 1.11.1_2'!U27)</f>
        <v>0</v>
      </c>
      <c r="V27" s="95">
        <f>AVERAGE('ปกติ 1.11.1_1'!V27,'ปกติ 1.11.1_2'!V27)</f>
        <v>0</v>
      </c>
      <c r="W27" s="96">
        <f>AVERAGE('ปกติ 1.11.1_1'!W27,'ปกติ 1.11.1_2'!W27)</f>
        <v>10.050000000000001</v>
      </c>
    </row>
    <row r="28" spans="1:23" ht="15" customHeight="1" x14ac:dyDescent="0.2">
      <c r="B28" s="16"/>
      <c r="C28" s="98"/>
      <c r="D28" s="99" t="s">
        <v>24</v>
      </c>
      <c r="E28" s="99"/>
      <c r="F28" s="100">
        <f>AVERAGE('ปกติ 1.11.1_1'!F28,'ปกติ 1.11.1_2'!F28)</f>
        <v>18.358274205744326</v>
      </c>
      <c r="G28" s="101">
        <f>AVERAGE('ปกติ 1.11.1_1'!G28,'ปกติ 1.11.1_2'!G28)</f>
        <v>34.800973486803414</v>
      </c>
      <c r="H28" s="101">
        <f>AVERAGE('ปกติ 1.11.1_1'!H28,'ปกติ 1.11.1_2'!H28)</f>
        <v>32.901759016767294</v>
      </c>
      <c r="I28" s="101">
        <f>AVERAGE('ปกติ 1.11.1_1'!I28,'ปกติ 1.11.1_2'!I28)</f>
        <v>109.12420915299401</v>
      </c>
      <c r="J28" s="101">
        <f>AVERAGE('ปกติ 1.11.1_1'!J28,'ปกติ 1.11.1_2'!J28)</f>
        <v>21.091211733499762</v>
      </c>
      <c r="K28" s="101">
        <f>AVERAGE('ปกติ 1.11.1_1'!K28,'ปกติ 1.11.1_2'!K28)</f>
        <v>68.783995007021389</v>
      </c>
      <c r="L28" s="101">
        <f>AVERAGE('ปกติ 1.11.1_1'!L28,'ปกติ 1.11.1_2'!L28)</f>
        <v>26.313975827262134</v>
      </c>
      <c r="M28" s="101">
        <f>AVERAGE('ปกติ 1.11.1_1'!M28,'ปกติ 1.11.1_2'!M28)</f>
        <v>3.5258803365459634</v>
      </c>
      <c r="N28" s="101">
        <f>AVERAGE('ปกติ 1.11.1_1'!N28,'ปกติ 1.11.1_2'!N28)</f>
        <v>10.23766827898268</v>
      </c>
      <c r="O28" s="101">
        <f>AVERAGE('ปกติ 1.11.1_1'!O28,'ปกติ 1.11.1_2'!O28)</f>
        <v>43.90015934323128</v>
      </c>
      <c r="P28" s="101">
        <f>AVERAGE('ปกติ 1.11.1_1'!P28,'ปกติ 1.11.1_2'!P28)</f>
        <v>51.204383067081139</v>
      </c>
      <c r="Q28" s="101">
        <f>AVERAGE('ปกติ 1.11.1_1'!Q28,'ปกติ 1.11.1_2'!Q28)</f>
        <v>9.694061956143404</v>
      </c>
      <c r="R28" s="101">
        <f>AVERAGE('ปกติ 1.11.1_1'!R28,'ปกติ 1.11.1_2'!R28)</f>
        <v>31.089159811323015</v>
      </c>
      <c r="S28" s="101">
        <f>AVERAGE('ปกติ 1.11.1_1'!S28,'ปกติ 1.11.1_2'!S28)</f>
        <v>0</v>
      </c>
      <c r="T28" s="101">
        <f>AVERAGE('ปกติ 1.11.1_1'!T28,'ปกติ 1.11.1_2'!T28)</f>
        <v>4.9594692559741702</v>
      </c>
      <c r="U28" s="101">
        <f>AVERAGE('ปกติ 1.11.1_1'!U28,'ปกติ 1.11.1_2'!U28)</f>
        <v>0</v>
      </c>
      <c r="V28" s="102">
        <f>AVERAGE('ปกติ 1.11.1_1'!V28,'ปกติ 1.11.1_2'!V28)</f>
        <v>8.3826195854387446</v>
      </c>
      <c r="W28" s="103">
        <f>AVERAGE('ปกติ 1.11.1_1'!W28,'ปกติ 1.11.1_2'!W28)</f>
        <v>474.36780006481274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f>AVERAGE('ปกติ 1.11.1_1'!F29,'ปกติ 1.11.1_2'!F29)</f>
        <v>129.710953346856</v>
      </c>
      <c r="G29" s="88">
        <f>AVERAGE('ปกติ 1.11.1_1'!G29,'ปกติ 1.11.1_2'!G29)</f>
        <v>130.06795131845846</v>
      </c>
      <c r="H29" s="88">
        <f>AVERAGE('ปกติ 1.11.1_1'!H29,'ปกติ 1.11.1_2'!H29)</f>
        <v>89.959432048681535</v>
      </c>
      <c r="I29" s="88">
        <f>AVERAGE('ปกติ 1.11.1_1'!I29,'ปกติ 1.11.1_2'!I29)</f>
        <v>306.72312373225179</v>
      </c>
      <c r="J29" s="88">
        <f>AVERAGE('ปกติ 1.11.1_1'!J29,'ปกติ 1.11.1_2'!J29)</f>
        <v>108.86004056795127</v>
      </c>
      <c r="K29" s="88">
        <f>AVERAGE('ปกติ 1.11.1_1'!K29,'ปกติ 1.11.1_2'!K29)</f>
        <v>143.19472616632868</v>
      </c>
      <c r="L29" s="88">
        <f>AVERAGE('ปกติ 1.11.1_1'!L29,'ปกติ 1.11.1_2'!L29)</f>
        <v>138.62373225152135</v>
      </c>
      <c r="M29" s="88">
        <f>AVERAGE('ปกติ 1.11.1_1'!M29,'ปกติ 1.11.1_2'!M29)</f>
        <v>20.406693711967545</v>
      </c>
      <c r="N29" s="88">
        <f>AVERAGE('ปกติ 1.11.1_1'!N29,'ปกติ 1.11.1_2'!N29)</f>
        <v>50.701825557809343</v>
      </c>
      <c r="O29" s="88">
        <f>AVERAGE('ปกติ 1.11.1_1'!O29,'ปกติ 1.11.1_2'!O29)</f>
        <v>102.53448275862067</v>
      </c>
      <c r="P29" s="88">
        <f>AVERAGE('ปกติ 1.11.1_1'!P29,'ปกติ 1.11.1_2'!P29)</f>
        <v>96.211967545638942</v>
      </c>
      <c r="Q29" s="88">
        <f>AVERAGE('ปกติ 1.11.1_1'!Q29,'ปกติ 1.11.1_2'!Q29)</f>
        <v>25.764705882352942</v>
      </c>
      <c r="R29" s="88">
        <f>AVERAGE('ปกติ 1.11.1_1'!R29,'ปกติ 1.11.1_2'!R29)</f>
        <v>62.751521298174453</v>
      </c>
      <c r="S29" s="88">
        <f>AVERAGE('ปกติ 1.11.1_1'!S29,'ปกติ 1.11.1_2'!S29)</f>
        <v>0</v>
      </c>
      <c r="T29" s="88">
        <f>AVERAGE('ปกติ 1.11.1_1'!T29,'ปกติ 1.11.1_2'!T29)</f>
        <v>17.696754563894523</v>
      </c>
      <c r="U29" s="88">
        <f>AVERAGE('ปกติ 1.11.1_1'!U29,'ปกติ 1.11.1_2'!U29)</f>
        <v>0</v>
      </c>
      <c r="V29" s="89">
        <f>AVERAGE('ปกติ 1.11.1_1'!V29,'ปกติ 1.11.1_2'!V29)</f>
        <v>24.743407707910748</v>
      </c>
      <c r="W29" s="90">
        <f>AVERAGE('ปกติ 1.11.1_1'!W29,'ปกติ 1.11.1_2'!W29)</f>
        <v>1447.951318458418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f>AVERAGE('ปกติ 1.11.1_1'!F30,'ปกติ 1.11.1_2'!F30)</f>
        <v>0.17647058823529413</v>
      </c>
      <c r="G30" s="94">
        <f>AVERAGE('ปกติ 1.11.1_1'!G30,'ปกติ 1.11.1_2'!G30)</f>
        <v>0</v>
      </c>
      <c r="H30" s="94">
        <f>AVERAGE('ปกติ 1.11.1_1'!H30,'ปกติ 1.11.1_2'!H30)</f>
        <v>0</v>
      </c>
      <c r="I30" s="94">
        <f>AVERAGE('ปกติ 1.11.1_1'!I30,'ปกติ 1.11.1_2'!I30)</f>
        <v>0</v>
      </c>
      <c r="J30" s="94">
        <f>AVERAGE('ปกติ 1.11.1_1'!J30,'ปกติ 1.11.1_2'!J30)</f>
        <v>0</v>
      </c>
      <c r="K30" s="94">
        <f>AVERAGE('ปกติ 1.11.1_1'!K30,'ปกติ 1.11.1_2'!K30)</f>
        <v>0.17647058823529413</v>
      </c>
      <c r="L30" s="94">
        <f>AVERAGE('ปกติ 1.11.1_1'!L30,'ปกติ 1.11.1_2'!L30)</f>
        <v>0</v>
      </c>
      <c r="M30" s="94">
        <f>AVERAGE('ปกติ 1.11.1_1'!M30,'ปกติ 1.11.1_2'!M30)</f>
        <v>0</v>
      </c>
      <c r="N30" s="94">
        <f>AVERAGE('ปกติ 1.11.1_1'!N30,'ปกติ 1.11.1_2'!N30)</f>
        <v>0</v>
      </c>
      <c r="O30" s="94">
        <f>AVERAGE('ปกติ 1.11.1_1'!O30,'ปกติ 1.11.1_2'!O30)</f>
        <v>0</v>
      </c>
      <c r="P30" s="94">
        <f>AVERAGE('ปกติ 1.11.1_1'!P30,'ปกติ 1.11.1_2'!P30)</f>
        <v>0</v>
      </c>
      <c r="Q30" s="94">
        <f>AVERAGE('ปกติ 1.11.1_1'!Q30,'ปกติ 1.11.1_2'!Q30)</f>
        <v>0</v>
      </c>
      <c r="R30" s="94">
        <f>AVERAGE('ปกติ 1.11.1_1'!R30,'ปกติ 1.11.1_2'!R30)</f>
        <v>0</v>
      </c>
      <c r="S30" s="94">
        <f>AVERAGE('ปกติ 1.11.1_1'!S30,'ปกติ 1.11.1_2'!S30)</f>
        <v>0</v>
      </c>
      <c r="T30" s="94">
        <f>AVERAGE('ปกติ 1.11.1_1'!T30,'ปกติ 1.11.1_2'!T30)</f>
        <v>0</v>
      </c>
      <c r="U30" s="94">
        <f>AVERAGE('ปกติ 1.11.1_1'!U30,'ปกติ 1.11.1_2'!U30)</f>
        <v>0</v>
      </c>
      <c r="V30" s="95">
        <f>AVERAGE('ปกติ 1.11.1_1'!V30,'ปกติ 1.11.1_2'!V30)</f>
        <v>0</v>
      </c>
      <c r="W30" s="96">
        <f>AVERAGE('ปกติ 1.11.1_1'!W30,'ปกติ 1.11.1_2'!W30)</f>
        <v>0.35294117647058826</v>
      </c>
    </row>
    <row r="31" spans="1:23" ht="15" customHeight="1" x14ac:dyDescent="0.2">
      <c r="B31" s="16"/>
      <c r="C31" s="91"/>
      <c r="D31" s="92"/>
      <c r="E31" s="92" t="s">
        <v>19</v>
      </c>
      <c r="F31" s="97">
        <f>AVERAGE('ปกติ 1.11.1_1'!F31,'ปกติ 1.11.1_2'!F31)</f>
        <v>129.88742393509131</v>
      </c>
      <c r="G31" s="94">
        <f>AVERAGE('ปกติ 1.11.1_1'!G31,'ปกติ 1.11.1_2'!G31)</f>
        <v>130.06795131845846</v>
      </c>
      <c r="H31" s="94">
        <f>AVERAGE('ปกติ 1.11.1_1'!H31,'ปกติ 1.11.1_2'!H31)</f>
        <v>89.959432048681535</v>
      </c>
      <c r="I31" s="94">
        <f>AVERAGE('ปกติ 1.11.1_1'!I31,'ปกติ 1.11.1_2'!I31)</f>
        <v>306.72312373225179</v>
      </c>
      <c r="J31" s="94">
        <f>AVERAGE('ปกติ 1.11.1_1'!J31,'ปกติ 1.11.1_2'!J31)</f>
        <v>108.86004056795127</v>
      </c>
      <c r="K31" s="94">
        <f>AVERAGE('ปกติ 1.11.1_1'!K31,'ปกติ 1.11.1_2'!K31)</f>
        <v>143.37119675456395</v>
      </c>
      <c r="L31" s="94">
        <f>AVERAGE('ปกติ 1.11.1_1'!L31,'ปกติ 1.11.1_2'!L31)</f>
        <v>138.62373225152135</v>
      </c>
      <c r="M31" s="94">
        <f>AVERAGE('ปกติ 1.11.1_1'!M31,'ปกติ 1.11.1_2'!M31)</f>
        <v>20.406693711967545</v>
      </c>
      <c r="N31" s="94">
        <f>AVERAGE('ปกติ 1.11.1_1'!N31,'ปกติ 1.11.1_2'!N31)</f>
        <v>50.701825557809343</v>
      </c>
      <c r="O31" s="94">
        <f>AVERAGE('ปกติ 1.11.1_1'!O31,'ปกติ 1.11.1_2'!O31)</f>
        <v>102.53448275862067</v>
      </c>
      <c r="P31" s="94">
        <f>AVERAGE('ปกติ 1.11.1_1'!P31,'ปกติ 1.11.1_2'!P31)</f>
        <v>96.211967545638942</v>
      </c>
      <c r="Q31" s="94">
        <f>AVERAGE('ปกติ 1.11.1_1'!Q31,'ปกติ 1.11.1_2'!Q31)</f>
        <v>25.764705882352942</v>
      </c>
      <c r="R31" s="94">
        <f>AVERAGE('ปกติ 1.11.1_1'!R31,'ปกติ 1.11.1_2'!R31)</f>
        <v>62.751521298174453</v>
      </c>
      <c r="S31" s="94">
        <f>AVERAGE('ปกติ 1.11.1_1'!S31,'ปกติ 1.11.1_2'!S31)</f>
        <v>0</v>
      </c>
      <c r="T31" s="94">
        <f>AVERAGE('ปกติ 1.11.1_1'!T31,'ปกติ 1.11.1_2'!T31)</f>
        <v>17.696754563894523</v>
      </c>
      <c r="U31" s="94">
        <f>AVERAGE('ปกติ 1.11.1_1'!U31,'ปกติ 1.11.1_2'!U31)</f>
        <v>0</v>
      </c>
      <c r="V31" s="95">
        <f>AVERAGE('ปกติ 1.11.1_1'!V31,'ปกติ 1.11.1_2'!V31)</f>
        <v>24.743407707910748</v>
      </c>
      <c r="W31" s="96">
        <f>AVERAGE('ปกติ 1.11.1_1'!W31,'ปกติ 1.11.1_2'!W31)</f>
        <v>1448.3042596348889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f>AVERAGE('ปกติ 1.11.1_1'!F32,'ปกติ 1.11.1_2'!F32)</f>
        <v>15.875</v>
      </c>
      <c r="G32" s="94">
        <f>AVERAGE('ปกติ 1.11.1_1'!G32,'ปกติ 1.11.1_2'!G32)</f>
        <v>1.625</v>
      </c>
      <c r="H32" s="94">
        <f>AVERAGE('ปกติ 1.11.1_1'!H32,'ปกติ 1.11.1_2'!H32)</f>
        <v>4.375</v>
      </c>
      <c r="I32" s="94">
        <f>AVERAGE('ปกติ 1.11.1_1'!I32,'ปกติ 1.11.1_2'!I32)</f>
        <v>4</v>
      </c>
      <c r="J32" s="94">
        <f>AVERAGE('ปกติ 1.11.1_1'!J32,'ปกติ 1.11.1_2'!J32)</f>
        <v>6.625</v>
      </c>
      <c r="K32" s="94">
        <f>AVERAGE('ปกติ 1.11.1_1'!K32,'ปกติ 1.11.1_2'!K32)</f>
        <v>8</v>
      </c>
      <c r="L32" s="94">
        <f>AVERAGE('ปกติ 1.11.1_1'!L32,'ปกติ 1.11.1_2'!L32)</f>
        <v>10</v>
      </c>
      <c r="M32" s="94">
        <f>AVERAGE('ปกติ 1.11.1_1'!M32,'ปกติ 1.11.1_2'!M32)</f>
        <v>0</v>
      </c>
      <c r="N32" s="94">
        <f>AVERAGE('ปกติ 1.11.1_1'!N32,'ปกติ 1.11.1_2'!N32)</f>
        <v>5.375</v>
      </c>
      <c r="O32" s="94">
        <f>AVERAGE('ปกติ 1.11.1_1'!O32,'ปกติ 1.11.1_2'!O32)</f>
        <v>4</v>
      </c>
      <c r="P32" s="94">
        <f>AVERAGE('ปกติ 1.11.1_1'!P32,'ปกติ 1.11.1_2'!P32)</f>
        <v>3</v>
      </c>
      <c r="Q32" s="94">
        <f>AVERAGE('ปกติ 1.11.1_1'!Q32,'ปกติ 1.11.1_2'!Q32)</f>
        <v>0.25</v>
      </c>
      <c r="R32" s="94">
        <f>AVERAGE('ปกติ 1.11.1_1'!R32,'ปกติ 1.11.1_2'!R32)</f>
        <v>6.625</v>
      </c>
      <c r="S32" s="94">
        <f>AVERAGE('ปกติ 1.11.1_1'!S32,'ปกติ 1.11.1_2'!S32)</f>
        <v>0.25</v>
      </c>
      <c r="T32" s="94">
        <f>AVERAGE('ปกติ 1.11.1_1'!T32,'ปกติ 1.11.1_2'!T32)</f>
        <v>5.25</v>
      </c>
      <c r="U32" s="94">
        <f>AVERAGE('ปกติ 1.11.1_1'!U32,'ปกติ 1.11.1_2'!U32)</f>
        <v>0</v>
      </c>
      <c r="V32" s="95">
        <f>AVERAGE('ปกติ 1.11.1_1'!V32,'ปกติ 1.11.1_2'!V32)</f>
        <v>0.125</v>
      </c>
      <c r="W32" s="96">
        <f>AVERAGE('ปกติ 1.11.1_1'!W32,'ปกติ 1.11.1_2'!W32)</f>
        <v>75.375</v>
      </c>
    </row>
    <row r="33" spans="1:23" ht="15" customHeight="1" x14ac:dyDescent="0.2">
      <c r="B33" s="16"/>
      <c r="C33" s="91"/>
      <c r="D33" s="92"/>
      <c r="E33" s="92" t="s">
        <v>23</v>
      </c>
      <c r="F33" s="97">
        <f>AVERAGE('ปกติ 1.11.1_1'!F33,'ปกติ 1.11.1_2'!F33)</f>
        <v>28.575000000000003</v>
      </c>
      <c r="G33" s="94">
        <f>AVERAGE('ปกติ 1.11.1_1'!G33,'ปกติ 1.11.1_2'!G33)</f>
        <v>2.9249999999999998</v>
      </c>
      <c r="H33" s="94">
        <f>AVERAGE('ปกติ 1.11.1_1'!H33,'ปกติ 1.11.1_2'!H33)</f>
        <v>7.875</v>
      </c>
      <c r="I33" s="94">
        <f>AVERAGE('ปกติ 1.11.1_1'!I33,'ปกติ 1.11.1_2'!I33)</f>
        <v>7.1999999999999993</v>
      </c>
      <c r="J33" s="94">
        <f>AVERAGE('ปกติ 1.11.1_1'!J33,'ปกติ 1.11.1_2'!J33)</f>
        <v>11.925000000000001</v>
      </c>
      <c r="K33" s="94">
        <f>AVERAGE('ปกติ 1.11.1_1'!K33,'ปกติ 1.11.1_2'!K33)</f>
        <v>14.400000000000002</v>
      </c>
      <c r="L33" s="94">
        <f>AVERAGE('ปกติ 1.11.1_1'!L33,'ปกติ 1.11.1_2'!L33)</f>
        <v>18</v>
      </c>
      <c r="M33" s="94">
        <f>AVERAGE('ปกติ 1.11.1_1'!M33,'ปกติ 1.11.1_2'!M33)</f>
        <v>0</v>
      </c>
      <c r="N33" s="94">
        <f>AVERAGE('ปกติ 1.11.1_1'!N33,'ปกติ 1.11.1_2'!N33)</f>
        <v>9.6750000000000007</v>
      </c>
      <c r="O33" s="94">
        <f>AVERAGE('ปกติ 1.11.1_1'!O33,'ปกติ 1.11.1_2'!O33)</f>
        <v>7.1999999999999993</v>
      </c>
      <c r="P33" s="94">
        <f>AVERAGE('ปกติ 1.11.1_1'!P33,'ปกติ 1.11.1_2'!P33)</f>
        <v>5.4</v>
      </c>
      <c r="Q33" s="94">
        <f>AVERAGE('ปกติ 1.11.1_1'!Q33,'ปกติ 1.11.1_2'!Q33)</f>
        <v>0.45</v>
      </c>
      <c r="R33" s="94">
        <f>AVERAGE('ปกติ 1.11.1_1'!R33,'ปกติ 1.11.1_2'!R33)</f>
        <v>11.925000000000001</v>
      </c>
      <c r="S33" s="94">
        <f>AVERAGE('ปกติ 1.11.1_1'!S33,'ปกติ 1.11.1_2'!S33)</f>
        <v>0.45</v>
      </c>
      <c r="T33" s="94">
        <f>AVERAGE('ปกติ 1.11.1_1'!T33,'ปกติ 1.11.1_2'!T33)</f>
        <v>9.4500000000000011</v>
      </c>
      <c r="U33" s="94">
        <f>AVERAGE('ปกติ 1.11.1_1'!U33,'ปกติ 1.11.1_2'!U33)</f>
        <v>0</v>
      </c>
      <c r="V33" s="95">
        <f>AVERAGE('ปกติ 1.11.1_1'!V33,'ปกติ 1.11.1_2'!V33)</f>
        <v>0.22500000000000001</v>
      </c>
      <c r="W33" s="96">
        <f>AVERAGE('ปกติ 1.11.1_1'!W33,'ปกติ 1.11.1_2'!W33)</f>
        <v>135.67500000000001</v>
      </c>
    </row>
    <row r="34" spans="1:23" ht="15" customHeight="1" x14ac:dyDescent="0.2">
      <c r="B34" s="16"/>
      <c r="C34" s="98"/>
      <c r="D34" s="99" t="s">
        <v>24</v>
      </c>
      <c r="E34" s="99"/>
      <c r="F34" s="100">
        <f>AVERAGE('ปกติ 1.11.1_1'!F34,'ปกติ 1.11.1_2'!F34)</f>
        <v>158.46242393509129</v>
      </c>
      <c r="G34" s="101">
        <f>AVERAGE('ปกติ 1.11.1_1'!G34,'ปกติ 1.11.1_2'!G34)</f>
        <v>132.99295131845844</v>
      </c>
      <c r="H34" s="101">
        <f>AVERAGE('ปกติ 1.11.1_1'!H34,'ปกติ 1.11.1_2'!H34)</f>
        <v>97.834432048681535</v>
      </c>
      <c r="I34" s="101">
        <f>AVERAGE('ปกติ 1.11.1_1'!I34,'ปกติ 1.11.1_2'!I34)</f>
        <v>313.92312373225178</v>
      </c>
      <c r="J34" s="101">
        <f>AVERAGE('ปกติ 1.11.1_1'!J34,'ปกติ 1.11.1_2'!J34)</f>
        <v>120.78504056795128</v>
      </c>
      <c r="K34" s="101">
        <f>AVERAGE('ปกติ 1.11.1_1'!K34,'ปกติ 1.11.1_2'!K34)</f>
        <v>157.77119675456396</v>
      </c>
      <c r="L34" s="101">
        <f>AVERAGE('ปกติ 1.11.1_1'!L34,'ปกติ 1.11.1_2'!L34)</f>
        <v>156.62373225152135</v>
      </c>
      <c r="M34" s="101">
        <f>AVERAGE('ปกติ 1.11.1_1'!M34,'ปกติ 1.11.1_2'!M34)</f>
        <v>20.406693711967545</v>
      </c>
      <c r="N34" s="101">
        <f>AVERAGE('ปกติ 1.11.1_1'!N34,'ปกติ 1.11.1_2'!N34)</f>
        <v>60.37682555780934</v>
      </c>
      <c r="O34" s="101">
        <f>AVERAGE('ปกติ 1.11.1_1'!O34,'ปกติ 1.11.1_2'!O34)</f>
        <v>109.73448275862066</v>
      </c>
      <c r="P34" s="101">
        <f>AVERAGE('ปกติ 1.11.1_1'!P34,'ปกติ 1.11.1_2'!P34)</f>
        <v>101.61196754563895</v>
      </c>
      <c r="Q34" s="101">
        <f>AVERAGE('ปกติ 1.11.1_1'!Q34,'ปกติ 1.11.1_2'!Q34)</f>
        <v>26.214705882352938</v>
      </c>
      <c r="R34" s="101">
        <f>AVERAGE('ปกติ 1.11.1_1'!R34,'ปกติ 1.11.1_2'!R34)</f>
        <v>74.676521298174464</v>
      </c>
      <c r="S34" s="101">
        <f>AVERAGE('ปกติ 1.11.1_1'!S34,'ปกติ 1.11.1_2'!S34)</f>
        <v>0.45</v>
      </c>
      <c r="T34" s="101">
        <f>AVERAGE('ปกติ 1.11.1_1'!T34,'ปกติ 1.11.1_2'!T34)</f>
        <v>27.146754563894525</v>
      </c>
      <c r="U34" s="101">
        <f>AVERAGE('ปกติ 1.11.1_1'!U34,'ปกติ 1.11.1_2'!U34)</f>
        <v>0</v>
      </c>
      <c r="V34" s="102">
        <f>AVERAGE('ปกติ 1.11.1_1'!V34,'ปกติ 1.11.1_2'!V34)</f>
        <v>24.96840770791075</v>
      </c>
      <c r="W34" s="103">
        <f>AVERAGE('ปกติ 1.11.1_1'!W34,'ปกติ 1.11.1_2'!W34)</f>
        <v>1583.9792596348889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f>AVERAGE('ปกติ 1.11.1_1'!F35,'ปกติ 1.11.1_2'!F35)</f>
        <v>3.0229554958715954</v>
      </c>
      <c r="G35" s="88">
        <f>AVERAGE('ปกติ 1.11.1_1'!G35,'ปกติ 1.11.1_2'!G35)</f>
        <v>4.071307909866138</v>
      </c>
      <c r="H35" s="88">
        <f>AVERAGE('ปกติ 1.11.1_1'!H35,'ปกติ 1.11.1_2'!H35)</f>
        <v>0.46147952895582356</v>
      </c>
      <c r="I35" s="88">
        <f>AVERAGE('ปกติ 1.11.1_1'!I35,'ปกติ 1.11.1_2'!I35)</f>
        <v>53.509385975535906</v>
      </c>
      <c r="J35" s="88">
        <f>AVERAGE('ปกติ 1.11.1_1'!J35,'ปกติ 1.11.1_2'!J35)</f>
        <v>3.8511714124913619</v>
      </c>
      <c r="K35" s="88">
        <f>AVERAGE('ปกติ 1.11.1_1'!K35,'ปกติ 1.11.1_2'!K35)</f>
        <v>3.6378822959485357</v>
      </c>
      <c r="L35" s="88">
        <f>AVERAGE('ปกติ 1.11.1_1'!L35,'ปกติ 1.11.1_2'!L35)</f>
        <v>4.4652316394645535</v>
      </c>
      <c r="M35" s="88">
        <f>AVERAGE('ปกติ 1.11.1_1'!M35,'ปกติ 1.11.1_2'!M35)</f>
        <v>1.572620022939538</v>
      </c>
      <c r="N35" s="88">
        <f>AVERAGE('ปกติ 1.11.1_1'!N35,'ปกติ 1.11.1_2'!N35)</f>
        <v>3.8207148301975509</v>
      </c>
      <c r="O35" s="88">
        <f>AVERAGE('ปกติ 1.11.1_1'!O35,'ปกติ 1.11.1_2'!O35)</f>
        <v>2.5666417798801731</v>
      </c>
      <c r="P35" s="88">
        <f>AVERAGE('ปกติ 1.11.1_1'!P35,'ปกติ 1.11.1_2'!P35)</f>
        <v>5.3640149890645379</v>
      </c>
      <c r="Q35" s="88">
        <f>AVERAGE('ปกติ 1.11.1_1'!Q35,'ปกติ 1.11.1_2'!Q35)</f>
        <v>0.55019655337004614</v>
      </c>
      <c r="R35" s="88">
        <f>AVERAGE('ปกติ 1.11.1_1'!R35,'ปกติ 1.11.1_2'!R35)</f>
        <v>2.1046634228355265</v>
      </c>
      <c r="S35" s="88">
        <f>AVERAGE('ปกติ 1.11.1_1'!S35,'ปกติ 1.11.1_2'!S35)</f>
        <v>0</v>
      </c>
      <c r="T35" s="88">
        <f>AVERAGE('ปกติ 1.11.1_1'!T35,'ปกติ 1.11.1_2'!T35)</f>
        <v>0.60931487721647948</v>
      </c>
      <c r="U35" s="88">
        <f>AVERAGE('ปกติ 1.11.1_1'!U35,'ปกติ 1.11.1_2'!U35)</f>
        <v>0</v>
      </c>
      <c r="V35" s="89">
        <f>AVERAGE('ปกติ 1.11.1_1'!V35,'ปกติ 1.11.1_2'!V35)</f>
        <v>2.7519181585677753E-2</v>
      </c>
      <c r="W35" s="90">
        <f>AVERAGE('ปกติ 1.11.1_1'!W35,'ปกติ 1.11.1_2'!W35)</f>
        <v>89.635099915223435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f>AVERAGE('ปกติ 1.11.1_1'!F36,'ปกติ 1.11.1_2'!F36)</f>
        <v>0</v>
      </c>
      <c r="G36" s="94">
        <f>AVERAGE('ปกติ 1.11.1_1'!G36,'ปกติ 1.11.1_2'!G36)</f>
        <v>0</v>
      </c>
      <c r="H36" s="94">
        <f>AVERAGE('ปกติ 1.11.1_1'!H36,'ปกติ 1.11.1_2'!H36)</f>
        <v>0</v>
      </c>
      <c r="I36" s="94">
        <f>AVERAGE('ปกติ 1.11.1_1'!I36,'ปกติ 1.11.1_2'!I36)</f>
        <v>0</v>
      </c>
      <c r="J36" s="94">
        <f>AVERAGE('ปกติ 1.11.1_1'!J36,'ปกติ 1.11.1_2'!J36)</f>
        <v>0</v>
      </c>
      <c r="K36" s="94">
        <f>AVERAGE('ปกติ 1.11.1_1'!K36,'ปกติ 1.11.1_2'!K36)</f>
        <v>0</v>
      </c>
      <c r="L36" s="94">
        <f>AVERAGE('ปกติ 1.11.1_1'!L36,'ปกติ 1.11.1_2'!L36)</f>
        <v>0</v>
      </c>
      <c r="M36" s="94">
        <f>AVERAGE('ปกติ 1.11.1_1'!M36,'ปกติ 1.11.1_2'!M36)</f>
        <v>0</v>
      </c>
      <c r="N36" s="94">
        <f>AVERAGE('ปกติ 1.11.1_1'!N36,'ปกติ 1.11.1_2'!N36)</f>
        <v>0</v>
      </c>
      <c r="O36" s="94">
        <f>AVERAGE('ปกติ 1.11.1_1'!O36,'ปกติ 1.11.1_2'!O36)</f>
        <v>0</v>
      </c>
      <c r="P36" s="94">
        <f>AVERAGE('ปกติ 1.11.1_1'!P36,'ปกติ 1.11.1_2'!P36)</f>
        <v>0</v>
      </c>
      <c r="Q36" s="94">
        <f>AVERAGE('ปกติ 1.11.1_1'!Q36,'ปกติ 1.11.1_2'!Q36)</f>
        <v>0</v>
      </c>
      <c r="R36" s="94">
        <f>AVERAGE('ปกติ 1.11.1_1'!R36,'ปกติ 1.11.1_2'!R36)</f>
        <v>0</v>
      </c>
      <c r="S36" s="94">
        <f>AVERAGE('ปกติ 1.11.1_1'!S36,'ปกติ 1.11.1_2'!S36)</f>
        <v>0</v>
      </c>
      <c r="T36" s="94">
        <f>AVERAGE('ปกติ 1.11.1_1'!T36,'ปกติ 1.11.1_2'!T36)</f>
        <v>0</v>
      </c>
      <c r="U36" s="94">
        <f>AVERAGE('ปกติ 1.11.1_1'!U36,'ปกติ 1.11.1_2'!U36)</f>
        <v>0</v>
      </c>
      <c r="V36" s="95">
        <f>AVERAGE('ปกติ 1.11.1_1'!V36,'ปกติ 1.11.1_2'!V36)</f>
        <v>0</v>
      </c>
      <c r="W36" s="96">
        <f>AVERAGE('ปกติ 1.11.1_1'!W36,'ปกติ 1.11.1_2'!W36)</f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f>AVERAGE('ปกติ 1.11.1_1'!F37,'ปกติ 1.11.1_2'!F37)</f>
        <v>3.0229554958715954</v>
      </c>
      <c r="G37" s="94">
        <f>AVERAGE('ปกติ 1.11.1_1'!G37,'ปกติ 1.11.1_2'!G37)</f>
        <v>4.071307909866138</v>
      </c>
      <c r="H37" s="94">
        <f>AVERAGE('ปกติ 1.11.1_1'!H37,'ปกติ 1.11.1_2'!H37)</f>
        <v>0.46147952895582356</v>
      </c>
      <c r="I37" s="94">
        <f>AVERAGE('ปกติ 1.11.1_1'!I37,'ปกติ 1.11.1_2'!I37)</f>
        <v>53.509385975535906</v>
      </c>
      <c r="J37" s="94">
        <f>AVERAGE('ปกติ 1.11.1_1'!J37,'ปกติ 1.11.1_2'!J37)</f>
        <v>3.8511714124913619</v>
      </c>
      <c r="K37" s="94">
        <f>AVERAGE('ปกติ 1.11.1_1'!K37,'ปกติ 1.11.1_2'!K37)</f>
        <v>3.6378822959485357</v>
      </c>
      <c r="L37" s="94">
        <f>AVERAGE('ปกติ 1.11.1_1'!L37,'ปกติ 1.11.1_2'!L37)</f>
        <v>4.4652316394645535</v>
      </c>
      <c r="M37" s="94">
        <f>AVERAGE('ปกติ 1.11.1_1'!M37,'ปกติ 1.11.1_2'!M37)</f>
        <v>1.572620022939538</v>
      </c>
      <c r="N37" s="94">
        <f>AVERAGE('ปกติ 1.11.1_1'!N37,'ปกติ 1.11.1_2'!N37)</f>
        <v>3.8207148301975509</v>
      </c>
      <c r="O37" s="94">
        <f>AVERAGE('ปกติ 1.11.1_1'!O37,'ปกติ 1.11.1_2'!O37)</f>
        <v>2.5666417798801731</v>
      </c>
      <c r="P37" s="94">
        <f>AVERAGE('ปกติ 1.11.1_1'!P37,'ปกติ 1.11.1_2'!P37)</f>
        <v>5.3640149890645379</v>
      </c>
      <c r="Q37" s="94">
        <f>AVERAGE('ปกติ 1.11.1_1'!Q37,'ปกติ 1.11.1_2'!Q37)</f>
        <v>0.55019655337004614</v>
      </c>
      <c r="R37" s="94">
        <f>AVERAGE('ปกติ 1.11.1_1'!R37,'ปกติ 1.11.1_2'!R37)</f>
        <v>2.1046634228355265</v>
      </c>
      <c r="S37" s="94">
        <f>AVERAGE('ปกติ 1.11.1_1'!S37,'ปกติ 1.11.1_2'!S37)</f>
        <v>0</v>
      </c>
      <c r="T37" s="94">
        <f>AVERAGE('ปกติ 1.11.1_1'!T37,'ปกติ 1.11.1_2'!T37)</f>
        <v>0.60931487721647948</v>
      </c>
      <c r="U37" s="94">
        <f>AVERAGE('ปกติ 1.11.1_1'!U37,'ปกติ 1.11.1_2'!U37)</f>
        <v>0</v>
      </c>
      <c r="V37" s="95">
        <f>AVERAGE('ปกติ 1.11.1_1'!V37,'ปกติ 1.11.1_2'!V37)</f>
        <v>2.7519181585677753E-2</v>
      </c>
      <c r="W37" s="96">
        <f>AVERAGE('ปกติ 1.11.1_1'!W37,'ปกติ 1.11.1_2'!W37)</f>
        <v>89.635099915223435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f>AVERAGE('ปกติ 1.11.1_1'!F38,'ปกติ 1.11.1_2'!F38)</f>
        <v>0</v>
      </c>
      <c r="G38" s="94">
        <f>AVERAGE('ปกติ 1.11.1_1'!G38,'ปกติ 1.11.1_2'!G38)</f>
        <v>0</v>
      </c>
      <c r="H38" s="94">
        <f>AVERAGE('ปกติ 1.11.1_1'!H38,'ปกติ 1.11.1_2'!H38)</f>
        <v>0</v>
      </c>
      <c r="I38" s="94">
        <f>AVERAGE('ปกติ 1.11.1_1'!I38,'ปกติ 1.11.1_2'!I38)</f>
        <v>14.875</v>
      </c>
      <c r="J38" s="94">
        <f>AVERAGE('ปกติ 1.11.1_1'!J38,'ปกติ 1.11.1_2'!J38)</f>
        <v>0</v>
      </c>
      <c r="K38" s="94">
        <f>AVERAGE('ปกติ 1.11.1_1'!K38,'ปกติ 1.11.1_2'!K38)</f>
        <v>0</v>
      </c>
      <c r="L38" s="94">
        <f>AVERAGE('ปกติ 1.11.1_1'!L38,'ปกติ 1.11.1_2'!L38)</f>
        <v>0</v>
      </c>
      <c r="M38" s="94">
        <f>AVERAGE('ปกติ 1.11.1_1'!M38,'ปกติ 1.11.1_2'!M38)</f>
        <v>0</v>
      </c>
      <c r="N38" s="94">
        <f>AVERAGE('ปกติ 1.11.1_1'!N38,'ปกติ 1.11.1_2'!N38)</f>
        <v>0</v>
      </c>
      <c r="O38" s="94">
        <f>AVERAGE('ปกติ 1.11.1_1'!O38,'ปกติ 1.11.1_2'!O38)</f>
        <v>0</v>
      </c>
      <c r="P38" s="94">
        <f>AVERAGE('ปกติ 1.11.1_1'!P38,'ปกติ 1.11.1_2'!P38)</f>
        <v>0</v>
      </c>
      <c r="Q38" s="94">
        <f>AVERAGE('ปกติ 1.11.1_1'!Q38,'ปกติ 1.11.1_2'!Q38)</f>
        <v>0</v>
      </c>
      <c r="R38" s="94">
        <f>AVERAGE('ปกติ 1.11.1_1'!R38,'ปกติ 1.11.1_2'!R38)</f>
        <v>0</v>
      </c>
      <c r="S38" s="94">
        <f>AVERAGE('ปกติ 1.11.1_1'!S38,'ปกติ 1.11.1_2'!S38)</f>
        <v>0</v>
      </c>
      <c r="T38" s="94">
        <f>AVERAGE('ปกติ 1.11.1_1'!T38,'ปกติ 1.11.1_2'!T38)</f>
        <v>0</v>
      </c>
      <c r="U38" s="94">
        <f>AVERAGE('ปกติ 1.11.1_1'!U38,'ปกติ 1.11.1_2'!U38)</f>
        <v>0</v>
      </c>
      <c r="V38" s="95">
        <f>AVERAGE('ปกติ 1.11.1_1'!V38,'ปกติ 1.11.1_2'!V38)</f>
        <v>0</v>
      </c>
      <c r="W38" s="96">
        <f>AVERAGE('ปกติ 1.11.1_1'!W38,'ปกติ 1.11.1_2'!W38)</f>
        <v>14.875</v>
      </c>
    </row>
    <row r="39" spans="1:23" ht="15" customHeight="1" x14ac:dyDescent="0.2">
      <c r="B39" s="16"/>
      <c r="C39" s="91"/>
      <c r="D39" s="92"/>
      <c r="E39" s="92" t="s">
        <v>23</v>
      </c>
      <c r="F39" s="97">
        <f>AVERAGE('ปกติ 1.11.1_1'!F39,'ปกติ 1.11.1_2'!F39)</f>
        <v>0</v>
      </c>
      <c r="G39" s="94">
        <f>AVERAGE('ปกติ 1.11.1_1'!G39,'ปกติ 1.11.1_2'!G39)</f>
        <v>0</v>
      </c>
      <c r="H39" s="94">
        <f>AVERAGE('ปกติ 1.11.1_1'!H39,'ปกติ 1.11.1_2'!H39)</f>
        <v>0</v>
      </c>
      <c r="I39" s="94">
        <f>AVERAGE('ปกติ 1.11.1_1'!I39,'ปกติ 1.11.1_2'!I39)</f>
        <v>26.774999999999999</v>
      </c>
      <c r="J39" s="94">
        <f>AVERAGE('ปกติ 1.11.1_1'!J39,'ปกติ 1.11.1_2'!J39)</f>
        <v>0</v>
      </c>
      <c r="K39" s="94">
        <f>AVERAGE('ปกติ 1.11.1_1'!K39,'ปกติ 1.11.1_2'!K39)</f>
        <v>0</v>
      </c>
      <c r="L39" s="94">
        <f>AVERAGE('ปกติ 1.11.1_1'!L39,'ปกติ 1.11.1_2'!L39)</f>
        <v>0</v>
      </c>
      <c r="M39" s="94">
        <f>AVERAGE('ปกติ 1.11.1_1'!M39,'ปกติ 1.11.1_2'!M39)</f>
        <v>0</v>
      </c>
      <c r="N39" s="94">
        <f>AVERAGE('ปกติ 1.11.1_1'!N39,'ปกติ 1.11.1_2'!N39)</f>
        <v>0</v>
      </c>
      <c r="O39" s="94">
        <f>AVERAGE('ปกติ 1.11.1_1'!O39,'ปกติ 1.11.1_2'!O39)</f>
        <v>0</v>
      </c>
      <c r="P39" s="94">
        <f>AVERAGE('ปกติ 1.11.1_1'!P39,'ปกติ 1.11.1_2'!P39)</f>
        <v>0</v>
      </c>
      <c r="Q39" s="94">
        <f>AVERAGE('ปกติ 1.11.1_1'!Q39,'ปกติ 1.11.1_2'!Q39)</f>
        <v>0</v>
      </c>
      <c r="R39" s="94">
        <f>AVERAGE('ปกติ 1.11.1_1'!R39,'ปกติ 1.11.1_2'!R39)</f>
        <v>0</v>
      </c>
      <c r="S39" s="94">
        <f>AVERAGE('ปกติ 1.11.1_1'!S39,'ปกติ 1.11.1_2'!S39)</f>
        <v>0</v>
      </c>
      <c r="T39" s="94">
        <f>AVERAGE('ปกติ 1.11.1_1'!T39,'ปกติ 1.11.1_2'!T39)</f>
        <v>0</v>
      </c>
      <c r="U39" s="94">
        <f>AVERAGE('ปกติ 1.11.1_1'!U39,'ปกติ 1.11.1_2'!U39)</f>
        <v>0</v>
      </c>
      <c r="V39" s="95">
        <f>AVERAGE('ปกติ 1.11.1_1'!V39,'ปกติ 1.11.1_2'!V39)</f>
        <v>0</v>
      </c>
      <c r="W39" s="96">
        <f>AVERAGE('ปกติ 1.11.1_1'!W39,'ปกติ 1.11.1_2'!W39)</f>
        <v>26.774999999999999</v>
      </c>
    </row>
    <row r="40" spans="1:23" ht="15" customHeight="1" x14ac:dyDescent="0.2">
      <c r="B40" s="16"/>
      <c r="C40" s="98"/>
      <c r="D40" s="99" t="s">
        <v>24</v>
      </c>
      <c r="E40" s="99"/>
      <c r="F40" s="100">
        <f>AVERAGE('ปกติ 1.11.1_1'!F40,'ปกติ 1.11.1_2'!F40)</f>
        <v>3.0229554958715954</v>
      </c>
      <c r="G40" s="101">
        <f>AVERAGE('ปกติ 1.11.1_1'!G40,'ปกติ 1.11.1_2'!G40)</f>
        <v>4.071307909866138</v>
      </c>
      <c r="H40" s="101">
        <f>AVERAGE('ปกติ 1.11.1_1'!H40,'ปกติ 1.11.1_2'!H40)</f>
        <v>0.46147952895582356</v>
      </c>
      <c r="I40" s="101">
        <f>AVERAGE('ปกติ 1.11.1_1'!I40,'ปกติ 1.11.1_2'!I40)</f>
        <v>80.284385975535912</v>
      </c>
      <c r="J40" s="101">
        <f>AVERAGE('ปกติ 1.11.1_1'!J40,'ปกติ 1.11.1_2'!J40)</f>
        <v>3.8511714124913619</v>
      </c>
      <c r="K40" s="101">
        <f>AVERAGE('ปกติ 1.11.1_1'!K40,'ปกติ 1.11.1_2'!K40)</f>
        <v>3.6378822959485357</v>
      </c>
      <c r="L40" s="101">
        <f>AVERAGE('ปกติ 1.11.1_1'!L40,'ปกติ 1.11.1_2'!L40)</f>
        <v>4.4652316394645535</v>
      </c>
      <c r="M40" s="101">
        <f>AVERAGE('ปกติ 1.11.1_1'!M40,'ปกติ 1.11.1_2'!M40)</f>
        <v>1.572620022939538</v>
      </c>
      <c r="N40" s="101">
        <f>AVERAGE('ปกติ 1.11.1_1'!N40,'ปกติ 1.11.1_2'!N40)</f>
        <v>3.8207148301975509</v>
      </c>
      <c r="O40" s="101">
        <f>AVERAGE('ปกติ 1.11.1_1'!O40,'ปกติ 1.11.1_2'!O40)</f>
        <v>2.5666417798801731</v>
      </c>
      <c r="P40" s="101">
        <f>AVERAGE('ปกติ 1.11.1_1'!P40,'ปกติ 1.11.1_2'!P40)</f>
        <v>5.3640149890645379</v>
      </c>
      <c r="Q40" s="101">
        <f>AVERAGE('ปกติ 1.11.1_1'!Q40,'ปกติ 1.11.1_2'!Q40)</f>
        <v>0.55019655337004614</v>
      </c>
      <c r="R40" s="101">
        <f>AVERAGE('ปกติ 1.11.1_1'!R40,'ปกติ 1.11.1_2'!R40)</f>
        <v>2.1046634228355265</v>
      </c>
      <c r="S40" s="101">
        <f>AVERAGE('ปกติ 1.11.1_1'!S40,'ปกติ 1.11.1_2'!S40)</f>
        <v>0</v>
      </c>
      <c r="T40" s="101">
        <f>AVERAGE('ปกติ 1.11.1_1'!T40,'ปกติ 1.11.1_2'!T40)</f>
        <v>0.60931487721647948</v>
      </c>
      <c r="U40" s="101">
        <f>AVERAGE('ปกติ 1.11.1_1'!U40,'ปกติ 1.11.1_2'!U40)</f>
        <v>0</v>
      </c>
      <c r="V40" s="102">
        <f>AVERAGE('ปกติ 1.11.1_1'!V40,'ปกติ 1.11.1_2'!V40)</f>
        <v>2.7519181585677753E-2</v>
      </c>
      <c r="W40" s="103">
        <f>AVERAGE('ปกติ 1.11.1_1'!W40,'ปกติ 1.11.1_2'!W40)</f>
        <v>116.41009991522346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f>AVERAGE('ปกติ 1.11.1_1'!F41,'ปกติ 1.11.1_2'!F41)</f>
        <v>3.106700767263427</v>
      </c>
      <c r="G41" s="88">
        <f>AVERAGE('ปกติ 1.11.1_1'!G41,'ปกติ 1.11.1_2'!G41)</f>
        <v>1.7436317135549873</v>
      </c>
      <c r="H41" s="88">
        <f>AVERAGE('ปกติ 1.11.1_1'!H41,'ปกติ 1.11.1_2'!H41)</f>
        <v>1.3420971867007672</v>
      </c>
      <c r="I41" s="88">
        <f>AVERAGE('ปกติ 1.11.1_1'!I41,'ปกติ 1.11.1_2'!I41)</f>
        <v>137.19565217391306</v>
      </c>
      <c r="J41" s="88">
        <f>AVERAGE('ปกติ 1.11.1_1'!J41,'ปกติ 1.11.1_2'!J41)</f>
        <v>2.692429667519181</v>
      </c>
      <c r="K41" s="88">
        <f>AVERAGE('ปกติ 1.11.1_1'!K41,'ปกติ 1.11.1_2'!K41)</f>
        <v>3.4621483375959077</v>
      </c>
      <c r="L41" s="88">
        <f>AVERAGE('ปกติ 1.11.1_1'!L41,'ปกติ 1.11.1_2'!L41)</f>
        <v>0.36393861892583124</v>
      </c>
      <c r="M41" s="88">
        <f>AVERAGE('ปกติ 1.11.1_1'!M41,'ปกติ 1.11.1_2'!M41)</f>
        <v>4.3882352941176466</v>
      </c>
      <c r="N41" s="88">
        <f>AVERAGE('ปกติ 1.11.1_1'!N41,'ปกติ 1.11.1_2'!N41)</f>
        <v>5.7027109974424555</v>
      </c>
      <c r="O41" s="88">
        <f>AVERAGE('ปกติ 1.11.1_1'!O41,'ปกติ 1.11.1_2'!O41)</f>
        <v>2.981636828644501</v>
      </c>
      <c r="P41" s="88">
        <f>AVERAGE('ปกติ 1.11.1_1'!P41,'ปกติ 1.11.1_2'!P41)</f>
        <v>9.1502813299232741</v>
      </c>
      <c r="Q41" s="88">
        <f>AVERAGE('ปกติ 1.11.1_1'!Q41,'ปกติ 1.11.1_2'!Q41)</f>
        <v>0.12562659846547314</v>
      </c>
      <c r="R41" s="88">
        <f>AVERAGE('ปกติ 1.11.1_1'!R41,'ปกติ 1.11.1_2'!R41)</f>
        <v>2.9475703324808182</v>
      </c>
      <c r="S41" s="88">
        <f>AVERAGE('ปกติ 1.11.1_1'!S41,'ปกติ 1.11.1_2'!S41)</f>
        <v>0</v>
      </c>
      <c r="T41" s="88">
        <f>AVERAGE('ปกติ 1.11.1_1'!T41,'ปกติ 1.11.1_2'!T41)</f>
        <v>0.39452685421994882</v>
      </c>
      <c r="U41" s="88">
        <f>AVERAGE('ปกติ 1.11.1_1'!U41,'ปกติ 1.11.1_2'!U41)</f>
        <v>0</v>
      </c>
      <c r="V41" s="89">
        <f>AVERAGE('ปกติ 1.11.1_1'!V41,'ปกติ 1.11.1_2'!V41)</f>
        <v>0.96680306905370839</v>
      </c>
      <c r="W41" s="90">
        <f>AVERAGE('ปกติ 1.11.1_1'!W41,'ปกติ 1.11.1_2'!W41)</f>
        <v>176.56398976982098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f>AVERAGE('ปกติ 1.11.1_1'!F42,'ปกติ 1.11.1_2'!F42)</f>
        <v>0</v>
      </c>
      <c r="G42" s="94">
        <f>AVERAGE('ปกติ 1.11.1_1'!G42,'ปกติ 1.11.1_2'!G42)</f>
        <v>0</v>
      </c>
      <c r="H42" s="94">
        <f>AVERAGE('ปกติ 1.11.1_1'!H42,'ปกติ 1.11.1_2'!H42)</f>
        <v>0</v>
      </c>
      <c r="I42" s="94">
        <f>AVERAGE('ปกติ 1.11.1_1'!I42,'ปกติ 1.11.1_2'!I42)</f>
        <v>0</v>
      </c>
      <c r="J42" s="94">
        <f>AVERAGE('ปกติ 1.11.1_1'!J42,'ปกติ 1.11.1_2'!J42)</f>
        <v>0</v>
      </c>
      <c r="K42" s="94">
        <f>AVERAGE('ปกติ 1.11.1_1'!K42,'ปกติ 1.11.1_2'!K42)</f>
        <v>0</v>
      </c>
      <c r="L42" s="94">
        <f>AVERAGE('ปกติ 1.11.1_1'!L42,'ปกติ 1.11.1_2'!L42)</f>
        <v>0</v>
      </c>
      <c r="M42" s="94">
        <f>AVERAGE('ปกติ 1.11.1_1'!M42,'ปกติ 1.11.1_2'!M42)</f>
        <v>0</v>
      </c>
      <c r="N42" s="94">
        <f>AVERAGE('ปกติ 1.11.1_1'!N42,'ปกติ 1.11.1_2'!N42)</f>
        <v>0</v>
      </c>
      <c r="O42" s="94">
        <f>AVERAGE('ปกติ 1.11.1_1'!O42,'ปกติ 1.11.1_2'!O42)</f>
        <v>0</v>
      </c>
      <c r="P42" s="94">
        <f>AVERAGE('ปกติ 1.11.1_1'!P42,'ปกติ 1.11.1_2'!P42)</f>
        <v>0</v>
      </c>
      <c r="Q42" s="94">
        <f>AVERAGE('ปกติ 1.11.1_1'!Q42,'ปกติ 1.11.1_2'!Q42)</f>
        <v>0</v>
      </c>
      <c r="R42" s="94">
        <f>AVERAGE('ปกติ 1.11.1_1'!R42,'ปกติ 1.11.1_2'!R42)</f>
        <v>0</v>
      </c>
      <c r="S42" s="94">
        <f>AVERAGE('ปกติ 1.11.1_1'!S42,'ปกติ 1.11.1_2'!S42)</f>
        <v>0</v>
      </c>
      <c r="T42" s="94">
        <f>AVERAGE('ปกติ 1.11.1_1'!T42,'ปกติ 1.11.1_2'!T42)</f>
        <v>0</v>
      </c>
      <c r="U42" s="94">
        <f>AVERAGE('ปกติ 1.11.1_1'!U42,'ปกติ 1.11.1_2'!U42)</f>
        <v>0</v>
      </c>
      <c r="V42" s="95">
        <f>AVERAGE('ปกติ 1.11.1_1'!V42,'ปกติ 1.11.1_2'!V42)</f>
        <v>0</v>
      </c>
      <c r="W42" s="96">
        <f>AVERAGE('ปกติ 1.11.1_1'!W42,'ปกติ 1.11.1_2'!W42)</f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f>AVERAGE('ปกติ 1.11.1_1'!F43,'ปกติ 1.11.1_2'!F43)</f>
        <v>3.106700767263427</v>
      </c>
      <c r="G43" s="94">
        <f>AVERAGE('ปกติ 1.11.1_1'!G43,'ปกติ 1.11.1_2'!G43)</f>
        <v>1.7436317135549873</v>
      </c>
      <c r="H43" s="94">
        <f>AVERAGE('ปกติ 1.11.1_1'!H43,'ปกติ 1.11.1_2'!H43)</f>
        <v>1.3420971867007672</v>
      </c>
      <c r="I43" s="94">
        <f>AVERAGE('ปกติ 1.11.1_1'!I43,'ปกติ 1.11.1_2'!I43)</f>
        <v>137.19565217391306</v>
      </c>
      <c r="J43" s="94">
        <f>AVERAGE('ปกติ 1.11.1_1'!J43,'ปกติ 1.11.1_2'!J43)</f>
        <v>2.692429667519181</v>
      </c>
      <c r="K43" s="94">
        <f>AVERAGE('ปกติ 1.11.1_1'!K43,'ปกติ 1.11.1_2'!K43)</f>
        <v>3.4621483375959077</v>
      </c>
      <c r="L43" s="94">
        <f>AVERAGE('ปกติ 1.11.1_1'!L43,'ปกติ 1.11.1_2'!L43)</f>
        <v>0.36393861892583124</v>
      </c>
      <c r="M43" s="94">
        <f>AVERAGE('ปกติ 1.11.1_1'!M43,'ปกติ 1.11.1_2'!M43)</f>
        <v>4.3882352941176466</v>
      </c>
      <c r="N43" s="94">
        <f>AVERAGE('ปกติ 1.11.1_1'!N43,'ปกติ 1.11.1_2'!N43)</f>
        <v>5.7027109974424555</v>
      </c>
      <c r="O43" s="94">
        <f>AVERAGE('ปกติ 1.11.1_1'!O43,'ปกติ 1.11.1_2'!O43)</f>
        <v>2.981636828644501</v>
      </c>
      <c r="P43" s="94">
        <f>AVERAGE('ปกติ 1.11.1_1'!P43,'ปกติ 1.11.1_2'!P43)</f>
        <v>9.1502813299232741</v>
      </c>
      <c r="Q43" s="94">
        <f>AVERAGE('ปกติ 1.11.1_1'!Q43,'ปกติ 1.11.1_2'!Q43)</f>
        <v>0.12562659846547314</v>
      </c>
      <c r="R43" s="94">
        <f>AVERAGE('ปกติ 1.11.1_1'!R43,'ปกติ 1.11.1_2'!R43)</f>
        <v>2.9475703324808182</v>
      </c>
      <c r="S43" s="94">
        <f>AVERAGE('ปกติ 1.11.1_1'!S43,'ปกติ 1.11.1_2'!S43)</f>
        <v>0</v>
      </c>
      <c r="T43" s="94">
        <f>AVERAGE('ปกติ 1.11.1_1'!T43,'ปกติ 1.11.1_2'!T43)</f>
        <v>0.39452685421994882</v>
      </c>
      <c r="U43" s="94">
        <f>AVERAGE('ปกติ 1.11.1_1'!U43,'ปกติ 1.11.1_2'!U43)</f>
        <v>0</v>
      </c>
      <c r="V43" s="95">
        <f>AVERAGE('ปกติ 1.11.1_1'!V43,'ปกติ 1.11.1_2'!V43)</f>
        <v>0.96680306905370839</v>
      </c>
      <c r="W43" s="96">
        <f>AVERAGE('ปกติ 1.11.1_1'!W43,'ปกติ 1.11.1_2'!W43)</f>
        <v>176.56398976982098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f>AVERAGE('ปกติ 1.11.1_1'!F44,'ปกติ 1.11.1_2'!F44)</f>
        <v>0</v>
      </c>
      <c r="G44" s="94">
        <f>AVERAGE('ปกติ 1.11.1_1'!G44,'ปกติ 1.11.1_2'!G44)</f>
        <v>0</v>
      </c>
      <c r="H44" s="94">
        <f>AVERAGE('ปกติ 1.11.1_1'!H44,'ปกติ 1.11.1_2'!H44)</f>
        <v>0</v>
      </c>
      <c r="I44" s="94">
        <f>AVERAGE('ปกติ 1.11.1_1'!I44,'ปกติ 1.11.1_2'!I44)</f>
        <v>0</v>
      </c>
      <c r="J44" s="94">
        <f>AVERAGE('ปกติ 1.11.1_1'!J44,'ปกติ 1.11.1_2'!J44)</f>
        <v>0</v>
      </c>
      <c r="K44" s="94">
        <f>AVERAGE('ปกติ 1.11.1_1'!K44,'ปกติ 1.11.1_2'!K44)</f>
        <v>0</v>
      </c>
      <c r="L44" s="94">
        <f>AVERAGE('ปกติ 1.11.1_1'!L44,'ปกติ 1.11.1_2'!L44)</f>
        <v>0</v>
      </c>
      <c r="M44" s="94">
        <f>AVERAGE('ปกติ 1.11.1_1'!M44,'ปกติ 1.11.1_2'!M44)</f>
        <v>0</v>
      </c>
      <c r="N44" s="94">
        <f>AVERAGE('ปกติ 1.11.1_1'!N44,'ปกติ 1.11.1_2'!N44)</f>
        <v>0</v>
      </c>
      <c r="O44" s="94">
        <f>AVERAGE('ปกติ 1.11.1_1'!O44,'ปกติ 1.11.1_2'!O44)</f>
        <v>0</v>
      </c>
      <c r="P44" s="94">
        <f>AVERAGE('ปกติ 1.11.1_1'!P44,'ปกติ 1.11.1_2'!P44)</f>
        <v>0</v>
      </c>
      <c r="Q44" s="94">
        <f>AVERAGE('ปกติ 1.11.1_1'!Q44,'ปกติ 1.11.1_2'!Q44)</f>
        <v>0</v>
      </c>
      <c r="R44" s="94">
        <f>AVERAGE('ปกติ 1.11.1_1'!R44,'ปกติ 1.11.1_2'!R44)</f>
        <v>0</v>
      </c>
      <c r="S44" s="94">
        <f>AVERAGE('ปกติ 1.11.1_1'!S44,'ปกติ 1.11.1_2'!S44)</f>
        <v>0</v>
      </c>
      <c r="T44" s="94">
        <f>AVERAGE('ปกติ 1.11.1_1'!T44,'ปกติ 1.11.1_2'!T44)</f>
        <v>0</v>
      </c>
      <c r="U44" s="94">
        <f>AVERAGE('ปกติ 1.11.1_1'!U44,'ปกติ 1.11.1_2'!U44)</f>
        <v>0</v>
      </c>
      <c r="V44" s="95">
        <f>AVERAGE('ปกติ 1.11.1_1'!V44,'ปกติ 1.11.1_2'!V44)</f>
        <v>0</v>
      </c>
      <c r="W44" s="96">
        <f>AVERAGE('ปกติ 1.11.1_1'!W44,'ปกติ 1.11.1_2'!W44)</f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f>AVERAGE('ปกติ 1.11.1_1'!F45,'ปกติ 1.11.1_2'!F45)</f>
        <v>0</v>
      </c>
      <c r="G45" s="94">
        <f>AVERAGE('ปกติ 1.11.1_1'!G45,'ปกติ 1.11.1_2'!G45)</f>
        <v>0</v>
      </c>
      <c r="H45" s="94">
        <f>AVERAGE('ปกติ 1.11.1_1'!H45,'ปกติ 1.11.1_2'!H45)</f>
        <v>0</v>
      </c>
      <c r="I45" s="94">
        <f>AVERAGE('ปกติ 1.11.1_1'!I45,'ปกติ 1.11.1_2'!I45)</f>
        <v>0</v>
      </c>
      <c r="J45" s="94">
        <f>AVERAGE('ปกติ 1.11.1_1'!J45,'ปกติ 1.11.1_2'!J45)</f>
        <v>0</v>
      </c>
      <c r="K45" s="94">
        <f>AVERAGE('ปกติ 1.11.1_1'!K45,'ปกติ 1.11.1_2'!K45)</f>
        <v>0</v>
      </c>
      <c r="L45" s="94">
        <f>AVERAGE('ปกติ 1.11.1_1'!L45,'ปกติ 1.11.1_2'!L45)</f>
        <v>0</v>
      </c>
      <c r="M45" s="94">
        <f>AVERAGE('ปกติ 1.11.1_1'!M45,'ปกติ 1.11.1_2'!M45)</f>
        <v>0</v>
      </c>
      <c r="N45" s="94">
        <f>AVERAGE('ปกติ 1.11.1_1'!N45,'ปกติ 1.11.1_2'!N45)</f>
        <v>0</v>
      </c>
      <c r="O45" s="94">
        <f>AVERAGE('ปกติ 1.11.1_1'!O45,'ปกติ 1.11.1_2'!O45)</f>
        <v>0</v>
      </c>
      <c r="P45" s="94">
        <f>AVERAGE('ปกติ 1.11.1_1'!P45,'ปกติ 1.11.1_2'!P45)</f>
        <v>0</v>
      </c>
      <c r="Q45" s="94">
        <f>AVERAGE('ปกติ 1.11.1_1'!Q45,'ปกติ 1.11.1_2'!Q45)</f>
        <v>0</v>
      </c>
      <c r="R45" s="94">
        <f>AVERAGE('ปกติ 1.11.1_1'!R45,'ปกติ 1.11.1_2'!R45)</f>
        <v>0</v>
      </c>
      <c r="S45" s="94">
        <f>AVERAGE('ปกติ 1.11.1_1'!S45,'ปกติ 1.11.1_2'!S45)</f>
        <v>0</v>
      </c>
      <c r="T45" s="94">
        <f>AVERAGE('ปกติ 1.11.1_1'!T45,'ปกติ 1.11.1_2'!T45)</f>
        <v>0</v>
      </c>
      <c r="U45" s="94">
        <f>AVERAGE('ปกติ 1.11.1_1'!U45,'ปกติ 1.11.1_2'!U45)</f>
        <v>0</v>
      </c>
      <c r="V45" s="95">
        <f>AVERAGE('ปกติ 1.11.1_1'!V45,'ปกติ 1.11.1_2'!V45)</f>
        <v>0</v>
      </c>
      <c r="W45" s="96">
        <f>AVERAGE('ปกติ 1.11.1_1'!W45,'ปกติ 1.11.1_2'!W45)</f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f>AVERAGE('ปกติ 1.11.1_1'!F46,'ปกติ 1.11.1_2'!F46)</f>
        <v>3.106700767263427</v>
      </c>
      <c r="G46" s="101">
        <f>AVERAGE('ปกติ 1.11.1_1'!G46,'ปกติ 1.11.1_2'!G46)</f>
        <v>1.7436317135549873</v>
      </c>
      <c r="H46" s="101">
        <f>AVERAGE('ปกติ 1.11.1_1'!H46,'ปกติ 1.11.1_2'!H46)</f>
        <v>1.3420971867007672</v>
      </c>
      <c r="I46" s="101">
        <f>AVERAGE('ปกติ 1.11.1_1'!I46,'ปกติ 1.11.1_2'!I46)</f>
        <v>137.19565217391306</v>
      </c>
      <c r="J46" s="101">
        <f>AVERAGE('ปกติ 1.11.1_1'!J46,'ปกติ 1.11.1_2'!J46)</f>
        <v>2.692429667519181</v>
      </c>
      <c r="K46" s="101">
        <f>AVERAGE('ปกติ 1.11.1_1'!K46,'ปกติ 1.11.1_2'!K46)</f>
        <v>3.4621483375959077</v>
      </c>
      <c r="L46" s="101">
        <f>AVERAGE('ปกติ 1.11.1_1'!L46,'ปกติ 1.11.1_2'!L46)</f>
        <v>0.36393861892583124</v>
      </c>
      <c r="M46" s="101">
        <f>AVERAGE('ปกติ 1.11.1_1'!M46,'ปกติ 1.11.1_2'!M46)</f>
        <v>4.3882352941176466</v>
      </c>
      <c r="N46" s="101">
        <f>AVERAGE('ปกติ 1.11.1_1'!N46,'ปกติ 1.11.1_2'!N46)</f>
        <v>5.7027109974424555</v>
      </c>
      <c r="O46" s="101">
        <f>AVERAGE('ปกติ 1.11.1_1'!O46,'ปกติ 1.11.1_2'!O46)</f>
        <v>2.981636828644501</v>
      </c>
      <c r="P46" s="101">
        <f>AVERAGE('ปกติ 1.11.1_1'!P46,'ปกติ 1.11.1_2'!P46)</f>
        <v>9.1502813299232741</v>
      </c>
      <c r="Q46" s="101">
        <f>AVERAGE('ปกติ 1.11.1_1'!Q46,'ปกติ 1.11.1_2'!Q46)</f>
        <v>0.12562659846547314</v>
      </c>
      <c r="R46" s="101">
        <f>AVERAGE('ปกติ 1.11.1_1'!R46,'ปกติ 1.11.1_2'!R46)</f>
        <v>2.9475703324808182</v>
      </c>
      <c r="S46" s="101">
        <f>AVERAGE('ปกติ 1.11.1_1'!S46,'ปกติ 1.11.1_2'!S46)</f>
        <v>0</v>
      </c>
      <c r="T46" s="101">
        <f>AVERAGE('ปกติ 1.11.1_1'!T46,'ปกติ 1.11.1_2'!T46)</f>
        <v>0.39452685421994882</v>
      </c>
      <c r="U46" s="101">
        <f>AVERAGE('ปกติ 1.11.1_1'!U46,'ปกติ 1.11.1_2'!U46)</f>
        <v>0</v>
      </c>
      <c r="V46" s="102">
        <f>AVERAGE('ปกติ 1.11.1_1'!V46,'ปกติ 1.11.1_2'!V46)</f>
        <v>0.96680306905370839</v>
      </c>
      <c r="W46" s="103">
        <f>AVERAGE('ปกติ 1.11.1_1'!W46,'ปกติ 1.11.1_2'!W46)</f>
        <v>176.56398976982098</v>
      </c>
    </row>
    <row r="47" spans="1:23" ht="15" customHeight="1" x14ac:dyDescent="0.2">
      <c r="A47" s="8" t="s">
        <v>25</v>
      </c>
      <c r="B47" s="4" t="s">
        <v>38</v>
      </c>
      <c r="C47" s="85" t="s">
        <v>39</v>
      </c>
      <c r="D47" s="86" t="s">
        <v>20</v>
      </c>
      <c r="E47" s="86" t="s">
        <v>20</v>
      </c>
      <c r="F47" s="87">
        <f>AVERAGE('ปกติ 1.11.1_1'!F47,'ปกติ 1.11.1_2'!F47)</f>
        <v>0.31967545638945233</v>
      </c>
      <c r="G47" s="88">
        <f>AVERAGE('ปกติ 1.11.1_1'!G47,'ปกติ 1.11.1_2'!G47)</f>
        <v>3.5860040567951321</v>
      </c>
      <c r="H47" s="88">
        <f>AVERAGE('ปกติ 1.11.1_1'!H47,'ปกติ 1.11.1_2'!H47)</f>
        <v>0.26612576064908722</v>
      </c>
      <c r="I47" s="88">
        <f>AVERAGE('ปกติ 1.11.1_1'!I47,'ปกติ 1.11.1_2'!I47)</f>
        <v>137.4892494929006</v>
      </c>
      <c r="J47" s="88">
        <f>AVERAGE('ปกติ 1.11.1_1'!J47,'ปกติ 1.11.1_2'!J47)</f>
        <v>0.44989858012170392</v>
      </c>
      <c r="K47" s="88">
        <f>AVERAGE('ปกติ 1.11.1_1'!K47,'ปกติ 1.11.1_2'!K47)</f>
        <v>0.31318458417849898</v>
      </c>
      <c r="L47" s="88">
        <f>AVERAGE('ปกติ 1.11.1_1'!L47,'ปกติ 1.11.1_2'!L47)</f>
        <v>0.67302231237322518</v>
      </c>
      <c r="M47" s="88">
        <f>AVERAGE('ปกติ 1.11.1_1'!M47,'ปกติ 1.11.1_2'!M47)</f>
        <v>8.0324543610547666E-2</v>
      </c>
      <c r="N47" s="88">
        <f>AVERAGE('ปกติ 1.11.1_1'!N47,'ปกติ 1.11.1_2'!N47)</f>
        <v>2.1906693711967545E-2</v>
      </c>
      <c r="O47" s="88">
        <f>AVERAGE('ปกติ 1.11.1_1'!O47,'ปกติ 1.11.1_2'!O47)</f>
        <v>8.2608519269776863</v>
      </c>
      <c r="P47" s="88">
        <f>AVERAGE('ปกติ 1.11.1_1'!P47,'ปกติ 1.11.1_2'!P47)</f>
        <v>0.96713995943204867</v>
      </c>
      <c r="Q47" s="88">
        <f>AVERAGE('ปกติ 1.11.1_1'!Q47,'ปกติ 1.11.1_2'!Q47)</f>
        <v>0</v>
      </c>
      <c r="R47" s="88">
        <f>AVERAGE('ปกติ 1.11.1_1'!R47,'ปกติ 1.11.1_2'!R47)</f>
        <v>0.23590263691683572</v>
      </c>
      <c r="S47" s="88">
        <f>AVERAGE('ปกติ 1.11.1_1'!S47,'ปกติ 1.11.1_2'!S47)</f>
        <v>0</v>
      </c>
      <c r="T47" s="88">
        <f>AVERAGE('ปกติ 1.11.1_1'!T47,'ปกติ 1.11.1_2'!T47)</f>
        <v>5.5172413793103448E-2</v>
      </c>
      <c r="U47" s="88">
        <f>AVERAGE('ปกติ 1.11.1_1'!U47,'ปกติ 1.11.1_2'!U47)</f>
        <v>0</v>
      </c>
      <c r="V47" s="89">
        <f>AVERAGE('ปกติ 1.11.1_1'!V47,'ปกติ 1.11.1_2'!V47)</f>
        <v>0.4032454361054767</v>
      </c>
      <c r="W47" s="90">
        <f>AVERAGE('ปกติ 1.11.1_1'!W47,'ปกติ 1.11.1_2'!W47)</f>
        <v>153.12170385395535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f>AVERAGE('ปกติ 1.11.1_1'!F48,'ปกติ 1.11.1_2'!F48)</f>
        <v>0</v>
      </c>
      <c r="G48" s="94">
        <f>AVERAGE('ปกติ 1.11.1_1'!G48,'ปกติ 1.11.1_2'!G48)</f>
        <v>0</v>
      </c>
      <c r="H48" s="94">
        <f>AVERAGE('ปกติ 1.11.1_1'!H48,'ปกติ 1.11.1_2'!H48)</f>
        <v>0</v>
      </c>
      <c r="I48" s="94">
        <f>AVERAGE('ปกติ 1.11.1_1'!I48,'ปกติ 1.11.1_2'!I48)</f>
        <v>0</v>
      </c>
      <c r="J48" s="94">
        <f>AVERAGE('ปกติ 1.11.1_1'!J48,'ปกติ 1.11.1_2'!J48)</f>
        <v>0</v>
      </c>
      <c r="K48" s="94">
        <f>AVERAGE('ปกติ 1.11.1_1'!K48,'ปกติ 1.11.1_2'!K48)</f>
        <v>8.8235294117647065E-2</v>
      </c>
      <c r="L48" s="94">
        <f>AVERAGE('ปกติ 1.11.1_1'!L48,'ปกติ 1.11.1_2'!L48)</f>
        <v>0</v>
      </c>
      <c r="M48" s="94">
        <f>AVERAGE('ปกติ 1.11.1_1'!M48,'ปกติ 1.11.1_2'!M48)</f>
        <v>0</v>
      </c>
      <c r="N48" s="94">
        <f>AVERAGE('ปกติ 1.11.1_1'!N48,'ปกติ 1.11.1_2'!N48)</f>
        <v>0</v>
      </c>
      <c r="O48" s="94">
        <f>AVERAGE('ปกติ 1.11.1_1'!O48,'ปกติ 1.11.1_2'!O48)</f>
        <v>0</v>
      </c>
      <c r="P48" s="94">
        <f>AVERAGE('ปกติ 1.11.1_1'!P48,'ปกติ 1.11.1_2'!P48)</f>
        <v>0</v>
      </c>
      <c r="Q48" s="94">
        <f>AVERAGE('ปกติ 1.11.1_1'!Q48,'ปกติ 1.11.1_2'!Q48)</f>
        <v>0</v>
      </c>
      <c r="R48" s="94">
        <f>AVERAGE('ปกติ 1.11.1_1'!R48,'ปกติ 1.11.1_2'!R48)</f>
        <v>0</v>
      </c>
      <c r="S48" s="94">
        <f>AVERAGE('ปกติ 1.11.1_1'!S48,'ปกติ 1.11.1_2'!S48)</f>
        <v>0</v>
      </c>
      <c r="T48" s="94">
        <f>AVERAGE('ปกติ 1.11.1_1'!T48,'ปกติ 1.11.1_2'!T48)</f>
        <v>0</v>
      </c>
      <c r="U48" s="94">
        <f>AVERAGE('ปกติ 1.11.1_1'!U48,'ปกติ 1.11.1_2'!U48)</f>
        <v>0</v>
      </c>
      <c r="V48" s="95">
        <f>AVERAGE('ปกติ 1.11.1_1'!V48,'ปกติ 1.11.1_2'!V48)</f>
        <v>0</v>
      </c>
      <c r="W48" s="96">
        <f>AVERAGE('ปกติ 1.11.1_1'!W48,'ปกติ 1.11.1_2'!W48)</f>
        <v>8.8235294117647065E-2</v>
      </c>
    </row>
    <row r="49" spans="1:23" ht="15" customHeight="1" x14ac:dyDescent="0.2">
      <c r="B49" s="16"/>
      <c r="C49" s="91"/>
      <c r="D49" s="92"/>
      <c r="E49" s="92" t="s">
        <v>19</v>
      </c>
      <c r="F49" s="97">
        <f>AVERAGE('ปกติ 1.11.1_1'!F49,'ปกติ 1.11.1_2'!F49)</f>
        <v>0.31967545638945233</v>
      </c>
      <c r="G49" s="94">
        <f>AVERAGE('ปกติ 1.11.1_1'!G49,'ปกติ 1.11.1_2'!G49)</f>
        <v>3.5860040567951321</v>
      </c>
      <c r="H49" s="94">
        <f>AVERAGE('ปกติ 1.11.1_1'!H49,'ปกติ 1.11.1_2'!H49)</f>
        <v>0.26612576064908722</v>
      </c>
      <c r="I49" s="94">
        <f>AVERAGE('ปกติ 1.11.1_1'!I49,'ปกติ 1.11.1_2'!I49)</f>
        <v>137.4892494929006</v>
      </c>
      <c r="J49" s="94">
        <f>AVERAGE('ปกติ 1.11.1_1'!J49,'ปกติ 1.11.1_2'!J49)</f>
        <v>0.44989858012170392</v>
      </c>
      <c r="K49" s="94">
        <f>AVERAGE('ปกติ 1.11.1_1'!K49,'ปกติ 1.11.1_2'!K49)</f>
        <v>0.40141987829614606</v>
      </c>
      <c r="L49" s="94">
        <f>AVERAGE('ปกติ 1.11.1_1'!L49,'ปกติ 1.11.1_2'!L49)</f>
        <v>0.67302231237322518</v>
      </c>
      <c r="M49" s="94">
        <f>AVERAGE('ปกติ 1.11.1_1'!M49,'ปกติ 1.11.1_2'!M49)</f>
        <v>8.0324543610547666E-2</v>
      </c>
      <c r="N49" s="94">
        <f>AVERAGE('ปกติ 1.11.1_1'!N49,'ปกติ 1.11.1_2'!N49)</f>
        <v>2.1906693711967545E-2</v>
      </c>
      <c r="O49" s="94">
        <f>AVERAGE('ปกติ 1.11.1_1'!O49,'ปกติ 1.11.1_2'!O49)</f>
        <v>8.2608519269776863</v>
      </c>
      <c r="P49" s="94">
        <f>AVERAGE('ปกติ 1.11.1_1'!P49,'ปกติ 1.11.1_2'!P49)</f>
        <v>0.96713995943204867</v>
      </c>
      <c r="Q49" s="94">
        <f>AVERAGE('ปกติ 1.11.1_1'!Q49,'ปกติ 1.11.1_2'!Q49)</f>
        <v>0</v>
      </c>
      <c r="R49" s="94">
        <f>AVERAGE('ปกติ 1.11.1_1'!R49,'ปกติ 1.11.1_2'!R49)</f>
        <v>0.23590263691683572</v>
      </c>
      <c r="S49" s="94">
        <f>AVERAGE('ปกติ 1.11.1_1'!S49,'ปกติ 1.11.1_2'!S49)</f>
        <v>0</v>
      </c>
      <c r="T49" s="94">
        <f>AVERAGE('ปกติ 1.11.1_1'!T49,'ปกติ 1.11.1_2'!T49)</f>
        <v>5.5172413793103448E-2</v>
      </c>
      <c r="U49" s="94">
        <f>AVERAGE('ปกติ 1.11.1_1'!U49,'ปกติ 1.11.1_2'!U49)</f>
        <v>0</v>
      </c>
      <c r="V49" s="95">
        <f>AVERAGE('ปกติ 1.11.1_1'!V49,'ปกติ 1.11.1_2'!V49)</f>
        <v>0.4032454361054767</v>
      </c>
      <c r="W49" s="96">
        <f>AVERAGE('ปกติ 1.11.1_1'!W49,'ปกติ 1.11.1_2'!W49)</f>
        <v>153.20993914807303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f>AVERAGE('ปกติ 1.11.1_1'!F50,'ปกติ 1.11.1_2'!F50)</f>
        <v>0</v>
      </c>
      <c r="G50" s="94">
        <f>AVERAGE('ปกติ 1.11.1_1'!G50,'ปกติ 1.11.1_2'!G50)</f>
        <v>0</v>
      </c>
      <c r="H50" s="94">
        <f>AVERAGE('ปกติ 1.11.1_1'!H50,'ปกติ 1.11.1_2'!H50)</f>
        <v>0</v>
      </c>
      <c r="I50" s="94">
        <f>AVERAGE('ปกติ 1.11.1_1'!I50,'ปกติ 1.11.1_2'!I50)</f>
        <v>0</v>
      </c>
      <c r="J50" s="94">
        <f>AVERAGE('ปกติ 1.11.1_1'!J50,'ปกติ 1.11.1_2'!J50)</f>
        <v>0</v>
      </c>
      <c r="K50" s="94">
        <f>AVERAGE('ปกติ 1.11.1_1'!K50,'ปกติ 1.11.1_2'!K50)</f>
        <v>0</v>
      </c>
      <c r="L50" s="94">
        <f>AVERAGE('ปกติ 1.11.1_1'!L50,'ปกติ 1.11.1_2'!L50)</f>
        <v>0</v>
      </c>
      <c r="M50" s="94">
        <f>AVERAGE('ปกติ 1.11.1_1'!M50,'ปกติ 1.11.1_2'!M50)</f>
        <v>0</v>
      </c>
      <c r="N50" s="94">
        <f>AVERAGE('ปกติ 1.11.1_1'!N50,'ปกติ 1.11.1_2'!N50)</f>
        <v>0</v>
      </c>
      <c r="O50" s="94">
        <f>AVERAGE('ปกติ 1.11.1_1'!O50,'ปกติ 1.11.1_2'!O50)</f>
        <v>0</v>
      </c>
      <c r="P50" s="94">
        <f>AVERAGE('ปกติ 1.11.1_1'!P50,'ปกติ 1.11.1_2'!P50)</f>
        <v>0</v>
      </c>
      <c r="Q50" s="94">
        <f>AVERAGE('ปกติ 1.11.1_1'!Q50,'ปกติ 1.11.1_2'!Q50)</f>
        <v>0</v>
      </c>
      <c r="R50" s="94">
        <f>AVERAGE('ปกติ 1.11.1_1'!R50,'ปกติ 1.11.1_2'!R50)</f>
        <v>0</v>
      </c>
      <c r="S50" s="94">
        <f>AVERAGE('ปกติ 1.11.1_1'!S50,'ปกติ 1.11.1_2'!S50)</f>
        <v>0</v>
      </c>
      <c r="T50" s="94">
        <f>AVERAGE('ปกติ 1.11.1_1'!T50,'ปกติ 1.11.1_2'!T50)</f>
        <v>0</v>
      </c>
      <c r="U50" s="94">
        <f>AVERAGE('ปกติ 1.11.1_1'!U50,'ปกติ 1.11.1_2'!U50)</f>
        <v>0</v>
      </c>
      <c r="V50" s="95">
        <f>AVERAGE('ปกติ 1.11.1_1'!V50,'ปกติ 1.11.1_2'!V50)</f>
        <v>0</v>
      </c>
      <c r="W50" s="96">
        <f>AVERAGE('ปกติ 1.11.1_1'!W50,'ปกติ 1.11.1_2'!W50)</f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f>AVERAGE('ปกติ 1.11.1_1'!F51,'ปกติ 1.11.1_2'!F51)</f>
        <v>0</v>
      </c>
      <c r="G51" s="94">
        <f>AVERAGE('ปกติ 1.11.1_1'!G51,'ปกติ 1.11.1_2'!G51)</f>
        <v>0</v>
      </c>
      <c r="H51" s="94">
        <f>AVERAGE('ปกติ 1.11.1_1'!H51,'ปกติ 1.11.1_2'!H51)</f>
        <v>0</v>
      </c>
      <c r="I51" s="94">
        <f>AVERAGE('ปกติ 1.11.1_1'!I51,'ปกติ 1.11.1_2'!I51)</f>
        <v>0</v>
      </c>
      <c r="J51" s="94">
        <f>AVERAGE('ปกติ 1.11.1_1'!J51,'ปกติ 1.11.1_2'!J51)</f>
        <v>0</v>
      </c>
      <c r="K51" s="94">
        <f>AVERAGE('ปกติ 1.11.1_1'!K51,'ปกติ 1.11.1_2'!K51)</f>
        <v>0</v>
      </c>
      <c r="L51" s="94">
        <f>AVERAGE('ปกติ 1.11.1_1'!L51,'ปกติ 1.11.1_2'!L51)</f>
        <v>0</v>
      </c>
      <c r="M51" s="94">
        <f>AVERAGE('ปกติ 1.11.1_1'!M51,'ปกติ 1.11.1_2'!M51)</f>
        <v>0</v>
      </c>
      <c r="N51" s="94">
        <f>AVERAGE('ปกติ 1.11.1_1'!N51,'ปกติ 1.11.1_2'!N51)</f>
        <v>0</v>
      </c>
      <c r="O51" s="94">
        <f>AVERAGE('ปกติ 1.11.1_1'!O51,'ปกติ 1.11.1_2'!O51)</f>
        <v>0</v>
      </c>
      <c r="P51" s="94">
        <f>AVERAGE('ปกติ 1.11.1_1'!P51,'ปกติ 1.11.1_2'!P51)</f>
        <v>0</v>
      </c>
      <c r="Q51" s="94">
        <f>AVERAGE('ปกติ 1.11.1_1'!Q51,'ปกติ 1.11.1_2'!Q51)</f>
        <v>0</v>
      </c>
      <c r="R51" s="94">
        <f>AVERAGE('ปกติ 1.11.1_1'!R51,'ปกติ 1.11.1_2'!R51)</f>
        <v>0</v>
      </c>
      <c r="S51" s="94">
        <f>AVERAGE('ปกติ 1.11.1_1'!S51,'ปกติ 1.11.1_2'!S51)</f>
        <v>0</v>
      </c>
      <c r="T51" s="94">
        <f>AVERAGE('ปกติ 1.11.1_1'!T51,'ปกติ 1.11.1_2'!T51)</f>
        <v>0</v>
      </c>
      <c r="U51" s="94">
        <f>AVERAGE('ปกติ 1.11.1_1'!U51,'ปกติ 1.11.1_2'!U51)</f>
        <v>0</v>
      </c>
      <c r="V51" s="95">
        <f>AVERAGE('ปกติ 1.11.1_1'!V51,'ปกติ 1.11.1_2'!V51)</f>
        <v>0</v>
      </c>
      <c r="W51" s="96">
        <f>AVERAGE('ปกติ 1.11.1_1'!W51,'ปกติ 1.11.1_2'!W51)</f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f>AVERAGE('ปกติ 1.11.1_1'!F52,'ปกติ 1.11.1_2'!F52)</f>
        <v>0.31967545638945233</v>
      </c>
      <c r="G52" s="101">
        <f>AVERAGE('ปกติ 1.11.1_1'!G52,'ปกติ 1.11.1_2'!G52)</f>
        <v>3.5860040567951321</v>
      </c>
      <c r="H52" s="101">
        <f>AVERAGE('ปกติ 1.11.1_1'!H52,'ปกติ 1.11.1_2'!H52)</f>
        <v>0.26612576064908722</v>
      </c>
      <c r="I52" s="101">
        <f>AVERAGE('ปกติ 1.11.1_1'!I52,'ปกติ 1.11.1_2'!I52)</f>
        <v>137.4892494929006</v>
      </c>
      <c r="J52" s="101">
        <f>AVERAGE('ปกติ 1.11.1_1'!J52,'ปกติ 1.11.1_2'!J52)</f>
        <v>0.44989858012170392</v>
      </c>
      <c r="K52" s="101">
        <f>AVERAGE('ปกติ 1.11.1_1'!K52,'ปกติ 1.11.1_2'!K52)</f>
        <v>0.40141987829614606</v>
      </c>
      <c r="L52" s="101">
        <f>AVERAGE('ปกติ 1.11.1_1'!L52,'ปกติ 1.11.1_2'!L52)</f>
        <v>0.67302231237322518</v>
      </c>
      <c r="M52" s="101">
        <f>AVERAGE('ปกติ 1.11.1_1'!M52,'ปกติ 1.11.1_2'!M52)</f>
        <v>8.0324543610547666E-2</v>
      </c>
      <c r="N52" s="101">
        <f>AVERAGE('ปกติ 1.11.1_1'!N52,'ปกติ 1.11.1_2'!N52)</f>
        <v>2.1906693711967545E-2</v>
      </c>
      <c r="O52" s="101">
        <f>AVERAGE('ปกติ 1.11.1_1'!O52,'ปกติ 1.11.1_2'!O52)</f>
        <v>8.2608519269776863</v>
      </c>
      <c r="P52" s="101">
        <f>AVERAGE('ปกติ 1.11.1_1'!P52,'ปกติ 1.11.1_2'!P52)</f>
        <v>0.96713995943204867</v>
      </c>
      <c r="Q52" s="101">
        <f>AVERAGE('ปกติ 1.11.1_1'!Q52,'ปกติ 1.11.1_2'!Q52)</f>
        <v>0</v>
      </c>
      <c r="R52" s="101">
        <f>AVERAGE('ปกติ 1.11.1_1'!R52,'ปกติ 1.11.1_2'!R52)</f>
        <v>0.23590263691683572</v>
      </c>
      <c r="S52" s="101">
        <f>AVERAGE('ปกติ 1.11.1_1'!S52,'ปกติ 1.11.1_2'!S52)</f>
        <v>0</v>
      </c>
      <c r="T52" s="101">
        <f>AVERAGE('ปกติ 1.11.1_1'!T52,'ปกติ 1.11.1_2'!T52)</f>
        <v>5.5172413793103448E-2</v>
      </c>
      <c r="U52" s="101">
        <f>AVERAGE('ปกติ 1.11.1_1'!U52,'ปกติ 1.11.1_2'!U52)</f>
        <v>0</v>
      </c>
      <c r="V52" s="102">
        <f>AVERAGE('ปกติ 1.11.1_1'!V52,'ปกติ 1.11.1_2'!V52)</f>
        <v>0.4032454361054767</v>
      </c>
      <c r="W52" s="103">
        <f>AVERAGE('ปกติ 1.11.1_1'!W52,'ปกติ 1.11.1_2'!W52)</f>
        <v>153.20993914807303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f>AVERAGE('ปกติ 1.11.1_1'!F53,'ปกติ 1.11.1_2'!F53)</f>
        <v>15.301963407436553</v>
      </c>
      <c r="G53" s="88">
        <f>AVERAGE('ปกติ 1.11.1_1'!G53,'ปกติ 1.11.1_2'!G53)</f>
        <v>77.260188864843599</v>
      </c>
      <c r="H53" s="88">
        <f>AVERAGE('ปกติ 1.11.1_1'!H53,'ปกติ 1.11.1_2'!H53)</f>
        <v>23.790387566397801</v>
      </c>
      <c r="I53" s="88">
        <f>AVERAGE('ปกติ 1.11.1_1'!I53,'ปกติ 1.11.1_2'!I53)</f>
        <v>202.41776509935073</v>
      </c>
      <c r="J53" s="88">
        <f>AVERAGE('ปกติ 1.11.1_1'!J53,'ปกติ 1.11.1_2'!J53)</f>
        <v>21.764304544560297</v>
      </c>
      <c r="K53" s="88">
        <f>AVERAGE('ปกติ 1.11.1_1'!K53,'ปกติ 1.11.1_2'!K53)</f>
        <v>62.850934487507388</v>
      </c>
      <c r="L53" s="88">
        <f>AVERAGE('ปกติ 1.11.1_1'!L53,'ปกติ 1.11.1_2'!L53)</f>
        <v>12.608538264804249</v>
      </c>
      <c r="M53" s="88">
        <f>AVERAGE('ปกติ 1.11.1_1'!M53,'ปกติ 1.11.1_2'!M53)</f>
        <v>6.2868778280542985</v>
      </c>
      <c r="N53" s="88">
        <f>AVERAGE('ปกติ 1.11.1_1'!N53,'ปกติ 1.11.1_2'!N53)</f>
        <v>16.422199488491049</v>
      </c>
      <c r="O53" s="88">
        <f>AVERAGE('ปกติ 1.11.1_1'!O53,'ปกติ 1.11.1_2'!O53)</f>
        <v>23.084650796773559</v>
      </c>
      <c r="P53" s="88">
        <f>AVERAGE('ปกติ 1.11.1_1'!P53,'ปกติ 1.11.1_2'!P53)</f>
        <v>23.128573676962425</v>
      </c>
      <c r="Q53" s="88">
        <f>AVERAGE('ปกติ 1.11.1_1'!Q53,'ปกติ 1.11.1_2'!Q53)</f>
        <v>4.9206138107416884</v>
      </c>
      <c r="R53" s="88">
        <f>AVERAGE('ปกติ 1.11.1_1'!R53,'ปกติ 1.11.1_2'!R53)</f>
        <v>21.038953373991738</v>
      </c>
      <c r="S53" s="88">
        <f>AVERAGE('ปกติ 1.11.1_1'!S53,'ปกติ 1.11.1_2'!S53)</f>
        <v>0</v>
      </c>
      <c r="T53" s="88">
        <f>AVERAGE('ปกติ 1.11.1_1'!T53,'ปกติ 1.11.1_2'!T53)</f>
        <v>11.753696635844971</v>
      </c>
      <c r="U53" s="88">
        <f>AVERAGE('ปกติ 1.11.1_1'!U53,'ปกติ 1.11.1_2'!U53)</f>
        <v>0</v>
      </c>
      <c r="V53" s="89">
        <f>AVERAGE('ปกติ 1.11.1_1'!V53,'ปกติ 1.11.1_2'!V53)</f>
        <v>4.4599803265787923</v>
      </c>
      <c r="W53" s="90">
        <f>AVERAGE('ปกติ 1.11.1_1'!W53,'ปกติ 1.11.1_2'!W53)</f>
        <v>527.08962817233919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f>AVERAGE('ปกติ 1.11.1_1'!F54,'ปกติ 1.11.1_2'!F54)</f>
        <v>0</v>
      </c>
      <c r="G54" s="94">
        <f>AVERAGE('ปกติ 1.11.1_1'!G54,'ปกติ 1.11.1_2'!G54)</f>
        <v>0</v>
      </c>
      <c r="H54" s="94">
        <f>AVERAGE('ปกติ 1.11.1_1'!H54,'ปกติ 1.11.1_2'!H54)</f>
        <v>0</v>
      </c>
      <c r="I54" s="94">
        <f>AVERAGE('ปกติ 1.11.1_1'!I54,'ปกติ 1.11.1_2'!I54)</f>
        <v>0</v>
      </c>
      <c r="J54" s="94">
        <f>AVERAGE('ปกติ 1.11.1_1'!J54,'ปกติ 1.11.1_2'!J54)</f>
        <v>0</v>
      </c>
      <c r="K54" s="94">
        <f>AVERAGE('ปกติ 1.11.1_1'!K54,'ปกติ 1.11.1_2'!K54)</f>
        <v>0.26470588235294118</v>
      </c>
      <c r="L54" s="94">
        <f>AVERAGE('ปกติ 1.11.1_1'!L54,'ปกติ 1.11.1_2'!L54)</f>
        <v>0</v>
      </c>
      <c r="M54" s="94">
        <f>AVERAGE('ปกติ 1.11.1_1'!M54,'ปกติ 1.11.1_2'!M54)</f>
        <v>0</v>
      </c>
      <c r="N54" s="94">
        <f>AVERAGE('ปกติ 1.11.1_1'!N54,'ปกติ 1.11.1_2'!N54)</f>
        <v>0</v>
      </c>
      <c r="O54" s="94">
        <f>AVERAGE('ปกติ 1.11.1_1'!O54,'ปกติ 1.11.1_2'!O54)</f>
        <v>0</v>
      </c>
      <c r="P54" s="94">
        <f>AVERAGE('ปกติ 1.11.1_1'!P54,'ปกติ 1.11.1_2'!P54)</f>
        <v>0</v>
      </c>
      <c r="Q54" s="94">
        <f>AVERAGE('ปกติ 1.11.1_1'!Q54,'ปกติ 1.11.1_2'!Q54)</f>
        <v>0</v>
      </c>
      <c r="R54" s="94">
        <f>AVERAGE('ปกติ 1.11.1_1'!R54,'ปกติ 1.11.1_2'!R54)</f>
        <v>0</v>
      </c>
      <c r="S54" s="94">
        <f>AVERAGE('ปกติ 1.11.1_1'!S54,'ปกติ 1.11.1_2'!S54)</f>
        <v>0</v>
      </c>
      <c r="T54" s="94">
        <f>AVERAGE('ปกติ 1.11.1_1'!T54,'ปกติ 1.11.1_2'!T54)</f>
        <v>0</v>
      </c>
      <c r="U54" s="94">
        <f>AVERAGE('ปกติ 1.11.1_1'!U54,'ปกติ 1.11.1_2'!U54)</f>
        <v>0</v>
      </c>
      <c r="V54" s="95">
        <f>AVERAGE('ปกติ 1.11.1_1'!V54,'ปกติ 1.11.1_2'!V54)</f>
        <v>0</v>
      </c>
      <c r="W54" s="96">
        <f>AVERAGE('ปกติ 1.11.1_1'!W54,'ปกติ 1.11.1_2'!W54)</f>
        <v>0.26470588235294118</v>
      </c>
    </row>
    <row r="55" spans="1:23" ht="15" customHeight="1" x14ac:dyDescent="0.2">
      <c r="B55" s="16"/>
      <c r="C55" s="91"/>
      <c r="D55" s="92"/>
      <c r="E55" s="92" t="s">
        <v>19</v>
      </c>
      <c r="F55" s="97">
        <f>AVERAGE('ปกติ 1.11.1_1'!F55,'ปกติ 1.11.1_2'!F55)</f>
        <v>15.301963407436553</v>
      </c>
      <c r="G55" s="94">
        <f>AVERAGE('ปกติ 1.11.1_1'!G55,'ปกติ 1.11.1_2'!G55)</f>
        <v>77.260188864843599</v>
      </c>
      <c r="H55" s="94">
        <f>AVERAGE('ปกติ 1.11.1_1'!H55,'ปกติ 1.11.1_2'!H55)</f>
        <v>23.790387566397801</v>
      </c>
      <c r="I55" s="94">
        <f>AVERAGE('ปกติ 1.11.1_1'!I55,'ปกติ 1.11.1_2'!I55)</f>
        <v>202.41776509935073</v>
      </c>
      <c r="J55" s="94">
        <f>AVERAGE('ปกติ 1.11.1_1'!J55,'ปกติ 1.11.1_2'!J55)</f>
        <v>21.764304544560297</v>
      </c>
      <c r="K55" s="94">
        <f>AVERAGE('ปกติ 1.11.1_1'!K55,'ปกติ 1.11.1_2'!K55)</f>
        <v>63.11564036986033</v>
      </c>
      <c r="L55" s="94">
        <f>AVERAGE('ปกติ 1.11.1_1'!L55,'ปกติ 1.11.1_2'!L55)</f>
        <v>12.608538264804249</v>
      </c>
      <c r="M55" s="94">
        <f>AVERAGE('ปกติ 1.11.1_1'!M55,'ปกติ 1.11.1_2'!M55)</f>
        <v>6.2868778280542985</v>
      </c>
      <c r="N55" s="94">
        <f>AVERAGE('ปกติ 1.11.1_1'!N55,'ปกติ 1.11.1_2'!N55)</f>
        <v>16.422199488491049</v>
      </c>
      <c r="O55" s="94">
        <f>AVERAGE('ปกติ 1.11.1_1'!O55,'ปกติ 1.11.1_2'!O55)</f>
        <v>23.084650796773559</v>
      </c>
      <c r="P55" s="94">
        <f>AVERAGE('ปกติ 1.11.1_1'!P55,'ปกติ 1.11.1_2'!P55)</f>
        <v>23.128573676962425</v>
      </c>
      <c r="Q55" s="94">
        <f>AVERAGE('ปกติ 1.11.1_1'!Q55,'ปกติ 1.11.1_2'!Q55)</f>
        <v>4.9206138107416884</v>
      </c>
      <c r="R55" s="94">
        <f>AVERAGE('ปกติ 1.11.1_1'!R55,'ปกติ 1.11.1_2'!R55)</f>
        <v>21.038953373991738</v>
      </c>
      <c r="S55" s="94">
        <f>AVERAGE('ปกติ 1.11.1_1'!S55,'ปกติ 1.11.1_2'!S55)</f>
        <v>0</v>
      </c>
      <c r="T55" s="94">
        <f>AVERAGE('ปกติ 1.11.1_1'!T55,'ปกติ 1.11.1_2'!T55)</f>
        <v>11.753696635844971</v>
      </c>
      <c r="U55" s="94">
        <f>AVERAGE('ปกติ 1.11.1_1'!U55,'ปกติ 1.11.1_2'!U55)</f>
        <v>0</v>
      </c>
      <c r="V55" s="95">
        <f>AVERAGE('ปกติ 1.11.1_1'!V55,'ปกติ 1.11.1_2'!V55)</f>
        <v>4.4599803265787923</v>
      </c>
      <c r="W55" s="96">
        <f>AVERAGE('ปกติ 1.11.1_1'!W55,'ปกติ 1.11.1_2'!W55)</f>
        <v>527.35433405469212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f>AVERAGE('ปกติ 1.11.1_1'!F56,'ปกติ 1.11.1_2'!F56)</f>
        <v>0</v>
      </c>
      <c r="G56" s="94">
        <f>AVERAGE('ปกติ 1.11.1_1'!G56,'ปกติ 1.11.1_2'!G56)</f>
        <v>0</v>
      </c>
      <c r="H56" s="94">
        <f>AVERAGE('ปกติ 1.11.1_1'!H56,'ปกติ 1.11.1_2'!H56)</f>
        <v>0</v>
      </c>
      <c r="I56" s="94">
        <f>AVERAGE('ปกติ 1.11.1_1'!I56,'ปกติ 1.11.1_2'!I56)</f>
        <v>16.25</v>
      </c>
      <c r="J56" s="94">
        <f>AVERAGE('ปกติ 1.11.1_1'!J56,'ปกติ 1.11.1_2'!J56)</f>
        <v>0</v>
      </c>
      <c r="K56" s="94">
        <f>AVERAGE('ปกติ 1.11.1_1'!K56,'ปกติ 1.11.1_2'!K56)</f>
        <v>0</v>
      </c>
      <c r="L56" s="94">
        <f>AVERAGE('ปกติ 1.11.1_1'!L56,'ปกติ 1.11.1_2'!L56)</f>
        <v>0</v>
      </c>
      <c r="M56" s="94">
        <f>AVERAGE('ปกติ 1.11.1_1'!M56,'ปกติ 1.11.1_2'!M56)</f>
        <v>0</v>
      </c>
      <c r="N56" s="94">
        <f>AVERAGE('ปกติ 1.11.1_1'!N56,'ปกติ 1.11.1_2'!N56)</f>
        <v>0</v>
      </c>
      <c r="O56" s="94">
        <f>AVERAGE('ปกติ 1.11.1_1'!O56,'ปกติ 1.11.1_2'!O56)</f>
        <v>0</v>
      </c>
      <c r="P56" s="94">
        <f>AVERAGE('ปกติ 1.11.1_1'!P56,'ปกติ 1.11.1_2'!P56)</f>
        <v>0</v>
      </c>
      <c r="Q56" s="94">
        <f>AVERAGE('ปกติ 1.11.1_1'!Q56,'ปกติ 1.11.1_2'!Q56)</f>
        <v>0</v>
      </c>
      <c r="R56" s="94">
        <f>AVERAGE('ปกติ 1.11.1_1'!R56,'ปกติ 1.11.1_2'!R56)</f>
        <v>0</v>
      </c>
      <c r="S56" s="94">
        <f>AVERAGE('ปกติ 1.11.1_1'!S56,'ปกติ 1.11.1_2'!S56)</f>
        <v>0</v>
      </c>
      <c r="T56" s="94">
        <f>AVERAGE('ปกติ 1.11.1_1'!T56,'ปกติ 1.11.1_2'!T56)</f>
        <v>0</v>
      </c>
      <c r="U56" s="94">
        <f>AVERAGE('ปกติ 1.11.1_1'!U56,'ปกติ 1.11.1_2'!U56)</f>
        <v>0</v>
      </c>
      <c r="V56" s="95">
        <f>AVERAGE('ปกติ 1.11.1_1'!V56,'ปกติ 1.11.1_2'!V56)</f>
        <v>0</v>
      </c>
      <c r="W56" s="96">
        <f>AVERAGE('ปกติ 1.11.1_1'!W56,'ปกติ 1.11.1_2'!W56)</f>
        <v>16.25</v>
      </c>
    </row>
    <row r="57" spans="1:23" ht="15" customHeight="1" x14ac:dyDescent="0.2">
      <c r="B57" s="16"/>
      <c r="C57" s="91"/>
      <c r="D57" s="92"/>
      <c r="E57" s="92" t="s">
        <v>23</v>
      </c>
      <c r="F57" s="97">
        <f>AVERAGE('ปกติ 1.11.1_1'!F57,'ปกติ 1.11.1_2'!F57)</f>
        <v>0</v>
      </c>
      <c r="G57" s="94">
        <f>AVERAGE('ปกติ 1.11.1_1'!G57,'ปกติ 1.11.1_2'!G57)</f>
        <v>0</v>
      </c>
      <c r="H57" s="94">
        <f>AVERAGE('ปกติ 1.11.1_1'!H57,'ปกติ 1.11.1_2'!H57)</f>
        <v>0</v>
      </c>
      <c r="I57" s="94">
        <f>AVERAGE('ปกติ 1.11.1_1'!I57,'ปกติ 1.11.1_2'!I57)</f>
        <v>29.25</v>
      </c>
      <c r="J57" s="94">
        <f>AVERAGE('ปกติ 1.11.1_1'!J57,'ปกติ 1.11.1_2'!J57)</f>
        <v>0</v>
      </c>
      <c r="K57" s="94">
        <f>AVERAGE('ปกติ 1.11.1_1'!K57,'ปกติ 1.11.1_2'!K57)</f>
        <v>0</v>
      </c>
      <c r="L57" s="94">
        <f>AVERAGE('ปกติ 1.11.1_1'!L57,'ปกติ 1.11.1_2'!L57)</f>
        <v>0</v>
      </c>
      <c r="M57" s="94">
        <f>AVERAGE('ปกติ 1.11.1_1'!M57,'ปกติ 1.11.1_2'!M57)</f>
        <v>0</v>
      </c>
      <c r="N57" s="94">
        <f>AVERAGE('ปกติ 1.11.1_1'!N57,'ปกติ 1.11.1_2'!N57)</f>
        <v>0</v>
      </c>
      <c r="O57" s="94">
        <f>AVERAGE('ปกติ 1.11.1_1'!O57,'ปกติ 1.11.1_2'!O57)</f>
        <v>0</v>
      </c>
      <c r="P57" s="94">
        <f>AVERAGE('ปกติ 1.11.1_1'!P57,'ปกติ 1.11.1_2'!P57)</f>
        <v>0</v>
      </c>
      <c r="Q57" s="94">
        <f>AVERAGE('ปกติ 1.11.1_1'!Q57,'ปกติ 1.11.1_2'!Q57)</f>
        <v>0</v>
      </c>
      <c r="R57" s="94">
        <f>AVERAGE('ปกติ 1.11.1_1'!R57,'ปกติ 1.11.1_2'!R57)</f>
        <v>0</v>
      </c>
      <c r="S57" s="94">
        <f>AVERAGE('ปกติ 1.11.1_1'!S57,'ปกติ 1.11.1_2'!S57)</f>
        <v>0</v>
      </c>
      <c r="T57" s="94">
        <f>AVERAGE('ปกติ 1.11.1_1'!T57,'ปกติ 1.11.1_2'!T57)</f>
        <v>0</v>
      </c>
      <c r="U57" s="94">
        <f>AVERAGE('ปกติ 1.11.1_1'!U57,'ปกติ 1.11.1_2'!U57)</f>
        <v>0</v>
      </c>
      <c r="V57" s="95">
        <f>AVERAGE('ปกติ 1.11.1_1'!V57,'ปกติ 1.11.1_2'!V57)</f>
        <v>0</v>
      </c>
      <c r="W57" s="96">
        <f>AVERAGE('ปกติ 1.11.1_1'!W57,'ปกติ 1.11.1_2'!W57)</f>
        <v>29.25</v>
      </c>
    </row>
    <row r="58" spans="1:23" ht="15" customHeight="1" x14ac:dyDescent="0.2">
      <c r="B58" s="16"/>
      <c r="C58" s="98"/>
      <c r="D58" s="99" t="s">
        <v>24</v>
      </c>
      <c r="E58" s="99"/>
      <c r="F58" s="100">
        <f>AVERAGE('ปกติ 1.11.1_1'!F58,'ปกติ 1.11.1_2'!F58)</f>
        <v>15.301963407436553</v>
      </c>
      <c r="G58" s="101">
        <f>AVERAGE('ปกติ 1.11.1_1'!G58,'ปกติ 1.11.1_2'!G58)</f>
        <v>77.260188864843599</v>
      </c>
      <c r="H58" s="101">
        <f>AVERAGE('ปกติ 1.11.1_1'!H58,'ปกติ 1.11.1_2'!H58)</f>
        <v>23.790387566397801</v>
      </c>
      <c r="I58" s="101">
        <f>AVERAGE('ปกติ 1.11.1_1'!I58,'ปกติ 1.11.1_2'!I58)</f>
        <v>231.66776509935073</v>
      </c>
      <c r="J58" s="101">
        <f>AVERAGE('ปกติ 1.11.1_1'!J58,'ปกติ 1.11.1_2'!J58)</f>
        <v>21.764304544560297</v>
      </c>
      <c r="K58" s="101">
        <f>AVERAGE('ปกติ 1.11.1_1'!K58,'ปกติ 1.11.1_2'!K58)</f>
        <v>63.11564036986033</v>
      </c>
      <c r="L58" s="101">
        <f>AVERAGE('ปกติ 1.11.1_1'!L58,'ปกติ 1.11.1_2'!L58)</f>
        <v>12.608538264804249</v>
      </c>
      <c r="M58" s="101">
        <f>AVERAGE('ปกติ 1.11.1_1'!M58,'ปกติ 1.11.1_2'!M58)</f>
        <v>6.2868778280542985</v>
      </c>
      <c r="N58" s="101">
        <f>AVERAGE('ปกติ 1.11.1_1'!N58,'ปกติ 1.11.1_2'!N58)</f>
        <v>16.422199488491049</v>
      </c>
      <c r="O58" s="101">
        <f>AVERAGE('ปกติ 1.11.1_1'!O58,'ปกติ 1.11.1_2'!O58)</f>
        <v>23.084650796773559</v>
      </c>
      <c r="P58" s="101">
        <f>AVERAGE('ปกติ 1.11.1_1'!P58,'ปกติ 1.11.1_2'!P58)</f>
        <v>23.128573676962425</v>
      </c>
      <c r="Q58" s="101">
        <f>AVERAGE('ปกติ 1.11.1_1'!Q58,'ปกติ 1.11.1_2'!Q58)</f>
        <v>4.9206138107416884</v>
      </c>
      <c r="R58" s="101">
        <f>AVERAGE('ปกติ 1.11.1_1'!R58,'ปกติ 1.11.1_2'!R58)</f>
        <v>21.038953373991738</v>
      </c>
      <c r="S58" s="101">
        <f>AVERAGE('ปกติ 1.11.1_1'!S58,'ปกติ 1.11.1_2'!S58)</f>
        <v>0</v>
      </c>
      <c r="T58" s="101">
        <f>AVERAGE('ปกติ 1.11.1_1'!T58,'ปกติ 1.11.1_2'!T58)</f>
        <v>11.753696635844971</v>
      </c>
      <c r="U58" s="101">
        <f>AVERAGE('ปกติ 1.11.1_1'!U58,'ปกติ 1.11.1_2'!U58)</f>
        <v>0</v>
      </c>
      <c r="V58" s="102">
        <f>AVERAGE('ปกติ 1.11.1_1'!V58,'ปกติ 1.11.1_2'!V58)</f>
        <v>4.4599803265787923</v>
      </c>
      <c r="W58" s="103">
        <f>AVERAGE('ปกติ 1.11.1_1'!W58,'ปกติ 1.11.1_2'!W58)</f>
        <v>556.60433405469212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f>AVERAGE('ปกติ 1.11.1_1'!F59,'ปกติ 1.11.1_2'!F59)</f>
        <v>32.295100770113059</v>
      </c>
      <c r="G59" s="88">
        <f>AVERAGE('ปกติ 1.11.1_1'!G59,'ปกติ 1.11.1_2'!G59)</f>
        <v>34.859331476323121</v>
      </c>
      <c r="H59" s="88">
        <f>AVERAGE('ปกติ 1.11.1_1'!H59,'ปกติ 1.11.1_2'!H59)</f>
        <v>3.9742749467475011</v>
      </c>
      <c r="I59" s="88">
        <f>AVERAGE('ปกติ 1.11.1_1'!I59,'ปกติ 1.11.1_2'!I59)</f>
        <v>150.86785187612651</v>
      </c>
      <c r="J59" s="88">
        <f>AVERAGE('ปกติ 1.11.1_1'!J59,'ปกติ 1.11.1_2'!J59)</f>
        <v>27.333278715385877</v>
      </c>
      <c r="K59" s="88">
        <f>AVERAGE('ปกติ 1.11.1_1'!K59,'ปกติ 1.11.1_2'!K59)</f>
        <v>30.902015402261181</v>
      </c>
      <c r="L59" s="88">
        <f>AVERAGE('ปกติ 1.11.1_1'!L59,'ปกติ 1.11.1_2'!L59)</f>
        <v>49.349090611174823</v>
      </c>
      <c r="M59" s="88">
        <f>AVERAGE('ปกติ 1.11.1_1'!M59,'ปกติ 1.11.1_2'!M59)</f>
        <v>9.3273799770604615</v>
      </c>
      <c r="N59" s="88">
        <f>AVERAGE('ปกติ 1.11.1_1'!N59,'ปกติ 1.11.1_2'!N59)</f>
        <v>12.089464197935442</v>
      </c>
      <c r="O59" s="88">
        <f>AVERAGE('ปกติ 1.11.1_1'!O59,'ปกติ 1.11.1_2'!O59)</f>
        <v>12.497706046206783</v>
      </c>
      <c r="P59" s="88">
        <f>AVERAGE('ปกติ 1.11.1_1'!P59,'ปกติ 1.11.1_2'!P59)</f>
        <v>25.975831558250043</v>
      </c>
      <c r="Q59" s="88">
        <f>AVERAGE('ปกติ 1.11.1_1'!Q59,'ปกติ 1.11.1_2'!Q59)</f>
        <v>5.1596755693921024</v>
      </c>
      <c r="R59" s="88">
        <f>AVERAGE('ปกติ 1.11.1_1'!R59,'ปกติ 1.11.1_2'!R59)</f>
        <v>19.060298213993118</v>
      </c>
      <c r="S59" s="88">
        <f>AVERAGE('ปกติ 1.11.1_1'!S59,'ปกติ 1.11.1_2'!S59)</f>
        <v>0</v>
      </c>
      <c r="T59" s="88">
        <f>AVERAGE('ปกติ 1.11.1_1'!T59,'ปกติ 1.11.1_2'!T59)</f>
        <v>5.1908897263640839</v>
      </c>
      <c r="U59" s="88">
        <f>AVERAGE('ปกติ 1.11.1_1'!U59,'ปกติ 1.11.1_2'!U59)</f>
        <v>0</v>
      </c>
      <c r="V59" s="89">
        <f>AVERAGE('ปกติ 1.11.1_1'!V59,'ปกติ 1.11.1_2'!V59)</f>
        <v>10.323529411764707</v>
      </c>
      <c r="W59" s="90">
        <f>AVERAGE('ปกติ 1.11.1_1'!W59,'ปกติ 1.11.1_2'!W59)</f>
        <v>429.20571849909879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f>AVERAGE('ปกติ 1.11.1_1'!F60,'ปกติ 1.11.1_2'!F60)</f>
        <v>0</v>
      </c>
      <c r="G60" s="94">
        <f>AVERAGE('ปกติ 1.11.1_1'!G60,'ปกติ 1.11.1_2'!G60)</f>
        <v>0</v>
      </c>
      <c r="H60" s="94">
        <f>AVERAGE('ปกติ 1.11.1_1'!H60,'ปกติ 1.11.1_2'!H60)</f>
        <v>0</v>
      </c>
      <c r="I60" s="94">
        <f>AVERAGE('ปกติ 1.11.1_1'!I60,'ปกติ 1.11.1_2'!I60)</f>
        <v>0.70588235294117652</v>
      </c>
      <c r="J60" s="94">
        <f>AVERAGE('ปกติ 1.11.1_1'!J60,'ปกติ 1.11.1_2'!J60)</f>
        <v>0</v>
      </c>
      <c r="K60" s="94">
        <f>AVERAGE('ปกติ 1.11.1_1'!K60,'ปกติ 1.11.1_2'!K60)</f>
        <v>0</v>
      </c>
      <c r="L60" s="94">
        <f>AVERAGE('ปกติ 1.11.1_1'!L60,'ปกติ 1.11.1_2'!L60)</f>
        <v>0</v>
      </c>
      <c r="M60" s="94">
        <f>AVERAGE('ปกติ 1.11.1_1'!M60,'ปกติ 1.11.1_2'!M60)</f>
        <v>0</v>
      </c>
      <c r="N60" s="94">
        <f>AVERAGE('ปกติ 1.11.1_1'!N60,'ปกติ 1.11.1_2'!N60)</f>
        <v>0</v>
      </c>
      <c r="O60" s="94">
        <f>AVERAGE('ปกติ 1.11.1_1'!O60,'ปกติ 1.11.1_2'!O60)</f>
        <v>0</v>
      </c>
      <c r="P60" s="94">
        <f>AVERAGE('ปกติ 1.11.1_1'!P60,'ปกติ 1.11.1_2'!P60)</f>
        <v>0</v>
      </c>
      <c r="Q60" s="94">
        <f>AVERAGE('ปกติ 1.11.1_1'!Q60,'ปกติ 1.11.1_2'!Q60)</f>
        <v>0</v>
      </c>
      <c r="R60" s="94">
        <f>AVERAGE('ปกติ 1.11.1_1'!R60,'ปกติ 1.11.1_2'!R60)</f>
        <v>0.35294117647058826</v>
      </c>
      <c r="S60" s="94">
        <f>AVERAGE('ปกติ 1.11.1_1'!S60,'ปกติ 1.11.1_2'!S60)</f>
        <v>0</v>
      </c>
      <c r="T60" s="94">
        <f>AVERAGE('ปกติ 1.11.1_1'!T60,'ปกติ 1.11.1_2'!T60)</f>
        <v>0</v>
      </c>
      <c r="U60" s="94">
        <f>AVERAGE('ปกติ 1.11.1_1'!U60,'ปกติ 1.11.1_2'!U60)</f>
        <v>0</v>
      </c>
      <c r="V60" s="95">
        <f>AVERAGE('ปกติ 1.11.1_1'!V60,'ปกติ 1.11.1_2'!V60)</f>
        <v>0</v>
      </c>
      <c r="W60" s="96">
        <f>AVERAGE('ปกติ 1.11.1_1'!W60,'ปกติ 1.11.1_2'!W60)</f>
        <v>1.0588235294117647</v>
      </c>
    </row>
    <row r="61" spans="1:23" ht="15" customHeight="1" x14ac:dyDescent="0.2">
      <c r="B61" s="16"/>
      <c r="C61" s="91"/>
      <c r="D61" s="92"/>
      <c r="E61" s="92" t="s">
        <v>19</v>
      </c>
      <c r="F61" s="97">
        <f>AVERAGE('ปกติ 1.11.1_1'!F61,'ปกติ 1.11.1_2'!F61)</f>
        <v>32.295100770113059</v>
      </c>
      <c r="G61" s="94">
        <f>AVERAGE('ปกติ 1.11.1_1'!G61,'ปกติ 1.11.1_2'!G61)</f>
        <v>34.859331476323121</v>
      </c>
      <c r="H61" s="94">
        <f>AVERAGE('ปกติ 1.11.1_1'!H61,'ปกติ 1.11.1_2'!H61)</f>
        <v>3.9742749467475011</v>
      </c>
      <c r="I61" s="94">
        <f>AVERAGE('ปกติ 1.11.1_1'!I61,'ปกติ 1.11.1_2'!I61)</f>
        <v>151.5737342290677</v>
      </c>
      <c r="J61" s="94">
        <f>AVERAGE('ปกติ 1.11.1_1'!J61,'ปกติ 1.11.1_2'!J61)</f>
        <v>27.333278715385877</v>
      </c>
      <c r="K61" s="94">
        <f>AVERAGE('ปกติ 1.11.1_1'!K61,'ปกติ 1.11.1_2'!K61)</f>
        <v>30.902015402261181</v>
      </c>
      <c r="L61" s="94">
        <f>AVERAGE('ปกติ 1.11.1_1'!L61,'ปกติ 1.11.1_2'!L61)</f>
        <v>49.349090611174823</v>
      </c>
      <c r="M61" s="94">
        <f>AVERAGE('ปกติ 1.11.1_1'!M61,'ปกติ 1.11.1_2'!M61)</f>
        <v>9.3273799770604615</v>
      </c>
      <c r="N61" s="94">
        <f>AVERAGE('ปกติ 1.11.1_1'!N61,'ปกติ 1.11.1_2'!N61)</f>
        <v>12.089464197935442</v>
      </c>
      <c r="O61" s="94">
        <f>AVERAGE('ปกติ 1.11.1_1'!O61,'ปกติ 1.11.1_2'!O61)</f>
        <v>12.497706046206783</v>
      </c>
      <c r="P61" s="94">
        <f>AVERAGE('ปกติ 1.11.1_1'!P61,'ปกติ 1.11.1_2'!P61)</f>
        <v>25.975831558250043</v>
      </c>
      <c r="Q61" s="94">
        <f>AVERAGE('ปกติ 1.11.1_1'!Q61,'ปกติ 1.11.1_2'!Q61)</f>
        <v>5.1596755693921024</v>
      </c>
      <c r="R61" s="94">
        <f>AVERAGE('ปกติ 1.11.1_1'!R61,'ปกติ 1.11.1_2'!R61)</f>
        <v>19.413239390463708</v>
      </c>
      <c r="S61" s="94">
        <f>AVERAGE('ปกติ 1.11.1_1'!S61,'ปกติ 1.11.1_2'!S61)</f>
        <v>0</v>
      </c>
      <c r="T61" s="94">
        <f>AVERAGE('ปกติ 1.11.1_1'!T61,'ปกติ 1.11.1_2'!T61)</f>
        <v>5.1908897263640839</v>
      </c>
      <c r="U61" s="94">
        <f>AVERAGE('ปกติ 1.11.1_1'!U61,'ปกติ 1.11.1_2'!U61)</f>
        <v>0</v>
      </c>
      <c r="V61" s="95">
        <f>AVERAGE('ปกติ 1.11.1_1'!V61,'ปกติ 1.11.1_2'!V61)</f>
        <v>10.323529411764707</v>
      </c>
      <c r="W61" s="96">
        <f>AVERAGE('ปกติ 1.11.1_1'!W61,'ปกติ 1.11.1_2'!W61)</f>
        <v>430.26454202851062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f>AVERAGE('ปกติ 1.11.1_1'!F62,'ปกติ 1.11.1_2'!F62)</f>
        <v>0</v>
      </c>
      <c r="G62" s="94">
        <f>AVERAGE('ปกติ 1.11.1_1'!G62,'ปกติ 1.11.1_2'!G62)</f>
        <v>0</v>
      </c>
      <c r="H62" s="94">
        <f>AVERAGE('ปกติ 1.11.1_1'!H62,'ปกติ 1.11.1_2'!H62)</f>
        <v>0</v>
      </c>
      <c r="I62" s="94">
        <f>AVERAGE('ปกติ 1.11.1_1'!I62,'ปกติ 1.11.1_2'!I62)</f>
        <v>3.25</v>
      </c>
      <c r="J62" s="94">
        <f>AVERAGE('ปกติ 1.11.1_1'!J62,'ปกติ 1.11.1_2'!J62)</f>
        <v>0</v>
      </c>
      <c r="K62" s="94">
        <f>AVERAGE('ปกติ 1.11.1_1'!K62,'ปกติ 1.11.1_2'!K62)</f>
        <v>0</v>
      </c>
      <c r="L62" s="94">
        <f>AVERAGE('ปกติ 1.11.1_1'!L62,'ปกติ 1.11.1_2'!L62)</f>
        <v>0</v>
      </c>
      <c r="M62" s="94">
        <f>AVERAGE('ปกติ 1.11.1_1'!M62,'ปกติ 1.11.1_2'!M62)</f>
        <v>0</v>
      </c>
      <c r="N62" s="94">
        <f>AVERAGE('ปกติ 1.11.1_1'!N62,'ปกติ 1.11.1_2'!N62)</f>
        <v>0</v>
      </c>
      <c r="O62" s="94">
        <f>AVERAGE('ปกติ 1.11.1_1'!O62,'ปกติ 1.11.1_2'!O62)</f>
        <v>0</v>
      </c>
      <c r="P62" s="94">
        <f>AVERAGE('ปกติ 1.11.1_1'!P62,'ปกติ 1.11.1_2'!P62)</f>
        <v>0</v>
      </c>
      <c r="Q62" s="94">
        <f>AVERAGE('ปกติ 1.11.1_1'!Q62,'ปกติ 1.11.1_2'!Q62)</f>
        <v>0</v>
      </c>
      <c r="R62" s="94">
        <f>AVERAGE('ปกติ 1.11.1_1'!R62,'ปกติ 1.11.1_2'!R62)</f>
        <v>0</v>
      </c>
      <c r="S62" s="94">
        <f>AVERAGE('ปกติ 1.11.1_1'!S62,'ปกติ 1.11.1_2'!S62)</f>
        <v>0</v>
      </c>
      <c r="T62" s="94">
        <f>AVERAGE('ปกติ 1.11.1_1'!T62,'ปกติ 1.11.1_2'!T62)</f>
        <v>0</v>
      </c>
      <c r="U62" s="94">
        <f>AVERAGE('ปกติ 1.11.1_1'!U62,'ปกติ 1.11.1_2'!U62)</f>
        <v>0</v>
      </c>
      <c r="V62" s="95">
        <f>AVERAGE('ปกติ 1.11.1_1'!V62,'ปกติ 1.11.1_2'!V62)</f>
        <v>0</v>
      </c>
      <c r="W62" s="96">
        <f>AVERAGE('ปกติ 1.11.1_1'!W62,'ปกติ 1.11.1_2'!W62)</f>
        <v>3.25</v>
      </c>
    </row>
    <row r="63" spans="1:23" ht="15" customHeight="1" x14ac:dyDescent="0.2">
      <c r="B63" s="16"/>
      <c r="C63" s="91"/>
      <c r="D63" s="92"/>
      <c r="E63" s="92" t="s">
        <v>23</v>
      </c>
      <c r="F63" s="97">
        <f>AVERAGE('ปกติ 1.11.1_1'!F63,'ปกติ 1.11.1_2'!F63)</f>
        <v>0</v>
      </c>
      <c r="G63" s="94">
        <f>AVERAGE('ปกติ 1.11.1_1'!G63,'ปกติ 1.11.1_2'!G63)</f>
        <v>0</v>
      </c>
      <c r="H63" s="94">
        <f>AVERAGE('ปกติ 1.11.1_1'!H63,'ปกติ 1.11.1_2'!H63)</f>
        <v>0</v>
      </c>
      <c r="I63" s="94">
        <f>AVERAGE('ปกติ 1.11.1_1'!I63,'ปกติ 1.11.1_2'!I63)</f>
        <v>5.8500000000000005</v>
      </c>
      <c r="J63" s="94">
        <f>AVERAGE('ปกติ 1.11.1_1'!J63,'ปกติ 1.11.1_2'!J63)</f>
        <v>0</v>
      </c>
      <c r="K63" s="94">
        <f>AVERAGE('ปกติ 1.11.1_1'!K63,'ปกติ 1.11.1_2'!K63)</f>
        <v>0</v>
      </c>
      <c r="L63" s="94">
        <f>AVERAGE('ปกติ 1.11.1_1'!L63,'ปกติ 1.11.1_2'!L63)</f>
        <v>0</v>
      </c>
      <c r="M63" s="94">
        <f>AVERAGE('ปกติ 1.11.1_1'!M63,'ปกติ 1.11.1_2'!M63)</f>
        <v>0</v>
      </c>
      <c r="N63" s="94">
        <f>AVERAGE('ปกติ 1.11.1_1'!N63,'ปกติ 1.11.1_2'!N63)</f>
        <v>0</v>
      </c>
      <c r="O63" s="94">
        <f>AVERAGE('ปกติ 1.11.1_1'!O63,'ปกติ 1.11.1_2'!O63)</f>
        <v>0</v>
      </c>
      <c r="P63" s="94">
        <f>AVERAGE('ปกติ 1.11.1_1'!P63,'ปกติ 1.11.1_2'!P63)</f>
        <v>0</v>
      </c>
      <c r="Q63" s="94">
        <f>AVERAGE('ปกติ 1.11.1_1'!Q63,'ปกติ 1.11.1_2'!Q63)</f>
        <v>0</v>
      </c>
      <c r="R63" s="94">
        <f>AVERAGE('ปกติ 1.11.1_1'!R63,'ปกติ 1.11.1_2'!R63)</f>
        <v>0</v>
      </c>
      <c r="S63" s="94">
        <f>AVERAGE('ปกติ 1.11.1_1'!S63,'ปกติ 1.11.1_2'!S63)</f>
        <v>0</v>
      </c>
      <c r="T63" s="94">
        <f>AVERAGE('ปกติ 1.11.1_1'!T63,'ปกติ 1.11.1_2'!T63)</f>
        <v>0</v>
      </c>
      <c r="U63" s="94">
        <f>AVERAGE('ปกติ 1.11.1_1'!U63,'ปกติ 1.11.1_2'!U63)</f>
        <v>0</v>
      </c>
      <c r="V63" s="95">
        <f>AVERAGE('ปกติ 1.11.1_1'!V63,'ปกติ 1.11.1_2'!V63)</f>
        <v>0</v>
      </c>
      <c r="W63" s="96">
        <f>AVERAGE('ปกติ 1.11.1_1'!W63,'ปกติ 1.11.1_2'!W63)</f>
        <v>5.8500000000000005</v>
      </c>
    </row>
    <row r="64" spans="1:23" ht="15" customHeight="1" x14ac:dyDescent="0.2">
      <c r="B64" s="16"/>
      <c r="C64" s="98"/>
      <c r="D64" s="99" t="s">
        <v>24</v>
      </c>
      <c r="E64" s="99"/>
      <c r="F64" s="100">
        <f>AVERAGE('ปกติ 1.11.1_1'!F64,'ปกติ 1.11.1_2'!F64)</f>
        <v>32.295100770113059</v>
      </c>
      <c r="G64" s="101">
        <f>AVERAGE('ปกติ 1.11.1_1'!G64,'ปกติ 1.11.1_2'!G64)</f>
        <v>34.859331476323121</v>
      </c>
      <c r="H64" s="101">
        <f>AVERAGE('ปกติ 1.11.1_1'!H64,'ปกติ 1.11.1_2'!H64)</f>
        <v>3.9742749467475011</v>
      </c>
      <c r="I64" s="101">
        <f>AVERAGE('ปกติ 1.11.1_1'!I64,'ปกติ 1.11.1_2'!I64)</f>
        <v>157.42373422906769</v>
      </c>
      <c r="J64" s="101">
        <f>AVERAGE('ปกติ 1.11.1_1'!J64,'ปกติ 1.11.1_2'!J64)</f>
        <v>27.333278715385877</v>
      </c>
      <c r="K64" s="101">
        <f>AVERAGE('ปกติ 1.11.1_1'!K64,'ปกติ 1.11.1_2'!K64)</f>
        <v>30.902015402261181</v>
      </c>
      <c r="L64" s="101">
        <f>AVERAGE('ปกติ 1.11.1_1'!L64,'ปกติ 1.11.1_2'!L64)</f>
        <v>49.349090611174823</v>
      </c>
      <c r="M64" s="101">
        <f>AVERAGE('ปกติ 1.11.1_1'!M64,'ปกติ 1.11.1_2'!M64)</f>
        <v>9.3273799770604615</v>
      </c>
      <c r="N64" s="101">
        <f>AVERAGE('ปกติ 1.11.1_1'!N64,'ปกติ 1.11.1_2'!N64)</f>
        <v>12.089464197935442</v>
      </c>
      <c r="O64" s="101">
        <f>AVERAGE('ปกติ 1.11.1_1'!O64,'ปกติ 1.11.1_2'!O64)</f>
        <v>12.497706046206783</v>
      </c>
      <c r="P64" s="101">
        <f>AVERAGE('ปกติ 1.11.1_1'!P64,'ปกติ 1.11.1_2'!P64)</f>
        <v>25.975831558250043</v>
      </c>
      <c r="Q64" s="101">
        <f>AVERAGE('ปกติ 1.11.1_1'!Q64,'ปกติ 1.11.1_2'!Q64)</f>
        <v>5.1596755693921024</v>
      </c>
      <c r="R64" s="101">
        <f>AVERAGE('ปกติ 1.11.1_1'!R64,'ปกติ 1.11.1_2'!R64)</f>
        <v>19.413239390463708</v>
      </c>
      <c r="S64" s="101">
        <f>AVERAGE('ปกติ 1.11.1_1'!S64,'ปกติ 1.11.1_2'!S64)</f>
        <v>0</v>
      </c>
      <c r="T64" s="101">
        <f>AVERAGE('ปกติ 1.11.1_1'!T64,'ปกติ 1.11.1_2'!T64)</f>
        <v>5.1908897263640839</v>
      </c>
      <c r="U64" s="101">
        <f>AVERAGE('ปกติ 1.11.1_1'!U64,'ปกติ 1.11.1_2'!U64)</f>
        <v>0</v>
      </c>
      <c r="V64" s="102">
        <f>AVERAGE('ปกติ 1.11.1_1'!V64,'ปกติ 1.11.1_2'!V64)</f>
        <v>10.323529411764707</v>
      </c>
      <c r="W64" s="103">
        <f>AVERAGE('ปกติ 1.11.1_1'!W64,'ปกติ 1.11.1_2'!W64)</f>
        <v>436.11454202851064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f>AVERAGE('ปกติ 1.11.1_1'!F65,'ปกติ 1.11.1_2'!F65)</f>
        <v>3.4961460446247461</v>
      </c>
      <c r="G65" s="94">
        <f>AVERAGE('ปกติ 1.11.1_1'!G65,'ปกติ 1.11.1_2'!G65)</f>
        <v>31.644827586206894</v>
      </c>
      <c r="H65" s="94">
        <f>AVERAGE('ปกติ 1.11.1_1'!H65,'ปกติ 1.11.1_2'!H65)</f>
        <v>0.97200811359026373</v>
      </c>
      <c r="I65" s="94">
        <f>AVERAGE('ปกติ 1.11.1_1'!I65,'ปกติ 1.11.1_2'!I65)</f>
        <v>150.10689655172413</v>
      </c>
      <c r="J65" s="94">
        <f>AVERAGE('ปกติ 1.11.1_1'!J65,'ปกติ 1.11.1_2'!J65)</f>
        <v>2.4793103448275859</v>
      </c>
      <c r="K65" s="94">
        <f>AVERAGE('ปกติ 1.11.1_1'!K65,'ปกติ 1.11.1_2'!K65)</f>
        <v>9.2249492900608523</v>
      </c>
      <c r="L65" s="94">
        <f>AVERAGE('ปกติ 1.11.1_1'!L65,'ปกติ 1.11.1_2'!L65)</f>
        <v>3.8494929006085186</v>
      </c>
      <c r="M65" s="94">
        <f>AVERAGE('ปกติ 1.11.1_1'!M65,'ปกติ 1.11.1_2'!M65)</f>
        <v>0.43326572008113595</v>
      </c>
      <c r="N65" s="94">
        <f>AVERAGE('ปกติ 1.11.1_1'!N65,'ปกติ 1.11.1_2'!N65)</f>
        <v>1.8748478701825557</v>
      </c>
      <c r="O65" s="94">
        <f>AVERAGE('ปกติ 1.11.1_1'!O65,'ปกติ 1.11.1_2'!O65)</f>
        <v>7.2020283975659236</v>
      </c>
      <c r="P65" s="94">
        <f>AVERAGE('ปกติ 1.11.1_1'!P65,'ปกติ 1.11.1_2'!P65)</f>
        <v>13.937728194726162</v>
      </c>
      <c r="Q65" s="94">
        <f>AVERAGE('ปกติ 1.11.1_1'!Q65,'ปกติ 1.11.1_2'!Q65)</f>
        <v>2.3823529411764701</v>
      </c>
      <c r="R65" s="94">
        <f>AVERAGE('ปกติ 1.11.1_1'!R65,'ปกติ 1.11.1_2'!R65)</f>
        <v>3.5006085192697771</v>
      </c>
      <c r="S65" s="94">
        <f>AVERAGE('ปกติ 1.11.1_1'!S65,'ปกติ 1.11.1_2'!S65)</f>
        <v>0</v>
      </c>
      <c r="T65" s="94">
        <f>AVERAGE('ปกติ 1.11.1_1'!T65,'ปกติ 1.11.1_2'!T65)</f>
        <v>5.5172413793103448E-2</v>
      </c>
      <c r="U65" s="94">
        <f>AVERAGE('ปกติ 1.11.1_1'!U65,'ปกติ 1.11.1_2'!U65)</f>
        <v>0</v>
      </c>
      <c r="V65" s="95">
        <f>AVERAGE('ปกติ 1.11.1_1'!V65,'ปกติ 1.11.1_2'!V65)</f>
        <v>0.4032454361054767</v>
      </c>
      <c r="W65" s="96">
        <f>AVERAGE('ปกติ 1.11.1_1'!W65,'ปกติ 1.11.1_2'!W65)</f>
        <v>231.56288032454361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f>AVERAGE('ปกติ 1.11.1_1'!F66,'ปกติ 1.11.1_2'!F66)</f>
        <v>0</v>
      </c>
      <c r="G66" s="94">
        <f>AVERAGE('ปกติ 1.11.1_1'!G66,'ปกติ 1.11.1_2'!G66)</f>
        <v>0</v>
      </c>
      <c r="H66" s="94">
        <f>AVERAGE('ปกติ 1.11.1_1'!H66,'ปกติ 1.11.1_2'!H66)</f>
        <v>0</v>
      </c>
      <c r="I66" s="94">
        <f>AVERAGE('ปกติ 1.11.1_1'!I66,'ปกติ 1.11.1_2'!I66)</f>
        <v>0</v>
      </c>
      <c r="J66" s="94">
        <f>AVERAGE('ปกติ 1.11.1_1'!J66,'ปกติ 1.11.1_2'!J66)</f>
        <v>0</v>
      </c>
      <c r="K66" s="94">
        <f>AVERAGE('ปกติ 1.11.1_1'!K66,'ปกติ 1.11.1_2'!K66)</f>
        <v>8.8235294117647065E-2</v>
      </c>
      <c r="L66" s="94">
        <f>AVERAGE('ปกติ 1.11.1_1'!L66,'ปกติ 1.11.1_2'!L66)</f>
        <v>0.26470588235294118</v>
      </c>
      <c r="M66" s="94">
        <f>AVERAGE('ปกติ 1.11.1_1'!M66,'ปกติ 1.11.1_2'!M66)</f>
        <v>0</v>
      </c>
      <c r="N66" s="94">
        <f>AVERAGE('ปกติ 1.11.1_1'!N66,'ปกติ 1.11.1_2'!N66)</f>
        <v>0</v>
      </c>
      <c r="O66" s="94">
        <f>AVERAGE('ปกติ 1.11.1_1'!O66,'ปกติ 1.11.1_2'!O66)</f>
        <v>0</v>
      </c>
      <c r="P66" s="94">
        <f>AVERAGE('ปกติ 1.11.1_1'!P66,'ปกติ 1.11.1_2'!P66)</f>
        <v>0</v>
      </c>
      <c r="Q66" s="94">
        <f>AVERAGE('ปกติ 1.11.1_1'!Q66,'ปกติ 1.11.1_2'!Q66)</f>
        <v>0</v>
      </c>
      <c r="R66" s="94">
        <f>AVERAGE('ปกติ 1.11.1_1'!R66,'ปกติ 1.11.1_2'!R66)</f>
        <v>0</v>
      </c>
      <c r="S66" s="94">
        <f>AVERAGE('ปกติ 1.11.1_1'!S66,'ปกติ 1.11.1_2'!S66)</f>
        <v>0</v>
      </c>
      <c r="T66" s="94">
        <f>AVERAGE('ปกติ 1.11.1_1'!T66,'ปกติ 1.11.1_2'!T66)</f>
        <v>0</v>
      </c>
      <c r="U66" s="94">
        <f>AVERAGE('ปกติ 1.11.1_1'!U66,'ปกติ 1.11.1_2'!U66)</f>
        <v>0</v>
      </c>
      <c r="V66" s="95">
        <f>AVERAGE('ปกติ 1.11.1_1'!V66,'ปกติ 1.11.1_2'!V66)</f>
        <v>0</v>
      </c>
      <c r="W66" s="96">
        <f>AVERAGE('ปกติ 1.11.1_1'!W66,'ปกติ 1.11.1_2'!W66)</f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f>AVERAGE('ปกติ 1.11.1_1'!F67,'ปกติ 1.11.1_2'!F67)</f>
        <v>3.4961460446247461</v>
      </c>
      <c r="G67" s="94">
        <f>AVERAGE('ปกติ 1.11.1_1'!G67,'ปกติ 1.11.1_2'!G67)</f>
        <v>31.644827586206894</v>
      </c>
      <c r="H67" s="94">
        <f>AVERAGE('ปกติ 1.11.1_1'!H67,'ปกติ 1.11.1_2'!H67)</f>
        <v>0.97200811359026373</v>
      </c>
      <c r="I67" s="94">
        <f>AVERAGE('ปกติ 1.11.1_1'!I67,'ปกติ 1.11.1_2'!I67)</f>
        <v>150.10689655172413</v>
      </c>
      <c r="J67" s="94">
        <f>AVERAGE('ปกติ 1.11.1_1'!J67,'ปกติ 1.11.1_2'!J67)</f>
        <v>2.4793103448275859</v>
      </c>
      <c r="K67" s="94">
        <f>AVERAGE('ปกติ 1.11.1_1'!K67,'ปกติ 1.11.1_2'!K67)</f>
        <v>9.3131845841785008</v>
      </c>
      <c r="L67" s="94">
        <f>AVERAGE('ปกติ 1.11.1_1'!L67,'ปกติ 1.11.1_2'!L67)</f>
        <v>4.1141987829614592</v>
      </c>
      <c r="M67" s="94">
        <f>AVERAGE('ปกติ 1.11.1_1'!M67,'ปกติ 1.11.1_2'!M67)</f>
        <v>0.43326572008113595</v>
      </c>
      <c r="N67" s="94">
        <f>AVERAGE('ปกติ 1.11.1_1'!N67,'ปกติ 1.11.1_2'!N67)</f>
        <v>1.8748478701825557</v>
      </c>
      <c r="O67" s="94">
        <f>AVERAGE('ปกติ 1.11.1_1'!O67,'ปกติ 1.11.1_2'!O67)</f>
        <v>7.2020283975659236</v>
      </c>
      <c r="P67" s="94">
        <f>AVERAGE('ปกติ 1.11.1_1'!P67,'ปกติ 1.11.1_2'!P67)</f>
        <v>13.937728194726162</v>
      </c>
      <c r="Q67" s="94">
        <f>AVERAGE('ปกติ 1.11.1_1'!Q67,'ปกติ 1.11.1_2'!Q67)</f>
        <v>2.3823529411764701</v>
      </c>
      <c r="R67" s="94">
        <f>AVERAGE('ปกติ 1.11.1_1'!R67,'ปกติ 1.11.1_2'!R67)</f>
        <v>3.5006085192697771</v>
      </c>
      <c r="S67" s="94">
        <f>AVERAGE('ปกติ 1.11.1_1'!S67,'ปกติ 1.11.1_2'!S67)</f>
        <v>0</v>
      </c>
      <c r="T67" s="94">
        <f>AVERAGE('ปกติ 1.11.1_1'!T67,'ปกติ 1.11.1_2'!T67)</f>
        <v>5.5172413793103448E-2</v>
      </c>
      <c r="U67" s="94">
        <f>AVERAGE('ปกติ 1.11.1_1'!U67,'ปกติ 1.11.1_2'!U67)</f>
        <v>0</v>
      </c>
      <c r="V67" s="95">
        <f>AVERAGE('ปกติ 1.11.1_1'!V67,'ปกติ 1.11.1_2'!V67)</f>
        <v>0.4032454361054767</v>
      </c>
      <c r="W67" s="96">
        <f>AVERAGE('ปกติ 1.11.1_1'!W67,'ปกติ 1.11.1_2'!W67)</f>
        <v>231.91582150101419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f>AVERAGE('ปกติ 1.11.1_1'!F68,'ปกติ 1.11.1_2'!F68)</f>
        <v>0</v>
      </c>
      <c r="G68" s="94">
        <f>AVERAGE('ปกติ 1.11.1_1'!G68,'ปกติ 1.11.1_2'!G68)</f>
        <v>0</v>
      </c>
      <c r="H68" s="94">
        <f>AVERAGE('ปกติ 1.11.1_1'!H68,'ปกติ 1.11.1_2'!H68)</f>
        <v>0</v>
      </c>
      <c r="I68" s="94">
        <f>AVERAGE('ปกติ 1.11.1_1'!I68,'ปกติ 1.11.1_2'!I68)</f>
        <v>8.9166666666666661</v>
      </c>
      <c r="J68" s="94">
        <f>AVERAGE('ปกติ 1.11.1_1'!J68,'ปกติ 1.11.1_2'!J68)</f>
        <v>0</v>
      </c>
      <c r="K68" s="94">
        <f>AVERAGE('ปกติ 1.11.1_1'!K68,'ปกติ 1.11.1_2'!K68)</f>
        <v>0</v>
      </c>
      <c r="L68" s="94">
        <f>AVERAGE('ปกติ 1.11.1_1'!L68,'ปกติ 1.11.1_2'!L68)</f>
        <v>0</v>
      </c>
      <c r="M68" s="94">
        <f>AVERAGE('ปกติ 1.11.1_1'!M68,'ปกติ 1.11.1_2'!M68)</f>
        <v>0</v>
      </c>
      <c r="N68" s="94">
        <f>AVERAGE('ปกติ 1.11.1_1'!N68,'ปกติ 1.11.1_2'!N68)</f>
        <v>0</v>
      </c>
      <c r="O68" s="94">
        <f>AVERAGE('ปกติ 1.11.1_1'!O68,'ปกติ 1.11.1_2'!O68)</f>
        <v>0</v>
      </c>
      <c r="P68" s="94">
        <f>AVERAGE('ปกติ 1.11.1_1'!P68,'ปกติ 1.11.1_2'!P68)</f>
        <v>0</v>
      </c>
      <c r="Q68" s="94">
        <f>AVERAGE('ปกติ 1.11.1_1'!Q68,'ปกติ 1.11.1_2'!Q68)</f>
        <v>0</v>
      </c>
      <c r="R68" s="94">
        <f>AVERAGE('ปกติ 1.11.1_1'!R68,'ปกติ 1.11.1_2'!R68)</f>
        <v>0</v>
      </c>
      <c r="S68" s="94">
        <f>AVERAGE('ปกติ 1.11.1_1'!S68,'ปกติ 1.11.1_2'!S68)</f>
        <v>0</v>
      </c>
      <c r="T68" s="94">
        <f>AVERAGE('ปกติ 1.11.1_1'!T68,'ปกติ 1.11.1_2'!T68)</f>
        <v>0</v>
      </c>
      <c r="U68" s="94">
        <f>AVERAGE('ปกติ 1.11.1_1'!U68,'ปกติ 1.11.1_2'!U68)</f>
        <v>0</v>
      </c>
      <c r="V68" s="95">
        <f>AVERAGE('ปกติ 1.11.1_1'!V68,'ปกติ 1.11.1_2'!V68)</f>
        <v>0</v>
      </c>
      <c r="W68" s="96">
        <f>AVERAGE('ปกติ 1.11.1_1'!W68,'ปกติ 1.11.1_2'!W68)</f>
        <v>8.9166666666666661</v>
      </c>
    </row>
    <row r="69" spans="1:23" ht="15" customHeight="1" x14ac:dyDescent="0.2">
      <c r="B69" s="16"/>
      <c r="C69" s="91"/>
      <c r="D69" s="92"/>
      <c r="E69" s="92" t="s">
        <v>23</v>
      </c>
      <c r="F69" s="97">
        <f>AVERAGE('ปกติ 1.11.1_1'!F69,'ปกติ 1.11.1_2'!F69)</f>
        <v>0</v>
      </c>
      <c r="G69" s="94">
        <f>AVERAGE('ปกติ 1.11.1_1'!G69,'ปกติ 1.11.1_2'!G69)</f>
        <v>0</v>
      </c>
      <c r="H69" s="94">
        <f>AVERAGE('ปกติ 1.11.1_1'!H69,'ปกติ 1.11.1_2'!H69)</f>
        <v>0</v>
      </c>
      <c r="I69" s="94">
        <f>AVERAGE('ปกติ 1.11.1_1'!I69,'ปกติ 1.11.1_2'!I69)</f>
        <v>16.049999999999997</v>
      </c>
      <c r="J69" s="94">
        <f>AVERAGE('ปกติ 1.11.1_1'!J69,'ปกติ 1.11.1_2'!J69)</f>
        <v>0</v>
      </c>
      <c r="K69" s="94">
        <f>AVERAGE('ปกติ 1.11.1_1'!K69,'ปกติ 1.11.1_2'!K69)</f>
        <v>0</v>
      </c>
      <c r="L69" s="94">
        <f>AVERAGE('ปกติ 1.11.1_1'!L69,'ปกติ 1.11.1_2'!L69)</f>
        <v>0</v>
      </c>
      <c r="M69" s="94">
        <f>AVERAGE('ปกติ 1.11.1_1'!M69,'ปกติ 1.11.1_2'!M69)</f>
        <v>0</v>
      </c>
      <c r="N69" s="94">
        <f>AVERAGE('ปกติ 1.11.1_1'!N69,'ปกติ 1.11.1_2'!N69)</f>
        <v>0</v>
      </c>
      <c r="O69" s="94">
        <f>AVERAGE('ปกติ 1.11.1_1'!O69,'ปกติ 1.11.1_2'!O69)</f>
        <v>0</v>
      </c>
      <c r="P69" s="94">
        <f>AVERAGE('ปกติ 1.11.1_1'!P69,'ปกติ 1.11.1_2'!P69)</f>
        <v>0</v>
      </c>
      <c r="Q69" s="94">
        <f>AVERAGE('ปกติ 1.11.1_1'!Q69,'ปกติ 1.11.1_2'!Q69)</f>
        <v>0</v>
      </c>
      <c r="R69" s="94">
        <f>AVERAGE('ปกติ 1.11.1_1'!R69,'ปกติ 1.11.1_2'!R69)</f>
        <v>0</v>
      </c>
      <c r="S69" s="94">
        <f>AVERAGE('ปกติ 1.11.1_1'!S69,'ปกติ 1.11.1_2'!S69)</f>
        <v>0</v>
      </c>
      <c r="T69" s="94">
        <f>AVERAGE('ปกติ 1.11.1_1'!T69,'ปกติ 1.11.1_2'!T69)</f>
        <v>0</v>
      </c>
      <c r="U69" s="94">
        <f>AVERAGE('ปกติ 1.11.1_1'!U69,'ปกติ 1.11.1_2'!U69)</f>
        <v>0</v>
      </c>
      <c r="V69" s="95">
        <f>AVERAGE('ปกติ 1.11.1_1'!V69,'ปกติ 1.11.1_2'!V69)</f>
        <v>0</v>
      </c>
      <c r="W69" s="96">
        <f>AVERAGE('ปกติ 1.11.1_1'!W69,'ปกติ 1.11.1_2'!W69)</f>
        <v>16.049999999999997</v>
      </c>
    </row>
    <row r="70" spans="1:23" ht="15" customHeight="1" x14ac:dyDescent="0.2">
      <c r="B70" s="16"/>
      <c r="C70" s="105"/>
      <c r="D70" s="106" t="s">
        <v>24</v>
      </c>
      <c r="E70" s="106"/>
      <c r="F70" s="76">
        <f>AVERAGE('ปกติ 1.11.1_1'!F70,'ปกติ 1.11.1_2'!F70)</f>
        <v>3.4961460446247461</v>
      </c>
      <c r="G70" s="17">
        <f>AVERAGE('ปกติ 1.11.1_1'!G70,'ปกติ 1.11.1_2'!G70)</f>
        <v>31.644827586206894</v>
      </c>
      <c r="H70" s="17">
        <f>AVERAGE('ปกติ 1.11.1_1'!H70,'ปกติ 1.11.1_2'!H70)</f>
        <v>0.97200811359026373</v>
      </c>
      <c r="I70" s="17">
        <f>AVERAGE('ปกติ 1.11.1_1'!I70,'ปกติ 1.11.1_2'!I70)</f>
        <v>166.15689655172412</v>
      </c>
      <c r="J70" s="17">
        <f>AVERAGE('ปกติ 1.11.1_1'!J70,'ปกติ 1.11.1_2'!J70)</f>
        <v>2.4793103448275859</v>
      </c>
      <c r="K70" s="17">
        <f>AVERAGE('ปกติ 1.11.1_1'!K70,'ปกติ 1.11.1_2'!K70)</f>
        <v>9.3131845841785008</v>
      </c>
      <c r="L70" s="17">
        <f>AVERAGE('ปกติ 1.11.1_1'!L70,'ปกติ 1.11.1_2'!L70)</f>
        <v>4.1141987829614592</v>
      </c>
      <c r="M70" s="17">
        <f>AVERAGE('ปกติ 1.11.1_1'!M70,'ปกติ 1.11.1_2'!M70)</f>
        <v>0.43326572008113595</v>
      </c>
      <c r="N70" s="17">
        <f>AVERAGE('ปกติ 1.11.1_1'!N70,'ปกติ 1.11.1_2'!N70)</f>
        <v>1.8748478701825557</v>
      </c>
      <c r="O70" s="17">
        <f>AVERAGE('ปกติ 1.11.1_1'!O70,'ปกติ 1.11.1_2'!O70)</f>
        <v>7.2020283975659236</v>
      </c>
      <c r="P70" s="17">
        <f>AVERAGE('ปกติ 1.11.1_1'!P70,'ปกติ 1.11.1_2'!P70)</f>
        <v>13.937728194726162</v>
      </c>
      <c r="Q70" s="17">
        <f>AVERAGE('ปกติ 1.11.1_1'!Q70,'ปกติ 1.11.1_2'!Q70)</f>
        <v>2.3823529411764701</v>
      </c>
      <c r="R70" s="17">
        <f>AVERAGE('ปกติ 1.11.1_1'!R70,'ปกติ 1.11.1_2'!R70)</f>
        <v>3.5006085192697771</v>
      </c>
      <c r="S70" s="17">
        <f>AVERAGE('ปกติ 1.11.1_1'!S70,'ปกติ 1.11.1_2'!S70)</f>
        <v>0</v>
      </c>
      <c r="T70" s="17">
        <f>AVERAGE('ปกติ 1.11.1_1'!T70,'ปกติ 1.11.1_2'!T70)</f>
        <v>5.5172413793103448E-2</v>
      </c>
      <c r="U70" s="17">
        <f>AVERAGE('ปกติ 1.11.1_1'!U70,'ปกติ 1.11.1_2'!U70)</f>
        <v>0</v>
      </c>
      <c r="V70" s="18">
        <f>AVERAGE('ปกติ 1.11.1_1'!V70,'ปกติ 1.11.1_2'!V70)</f>
        <v>0.4032454361054767</v>
      </c>
      <c r="W70" s="77">
        <f>AVERAGE('ปกติ 1.11.1_1'!W70,'ปกติ 1.11.1_2'!W70)</f>
        <v>247.96582150101418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GridLines="0" topLeftCell="C1" zoomScaleNormal="100" workbookViewId="0">
      <selection activeCell="W16" sqref="W16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65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v>222.02005785133883</v>
      </c>
      <c r="G5" s="80">
        <v>309.42597298635752</v>
      </c>
      <c r="H5" s="80">
        <v>151.30091644744979</v>
      </c>
      <c r="I5" s="80">
        <v>1376.6434577003183</v>
      </c>
      <c r="J5" s="80">
        <v>234.95441208041987</v>
      </c>
      <c r="K5" s="80">
        <v>342.70942262944413</v>
      </c>
      <c r="L5" s="80">
        <v>302.82231418923323</v>
      </c>
      <c r="M5" s="80">
        <v>46.877693627951075</v>
      </c>
      <c r="N5" s="80">
        <v>123.00980483653058</v>
      </c>
      <c r="O5" s="80">
        <v>217.07119785043079</v>
      </c>
      <c r="P5" s="80">
        <v>249.74820168753078</v>
      </c>
      <c r="Q5" s="80">
        <v>57.774451792551339</v>
      </c>
      <c r="R5" s="80">
        <v>147.28120802111997</v>
      </c>
      <c r="S5" s="80">
        <v>0</v>
      </c>
      <c r="T5" s="80">
        <v>33.098923576847142</v>
      </c>
      <c r="U5" s="80">
        <v>0</v>
      </c>
      <c r="V5" s="81">
        <v>52.460959948149842</v>
      </c>
      <c r="W5" s="82">
        <v>3867.1989952256727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v>0.17647058823529413</v>
      </c>
      <c r="G6" s="80">
        <v>0</v>
      </c>
      <c r="H6" s="80">
        <v>0</v>
      </c>
      <c r="I6" s="80">
        <v>0.70588235294117652</v>
      </c>
      <c r="J6" s="80">
        <v>0</v>
      </c>
      <c r="K6" s="80">
        <v>1.0588235294117647</v>
      </c>
      <c r="L6" s="80">
        <v>0.17647058823529413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1">
        <v>0</v>
      </c>
      <c r="W6" s="82">
        <v>2.1176470588235294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v>222.19652843957414</v>
      </c>
      <c r="G7" s="80">
        <v>309.42597298635752</v>
      </c>
      <c r="H7" s="80">
        <v>151.30091644744979</v>
      </c>
      <c r="I7" s="80">
        <v>1377.3493400532598</v>
      </c>
      <c r="J7" s="80">
        <v>234.95441208041987</v>
      </c>
      <c r="K7" s="80">
        <v>343.7682461588559</v>
      </c>
      <c r="L7" s="80">
        <v>302.99878477746853</v>
      </c>
      <c r="M7" s="80">
        <v>46.877693627951075</v>
      </c>
      <c r="N7" s="80">
        <v>123.00980483653058</v>
      </c>
      <c r="O7" s="80">
        <v>217.07119785043079</v>
      </c>
      <c r="P7" s="80">
        <v>249.74820168753078</v>
      </c>
      <c r="Q7" s="80">
        <v>57.774451792551339</v>
      </c>
      <c r="R7" s="80">
        <v>147.28120802111997</v>
      </c>
      <c r="S7" s="80">
        <v>0</v>
      </c>
      <c r="T7" s="80">
        <v>33.098923576847142</v>
      </c>
      <c r="U7" s="80">
        <v>0</v>
      </c>
      <c r="V7" s="81">
        <v>52.460959948149842</v>
      </c>
      <c r="W7" s="82">
        <v>3869.316642284497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v>12</v>
      </c>
      <c r="G8" s="80">
        <v>2</v>
      </c>
      <c r="H8" s="80">
        <v>6.25</v>
      </c>
      <c r="I8" s="80">
        <v>61.749999999999993</v>
      </c>
      <c r="J8" s="80">
        <v>8.25</v>
      </c>
      <c r="K8" s="80">
        <v>6.75</v>
      </c>
      <c r="L8" s="80">
        <v>13.25</v>
      </c>
      <c r="M8" s="80">
        <v>0</v>
      </c>
      <c r="N8" s="80">
        <v>6</v>
      </c>
      <c r="O8" s="80">
        <v>5.75</v>
      </c>
      <c r="P8" s="80">
        <v>3.5</v>
      </c>
      <c r="Q8" s="80">
        <v>0</v>
      </c>
      <c r="R8" s="80">
        <v>8</v>
      </c>
      <c r="S8" s="80">
        <v>0.25</v>
      </c>
      <c r="T8" s="80">
        <v>8.5</v>
      </c>
      <c r="U8" s="80">
        <v>0</v>
      </c>
      <c r="V8" s="81">
        <v>0</v>
      </c>
      <c r="W8" s="82">
        <v>142.25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v>21.6</v>
      </c>
      <c r="G9" s="80">
        <v>3.6</v>
      </c>
      <c r="H9" s="80">
        <v>11.25</v>
      </c>
      <c r="I9" s="80">
        <v>111.15</v>
      </c>
      <c r="J9" s="80">
        <v>14.85</v>
      </c>
      <c r="K9" s="80">
        <v>12.15</v>
      </c>
      <c r="L9" s="80">
        <v>23.85</v>
      </c>
      <c r="M9" s="80">
        <v>0</v>
      </c>
      <c r="N9" s="80">
        <v>10.8</v>
      </c>
      <c r="O9" s="80">
        <v>10.35</v>
      </c>
      <c r="P9" s="80">
        <v>6.3</v>
      </c>
      <c r="Q9" s="80">
        <v>0</v>
      </c>
      <c r="R9" s="80">
        <v>14.4</v>
      </c>
      <c r="S9" s="80">
        <v>0.45</v>
      </c>
      <c r="T9" s="80">
        <v>15.3</v>
      </c>
      <c r="U9" s="80">
        <v>0</v>
      </c>
      <c r="V9" s="81">
        <v>0</v>
      </c>
      <c r="W9" s="82">
        <v>256.05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v>243.79652843957413</v>
      </c>
      <c r="G10" s="80">
        <v>313.02597298635754</v>
      </c>
      <c r="H10" s="80">
        <v>162.55091644744979</v>
      </c>
      <c r="I10" s="80">
        <v>1488.4993400532594</v>
      </c>
      <c r="J10" s="80">
        <v>249.80441208041987</v>
      </c>
      <c r="K10" s="80">
        <v>355.91824615885588</v>
      </c>
      <c r="L10" s="80">
        <v>326.84878477746855</v>
      </c>
      <c r="M10" s="80">
        <v>46.877693627951075</v>
      </c>
      <c r="N10" s="80">
        <v>133.80980483653056</v>
      </c>
      <c r="O10" s="80">
        <v>227.42119785043081</v>
      </c>
      <c r="P10" s="80">
        <v>256.04820168753076</v>
      </c>
      <c r="Q10" s="80">
        <v>57.774451792551339</v>
      </c>
      <c r="R10" s="80">
        <v>161.68120802112003</v>
      </c>
      <c r="S10" s="80">
        <v>0.45</v>
      </c>
      <c r="T10" s="80">
        <v>48.398923576847132</v>
      </c>
      <c r="U10" s="80">
        <v>0</v>
      </c>
      <c r="V10" s="81">
        <v>52.460959948149842</v>
      </c>
      <c r="W10" s="82">
        <v>4125.3666422844963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v>0</v>
      </c>
      <c r="G11" s="88">
        <v>0</v>
      </c>
      <c r="H11" s="88">
        <v>0</v>
      </c>
      <c r="I11" s="88">
        <v>4.5882352941176467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9">
        <v>0</v>
      </c>
      <c r="W11" s="90">
        <v>4.5882352941176467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5">
        <v>0</v>
      </c>
      <c r="W12" s="96"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v>0</v>
      </c>
      <c r="G13" s="94">
        <v>0</v>
      </c>
      <c r="H13" s="94">
        <v>0</v>
      </c>
      <c r="I13" s="94">
        <v>4.5882352941176467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5">
        <v>0</v>
      </c>
      <c r="W13" s="96">
        <v>4.5882352941176467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5">
        <v>0</v>
      </c>
      <c r="W14" s="96"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>
        <v>0</v>
      </c>
      <c r="W15" s="96"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v>0</v>
      </c>
      <c r="G16" s="101">
        <v>0</v>
      </c>
      <c r="H16" s="101">
        <v>0</v>
      </c>
      <c r="I16" s="101">
        <v>4.5882352941176467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2">
        <v>0</v>
      </c>
      <c r="W16" s="103">
        <v>4.5882352941176467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v>9.805329044492721</v>
      </c>
      <c r="G17" s="88">
        <v>11.072523014510844</v>
      </c>
      <c r="H17" s="88">
        <v>2.2931838640373514</v>
      </c>
      <c r="I17" s="88">
        <v>106.07673343975419</v>
      </c>
      <c r="J17" s="88">
        <v>4.1212093570339787</v>
      </c>
      <c r="K17" s="88">
        <v>19.768923509007767</v>
      </c>
      <c r="L17" s="88">
        <v>6.1689427127717034</v>
      </c>
      <c r="M17" s="88">
        <v>0.76125640625562618</v>
      </c>
      <c r="N17" s="88">
        <v>10.350418281983266</v>
      </c>
      <c r="O17" s="88">
        <v>17.35144808382443</v>
      </c>
      <c r="P17" s="88">
        <v>22.951400074414586</v>
      </c>
      <c r="Q17" s="88">
        <v>12.211625478593804</v>
      </c>
      <c r="R17" s="88">
        <v>16.774101323859476</v>
      </c>
      <c r="S17" s="88">
        <v>0</v>
      </c>
      <c r="T17" s="88">
        <v>2.2088553356457865</v>
      </c>
      <c r="U17" s="88">
        <v>0</v>
      </c>
      <c r="V17" s="89">
        <v>0.75847426095514725</v>
      </c>
      <c r="W17" s="90">
        <v>242.67442418714072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5">
        <v>0</v>
      </c>
      <c r="W18" s="96"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v>9.805329044492721</v>
      </c>
      <c r="G19" s="94">
        <v>11.072523014510844</v>
      </c>
      <c r="H19" s="94">
        <v>2.2931838640373514</v>
      </c>
      <c r="I19" s="94">
        <v>106.07673343975419</v>
      </c>
      <c r="J19" s="94">
        <v>4.1212093570339787</v>
      </c>
      <c r="K19" s="94">
        <v>19.768923509007767</v>
      </c>
      <c r="L19" s="94">
        <v>6.1689427127717034</v>
      </c>
      <c r="M19" s="94">
        <v>0.76125640625562618</v>
      </c>
      <c r="N19" s="94">
        <v>10.350418281983266</v>
      </c>
      <c r="O19" s="94">
        <v>17.35144808382443</v>
      </c>
      <c r="P19" s="94">
        <v>22.951400074414586</v>
      </c>
      <c r="Q19" s="94">
        <v>12.211625478593804</v>
      </c>
      <c r="R19" s="94">
        <v>16.774101323859476</v>
      </c>
      <c r="S19" s="94">
        <v>0</v>
      </c>
      <c r="T19" s="94">
        <v>2.2088553356457865</v>
      </c>
      <c r="U19" s="94">
        <v>0</v>
      </c>
      <c r="V19" s="95">
        <v>0.75847426095514725</v>
      </c>
      <c r="W19" s="96">
        <v>242.67442418714072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v>0</v>
      </c>
      <c r="G20" s="94">
        <v>0</v>
      </c>
      <c r="H20" s="94">
        <v>0</v>
      </c>
      <c r="I20" s="94">
        <v>2.5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5">
        <v>0</v>
      </c>
      <c r="W20" s="96">
        <v>2.5</v>
      </c>
    </row>
    <row r="21" spans="1:23" ht="15" customHeight="1" x14ac:dyDescent="0.2">
      <c r="B21" s="16"/>
      <c r="C21" s="91"/>
      <c r="D21" s="92"/>
      <c r="E21" s="92" t="s">
        <v>23</v>
      </c>
      <c r="F21" s="97">
        <v>0</v>
      </c>
      <c r="G21" s="94">
        <v>0</v>
      </c>
      <c r="H21" s="94">
        <v>0</v>
      </c>
      <c r="I21" s="94">
        <v>4.5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5">
        <v>0</v>
      </c>
      <c r="W21" s="96">
        <v>4.5</v>
      </c>
    </row>
    <row r="22" spans="1:23" ht="15" customHeight="1" x14ac:dyDescent="0.2">
      <c r="B22" s="16"/>
      <c r="C22" s="98"/>
      <c r="D22" s="99" t="s">
        <v>24</v>
      </c>
      <c r="E22" s="99"/>
      <c r="F22" s="100">
        <v>9.805329044492721</v>
      </c>
      <c r="G22" s="101">
        <v>11.072523014510844</v>
      </c>
      <c r="H22" s="101">
        <v>2.2931838640373514</v>
      </c>
      <c r="I22" s="101">
        <v>110.57673343975419</v>
      </c>
      <c r="J22" s="101">
        <v>4.1212093570339787</v>
      </c>
      <c r="K22" s="101">
        <v>19.768923509007767</v>
      </c>
      <c r="L22" s="101">
        <v>6.1689427127717034</v>
      </c>
      <c r="M22" s="101">
        <v>0.76125640625562618</v>
      </c>
      <c r="N22" s="101">
        <v>10.350418281983266</v>
      </c>
      <c r="O22" s="101">
        <v>17.35144808382443</v>
      </c>
      <c r="P22" s="101">
        <v>22.951400074414586</v>
      </c>
      <c r="Q22" s="101">
        <v>12.211625478593804</v>
      </c>
      <c r="R22" s="101">
        <v>16.774101323859476</v>
      </c>
      <c r="S22" s="101">
        <v>0</v>
      </c>
      <c r="T22" s="101">
        <v>2.2088553356457865</v>
      </c>
      <c r="U22" s="101">
        <v>0</v>
      </c>
      <c r="V22" s="102">
        <v>0.75847426095514725</v>
      </c>
      <c r="W22" s="103">
        <v>247.17442418714072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v>15.896201735540165</v>
      </c>
      <c r="G23" s="88">
        <v>39.538492744577937</v>
      </c>
      <c r="H23" s="88">
        <v>29.290963908926159</v>
      </c>
      <c r="I23" s="88">
        <v>94.388031254125821</v>
      </c>
      <c r="J23" s="88">
        <v>23.582289808802521</v>
      </c>
      <c r="K23" s="88">
        <v>78.664037351320843</v>
      </c>
      <c r="L23" s="88">
        <v>31.018779360754696</v>
      </c>
      <c r="M23" s="88">
        <v>3.8315253789742796</v>
      </c>
      <c r="N23" s="88">
        <v>13.702533216510435</v>
      </c>
      <c r="O23" s="88">
        <v>38.801749942988828</v>
      </c>
      <c r="P23" s="88">
        <v>45.666659625286549</v>
      </c>
      <c r="Q23" s="88">
        <v>12.73929690219283</v>
      </c>
      <c r="R23" s="88">
        <v>32.888704586098868</v>
      </c>
      <c r="S23" s="88">
        <v>0</v>
      </c>
      <c r="T23" s="88">
        <v>5.3589385119483417</v>
      </c>
      <c r="U23" s="88">
        <v>0</v>
      </c>
      <c r="V23" s="89">
        <v>6.0732767622453991</v>
      </c>
      <c r="W23" s="90">
        <v>471.44148109029368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5">
        <v>0</v>
      </c>
      <c r="W24" s="96">
        <v>0</v>
      </c>
    </row>
    <row r="25" spans="1:23" ht="15" customHeight="1" x14ac:dyDescent="0.2">
      <c r="B25" s="16"/>
      <c r="C25" s="91"/>
      <c r="D25" s="92"/>
      <c r="E25" s="92" t="s">
        <v>19</v>
      </c>
      <c r="F25" s="97">
        <v>15.896201735540165</v>
      </c>
      <c r="G25" s="94">
        <v>39.538492744577937</v>
      </c>
      <c r="H25" s="94">
        <v>29.290963908926159</v>
      </c>
      <c r="I25" s="94">
        <v>94.388031254125821</v>
      </c>
      <c r="J25" s="94">
        <v>23.582289808802521</v>
      </c>
      <c r="K25" s="94">
        <v>78.664037351320843</v>
      </c>
      <c r="L25" s="94">
        <v>31.018779360754696</v>
      </c>
      <c r="M25" s="94">
        <v>3.8315253789742796</v>
      </c>
      <c r="N25" s="94">
        <v>13.702533216510435</v>
      </c>
      <c r="O25" s="94">
        <v>38.801749942988828</v>
      </c>
      <c r="P25" s="94">
        <v>45.666659625286549</v>
      </c>
      <c r="Q25" s="94">
        <v>12.73929690219283</v>
      </c>
      <c r="R25" s="94">
        <v>32.888704586098868</v>
      </c>
      <c r="S25" s="94">
        <v>0</v>
      </c>
      <c r="T25" s="94">
        <v>5.3589385119483417</v>
      </c>
      <c r="U25" s="94">
        <v>0</v>
      </c>
      <c r="V25" s="95">
        <v>6.0732767622453991</v>
      </c>
      <c r="W25" s="96">
        <v>471.44148109029368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v>0</v>
      </c>
      <c r="G26" s="94">
        <v>0</v>
      </c>
      <c r="H26" s="94">
        <v>0</v>
      </c>
      <c r="I26" s="94">
        <v>5.25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5">
        <v>0</v>
      </c>
      <c r="W26" s="96">
        <v>5.25</v>
      </c>
    </row>
    <row r="27" spans="1:23" ht="15" customHeight="1" x14ac:dyDescent="0.2">
      <c r="B27" s="16"/>
      <c r="C27" s="91"/>
      <c r="D27" s="92"/>
      <c r="E27" s="92" t="s">
        <v>23</v>
      </c>
      <c r="F27" s="97">
        <v>0</v>
      </c>
      <c r="G27" s="94">
        <v>0</v>
      </c>
      <c r="H27" s="94">
        <v>0</v>
      </c>
      <c r="I27" s="94">
        <v>9.4500000000000011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5">
        <v>0</v>
      </c>
      <c r="W27" s="96">
        <v>9.4500000000000011</v>
      </c>
    </row>
    <row r="28" spans="1:23" ht="15" customHeight="1" x14ac:dyDescent="0.2">
      <c r="B28" s="16"/>
      <c r="C28" s="98"/>
      <c r="D28" s="99" t="s">
        <v>24</v>
      </c>
      <c r="E28" s="99"/>
      <c r="F28" s="100">
        <v>15.896201735540165</v>
      </c>
      <c r="G28" s="101">
        <v>39.538492744577937</v>
      </c>
      <c r="H28" s="101">
        <v>29.290963908926159</v>
      </c>
      <c r="I28" s="101">
        <v>103.83803125412582</v>
      </c>
      <c r="J28" s="101">
        <v>23.582289808802521</v>
      </c>
      <c r="K28" s="101">
        <v>78.664037351320843</v>
      </c>
      <c r="L28" s="101">
        <v>31.018779360754696</v>
      </c>
      <c r="M28" s="101">
        <v>3.8315253789742796</v>
      </c>
      <c r="N28" s="101">
        <v>13.702533216510435</v>
      </c>
      <c r="O28" s="101">
        <v>38.801749942988828</v>
      </c>
      <c r="P28" s="101">
        <v>45.666659625286549</v>
      </c>
      <c r="Q28" s="101">
        <v>12.73929690219283</v>
      </c>
      <c r="R28" s="101">
        <v>32.888704586098868</v>
      </c>
      <c r="S28" s="101">
        <v>0</v>
      </c>
      <c r="T28" s="101">
        <v>5.3589385119483417</v>
      </c>
      <c r="U28" s="101">
        <v>0</v>
      </c>
      <c r="V28" s="102">
        <v>6.0732767622453991</v>
      </c>
      <c r="W28" s="103">
        <v>480.89148109029372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v>146.12778904665313</v>
      </c>
      <c r="G29" s="88">
        <v>118.43002028397567</v>
      </c>
      <c r="H29" s="88">
        <v>96.801217038539548</v>
      </c>
      <c r="I29" s="88">
        <v>301.91683569979745</v>
      </c>
      <c r="J29" s="88">
        <v>122.60243407707905</v>
      </c>
      <c r="K29" s="88">
        <v>152.09533468559849</v>
      </c>
      <c r="L29" s="88">
        <v>137.83569979716026</v>
      </c>
      <c r="M29" s="88">
        <v>27.048681541582152</v>
      </c>
      <c r="N29" s="88">
        <v>71.933062880324556</v>
      </c>
      <c r="O29" s="88">
        <v>112.24543610547664</v>
      </c>
      <c r="P29" s="88">
        <v>94.659229208924955</v>
      </c>
      <c r="Q29" s="88">
        <v>25.764705882352938</v>
      </c>
      <c r="R29" s="88">
        <v>62.326572008113608</v>
      </c>
      <c r="S29" s="88">
        <v>0</v>
      </c>
      <c r="T29" s="88">
        <v>14.040567951318456</v>
      </c>
      <c r="U29" s="88">
        <v>0</v>
      </c>
      <c r="V29" s="89">
        <v>21.427991886409735</v>
      </c>
      <c r="W29" s="90">
        <v>1505.2555780933064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v>0.17647058823529413</v>
      </c>
      <c r="G30" s="94">
        <v>0</v>
      </c>
      <c r="H30" s="94">
        <v>0</v>
      </c>
      <c r="I30" s="94">
        <v>0</v>
      </c>
      <c r="J30" s="94">
        <v>0</v>
      </c>
      <c r="K30" s="94">
        <v>0.35294117647058826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5">
        <v>0</v>
      </c>
      <c r="W30" s="96">
        <v>0.52941176470588236</v>
      </c>
    </row>
    <row r="31" spans="1:23" ht="15" customHeight="1" x14ac:dyDescent="0.2">
      <c r="B31" s="16"/>
      <c r="C31" s="91"/>
      <c r="D31" s="92"/>
      <c r="E31" s="92" t="s">
        <v>19</v>
      </c>
      <c r="F31" s="97">
        <v>146.30425963488844</v>
      </c>
      <c r="G31" s="94">
        <v>118.43002028397567</v>
      </c>
      <c r="H31" s="94">
        <v>96.801217038539548</v>
      </c>
      <c r="I31" s="94">
        <v>301.91683569979745</v>
      </c>
      <c r="J31" s="94">
        <v>122.60243407707905</v>
      </c>
      <c r="K31" s="94">
        <v>152.44827586206907</v>
      </c>
      <c r="L31" s="94">
        <v>137.83569979716026</v>
      </c>
      <c r="M31" s="94">
        <v>27.048681541582152</v>
      </c>
      <c r="N31" s="94">
        <v>71.933062880324556</v>
      </c>
      <c r="O31" s="94">
        <v>112.24543610547664</v>
      </c>
      <c r="P31" s="94">
        <v>94.659229208924955</v>
      </c>
      <c r="Q31" s="94">
        <v>25.764705882352938</v>
      </c>
      <c r="R31" s="94">
        <v>62.326572008113608</v>
      </c>
      <c r="S31" s="94">
        <v>0</v>
      </c>
      <c r="T31" s="94">
        <v>14.040567951318456</v>
      </c>
      <c r="U31" s="94">
        <v>0</v>
      </c>
      <c r="V31" s="95">
        <v>21.427991886409735</v>
      </c>
      <c r="W31" s="96">
        <v>1505.7849898580128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v>12</v>
      </c>
      <c r="G32" s="94">
        <v>2</v>
      </c>
      <c r="H32" s="94">
        <v>6.25</v>
      </c>
      <c r="I32" s="94">
        <v>4.5</v>
      </c>
      <c r="J32" s="94">
        <v>8.25</v>
      </c>
      <c r="K32" s="94">
        <v>6.75</v>
      </c>
      <c r="L32" s="94">
        <v>13.25</v>
      </c>
      <c r="M32" s="94">
        <v>0</v>
      </c>
      <c r="N32" s="94">
        <v>6</v>
      </c>
      <c r="O32" s="94">
        <v>5.75</v>
      </c>
      <c r="P32" s="94">
        <v>3.5</v>
      </c>
      <c r="Q32" s="94">
        <v>0</v>
      </c>
      <c r="R32" s="94">
        <v>8</v>
      </c>
      <c r="S32" s="94">
        <v>0.25</v>
      </c>
      <c r="T32" s="94">
        <v>8.5</v>
      </c>
      <c r="U32" s="94">
        <v>0</v>
      </c>
      <c r="V32" s="95">
        <v>0</v>
      </c>
      <c r="W32" s="96">
        <v>85</v>
      </c>
    </row>
    <row r="33" spans="1:23" ht="15" customHeight="1" x14ac:dyDescent="0.2">
      <c r="B33" s="16"/>
      <c r="C33" s="91"/>
      <c r="D33" s="92"/>
      <c r="E33" s="92" t="s">
        <v>23</v>
      </c>
      <c r="F33" s="97">
        <v>21.6</v>
      </c>
      <c r="G33" s="94">
        <v>3.6</v>
      </c>
      <c r="H33" s="94">
        <v>11.25</v>
      </c>
      <c r="I33" s="94">
        <v>8.1</v>
      </c>
      <c r="J33" s="94">
        <v>14.85</v>
      </c>
      <c r="K33" s="94">
        <v>12.15</v>
      </c>
      <c r="L33" s="94">
        <v>23.85</v>
      </c>
      <c r="M33" s="94">
        <v>0</v>
      </c>
      <c r="N33" s="94">
        <v>10.8</v>
      </c>
      <c r="O33" s="94">
        <v>10.35</v>
      </c>
      <c r="P33" s="94">
        <v>6.3</v>
      </c>
      <c r="Q33" s="94">
        <v>0</v>
      </c>
      <c r="R33" s="94">
        <v>14.4</v>
      </c>
      <c r="S33" s="94">
        <v>0.45</v>
      </c>
      <c r="T33" s="94">
        <v>15.3</v>
      </c>
      <c r="U33" s="94">
        <v>0</v>
      </c>
      <c r="V33" s="95">
        <v>0</v>
      </c>
      <c r="W33" s="96">
        <v>153</v>
      </c>
    </row>
    <row r="34" spans="1:23" ht="15" customHeight="1" x14ac:dyDescent="0.2">
      <c r="B34" s="16"/>
      <c r="C34" s="98"/>
      <c r="D34" s="99" t="s">
        <v>24</v>
      </c>
      <c r="E34" s="99"/>
      <c r="F34" s="100">
        <v>167.90425963488843</v>
      </c>
      <c r="G34" s="101">
        <v>122.03002028397566</v>
      </c>
      <c r="H34" s="101">
        <v>108.05121703853955</v>
      </c>
      <c r="I34" s="101">
        <v>310.01683569979747</v>
      </c>
      <c r="J34" s="101">
        <v>137.45243407707906</v>
      </c>
      <c r="K34" s="101">
        <v>164.59827586206907</v>
      </c>
      <c r="L34" s="101">
        <v>161.68569979716025</v>
      </c>
      <c r="M34" s="101">
        <v>27.048681541582152</v>
      </c>
      <c r="N34" s="101">
        <v>82.733062880324553</v>
      </c>
      <c r="O34" s="101">
        <v>122.59543610547664</v>
      </c>
      <c r="P34" s="101">
        <v>100.95922920892495</v>
      </c>
      <c r="Q34" s="101">
        <v>25.764705882352938</v>
      </c>
      <c r="R34" s="101">
        <v>76.726572008113621</v>
      </c>
      <c r="S34" s="101">
        <v>0.45</v>
      </c>
      <c r="T34" s="101">
        <v>29.340567951318455</v>
      </c>
      <c r="U34" s="101">
        <v>0</v>
      </c>
      <c r="V34" s="102">
        <v>21.427991886409735</v>
      </c>
      <c r="W34" s="103">
        <v>1658.7849898580125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v>2.7795051613960347</v>
      </c>
      <c r="G35" s="88">
        <v>3.8648989449237368</v>
      </c>
      <c r="H35" s="88">
        <v>6.9156010230179032E-2</v>
      </c>
      <c r="I35" s="88">
        <v>51.316944624525362</v>
      </c>
      <c r="J35" s="88">
        <v>5.4435192955709599</v>
      </c>
      <c r="K35" s="88">
        <v>4.2193860467767097</v>
      </c>
      <c r="L35" s="88">
        <v>8.7060131510518683</v>
      </c>
      <c r="M35" s="88">
        <v>0.56470588235294128</v>
      </c>
      <c r="N35" s="88">
        <v>3.0551292664334717</v>
      </c>
      <c r="O35" s="88">
        <v>1.6214121351580477</v>
      </c>
      <c r="P35" s="88">
        <v>4.7985646403408166</v>
      </c>
      <c r="Q35" s="88">
        <v>7.1276421432082585E-2</v>
      </c>
      <c r="R35" s="88">
        <v>2.0140130655629092</v>
      </c>
      <c r="S35" s="88">
        <v>0</v>
      </c>
      <c r="T35" s="88">
        <v>9.7391304347826085E-2</v>
      </c>
      <c r="U35" s="88">
        <v>0</v>
      </c>
      <c r="V35" s="89">
        <v>0</v>
      </c>
      <c r="W35" s="90">
        <v>88.621915950102931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5">
        <v>0</v>
      </c>
      <c r="W36" s="96"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v>2.7795051613960347</v>
      </c>
      <c r="G37" s="94">
        <v>3.8648989449237368</v>
      </c>
      <c r="H37" s="94">
        <v>6.9156010230179032E-2</v>
      </c>
      <c r="I37" s="94">
        <v>51.316944624525362</v>
      </c>
      <c r="J37" s="94">
        <v>5.4435192955709599</v>
      </c>
      <c r="K37" s="94">
        <v>4.2193860467767097</v>
      </c>
      <c r="L37" s="94">
        <v>8.7060131510518683</v>
      </c>
      <c r="M37" s="94">
        <v>0.56470588235294128</v>
      </c>
      <c r="N37" s="94">
        <v>3.0551292664334717</v>
      </c>
      <c r="O37" s="94">
        <v>1.6214121351580477</v>
      </c>
      <c r="P37" s="94">
        <v>4.7985646403408166</v>
      </c>
      <c r="Q37" s="94">
        <v>7.1276421432082585E-2</v>
      </c>
      <c r="R37" s="94">
        <v>2.0140130655629092</v>
      </c>
      <c r="S37" s="94">
        <v>0</v>
      </c>
      <c r="T37" s="94">
        <v>9.7391304347826085E-2</v>
      </c>
      <c r="U37" s="94">
        <v>0</v>
      </c>
      <c r="V37" s="95">
        <v>0</v>
      </c>
      <c r="W37" s="96">
        <v>88.621915950102931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v>0</v>
      </c>
      <c r="G38" s="94">
        <v>0</v>
      </c>
      <c r="H38" s="94">
        <v>0</v>
      </c>
      <c r="I38" s="94">
        <v>15.416666666666668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5">
        <v>0</v>
      </c>
      <c r="W38" s="96">
        <v>15.416666666666668</v>
      </c>
    </row>
    <row r="39" spans="1:23" ht="15" customHeight="1" x14ac:dyDescent="0.2">
      <c r="B39" s="16"/>
      <c r="C39" s="91"/>
      <c r="D39" s="92"/>
      <c r="E39" s="92" t="s">
        <v>23</v>
      </c>
      <c r="F39" s="97">
        <v>0</v>
      </c>
      <c r="G39" s="94">
        <v>0</v>
      </c>
      <c r="H39" s="94">
        <v>0</v>
      </c>
      <c r="I39" s="94">
        <v>27.750000000000004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5">
        <v>0</v>
      </c>
      <c r="W39" s="96">
        <v>27.750000000000004</v>
      </c>
    </row>
    <row r="40" spans="1:23" ht="15" customHeight="1" x14ac:dyDescent="0.2">
      <c r="B40" s="16"/>
      <c r="C40" s="98"/>
      <c r="D40" s="99" t="s">
        <v>24</v>
      </c>
      <c r="E40" s="99"/>
      <c r="F40" s="100">
        <v>2.7795051613960347</v>
      </c>
      <c r="G40" s="101">
        <v>3.8648989449237368</v>
      </c>
      <c r="H40" s="101">
        <v>6.9156010230179032E-2</v>
      </c>
      <c r="I40" s="101">
        <v>79.066944624525362</v>
      </c>
      <c r="J40" s="101">
        <v>5.4435192955709599</v>
      </c>
      <c r="K40" s="101">
        <v>4.2193860467767097</v>
      </c>
      <c r="L40" s="101">
        <v>8.7060131510518683</v>
      </c>
      <c r="M40" s="101">
        <v>0.56470588235294128</v>
      </c>
      <c r="N40" s="101">
        <v>3.0551292664334717</v>
      </c>
      <c r="O40" s="101">
        <v>1.6214121351580477</v>
      </c>
      <c r="P40" s="101">
        <v>4.7985646403408166</v>
      </c>
      <c r="Q40" s="101">
        <v>7.1276421432082585E-2</v>
      </c>
      <c r="R40" s="101">
        <v>2.0140130655629092</v>
      </c>
      <c r="S40" s="101">
        <v>0</v>
      </c>
      <c r="T40" s="101">
        <v>9.7391304347826085E-2</v>
      </c>
      <c r="U40" s="101">
        <v>0</v>
      </c>
      <c r="V40" s="102">
        <v>0</v>
      </c>
      <c r="W40" s="103">
        <v>116.37191595010295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v>2.2329411764705882</v>
      </c>
      <c r="G41" s="88">
        <v>0.16368286445012789</v>
      </c>
      <c r="H41" s="88">
        <v>0.13831202046035806</v>
      </c>
      <c r="I41" s="88">
        <v>125.54884910485936</v>
      </c>
      <c r="J41" s="88">
        <v>0.33780051150895141</v>
      </c>
      <c r="K41" s="88">
        <v>2.5370843989769822</v>
      </c>
      <c r="L41" s="88">
        <v>0.22015345268542202</v>
      </c>
      <c r="M41" s="88">
        <v>6.894117647058823</v>
      </c>
      <c r="N41" s="88">
        <v>4.7987723785166239</v>
      </c>
      <c r="O41" s="88">
        <v>0.16368286445012789</v>
      </c>
      <c r="P41" s="88">
        <v>9.8188235294117661</v>
      </c>
      <c r="Q41" s="88">
        <v>0</v>
      </c>
      <c r="R41" s="88">
        <v>1.8363171355498722</v>
      </c>
      <c r="S41" s="88">
        <v>0</v>
      </c>
      <c r="T41" s="88">
        <v>0.19478260869565217</v>
      </c>
      <c r="U41" s="88">
        <v>0</v>
      </c>
      <c r="V41" s="89">
        <v>0</v>
      </c>
      <c r="W41" s="90">
        <v>154.88531969309466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5">
        <v>0</v>
      </c>
      <c r="W42" s="96"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v>2.2329411764705882</v>
      </c>
      <c r="G43" s="94">
        <v>0.16368286445012789</v>
      </c>
      <c r="H43" s="94">
        <v>0.13831202046035806</v>
      </c>
      <c r="I43" s="94">
        <v>125.54884910485936</v>
      </c>
      <c r="J43" s="94">
        <v>0.33780051150895141</v>
      </c>
      <c r="K43" s="94">
        <v>2.5370843989769822</v>
      </c>
      <c r="L43" s="94">
        <v>0.22015345268542202</v>
      </c>
      <c r="M43" s="94">
        <v>6.894117647058823</v>
      </c>
      <c r="N43" s="94">
        <v>4.7987723785166239</v>
      </c>
      <c r="O43" s="94">
        <v>0.16368286445012789</v>
      </c>
      <c r="P43" s="94">
        <v>9.8188235294117661</v>
      </c>
      <c r="Q43" s="94">
        <v>0</v>
      </c>
      <c r="R43" s="94">
        <v>1.8363171355498722</v>
      </c>
      <c r="S43" s="94">
        <v>0</v>
      </c>
      <c r="T43" s="94">
        <v>0.19478260869565217</v>
      </c>
      <c r="U43" s="94">
        <v>0</v>
      </c>
      <c r="V43" s="95">
        <v>0</v>
      </c>
      <c r="W43" s="96">
        <v>154.88531969309466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5">
        <v>0</v>
      </c>
      <c r="W44" s="96"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5">
        <v>0</v>
      </c>
      <c r="W45" s="96"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v>2.2329411764705882</v>
      </c>
      <c r="G46" s="101">
        <v>0.16368286445012789</v>
      </c>
      <c r="H46" s="101">
        <v>0.13831202046035806</v>
      </c>
      <c r="I46" s="101">
        <v>125.54884910485936</v>
      </c>
      <c r="J46" s="101">
        <v>0.33780051150895141</v>
      </c>
      <c r="K46" s="101">
        <v>2.5370843989769822</v>
      </c>
      <c r="L46" s="101">
        <v>0.22015345268542202</v>
      </c>
      <c r="M46" s="101">
        <v>6.894117647058823</v>
      </c>
      <c r="N46" s="101">
        <v>4.7987723785166239</v>
      </c>
      <c r="O46" s="101">
        <v>0.16368286445012789</v>
      </c>
      <c r="P46" s="101">
        <v>9.8188235294117661</v>
      </c>
      <c r="Q46" s="101">
        <v>0</v>
      </c>
      <c r="R46" s="101">
        <v>1.8363171355498722</v>
      </c>
      <c r="S46" s="101">
        <v>0</v>
      </c>
      <c r="T46" s="101">
        <v>0.19478260869565217</v>
      </c>
      <c r="U46" s="101">
        <v>0</v>
      </c>
      <c r="V46" s="102">
        <v>0</v>
      </c>
      <c r="W46" s="103">
        <v>154.88531969309466</v>
      </c>
    </row>
    <row r="47" spans="1:23" ht="15" customHeight="1" x14ac:dyDescent="0.2">
      <c r="A47" s="8" t="s">
        <v>25</v>
      </c>
      <c r="B47" s="4" t="s">
        <v>38</v>
      </c>
      <c r="C47" s="85" t="s">
        <v>57</v>
      </c>
      <c r="D47" s="86" t="s">
        <v>20</v>
      </c>
      <c r="E47" s="86" t="s">
        <v>20</v>
      </c>
      <c r="F47" s="87">
        <v>0.63935091277890466</v>
      </c>
      <c r="G47" s="88">
        <v>2.0543610547667344</v>
      </c>
      <c r="H47" s="88">
        <v>0.53225152129817443</v>
      </c>
      <c r="I47" s="88">
        <v>146.1549695740365</v>
      </c>
      <c r="J47" s="88">
        <v>0.54685598377281952</v>
      </c>
      <c r="K47" s="88">
        <v>0.62636916835699796</v>
      </c>
      <c r="L47" s="88">
        <v>1.1695740365111562</v>
      </c>
      <c r="M47" s="88">
        <v>0.16064908722109533</v>
      </c>
      <c r="N47" s="88">
        <v>4.3813387423935091E-2</v>
      </c>
      <c r="O47" s="88">
        <v>0.63935091277890466</v>
      </c>
      <c r="P47" s="88">
        <v>1.581338742393509</v>
      </c>
      <c r="Q47" s="88">
        <v>0</v>
      </c>
      <c r="R47" s="88">
        <v>0.29533468559837733</v>
      </c>
      <c r="S47" s="88">
        <v>0</v>
      </c>
      <c r="T47" s="88">
        <v>0.1103448275862069</v>
      </c>
      <c r="U47" s="88">
        <v>0</v>
      </c>
      <c r="V47" s="89">
        <v>0.63002028397565923</v>
      </c>
      <c r="W47" s="90">
        <v>155.18458417849897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5">
        <v>0</v>
      </c>
      <c r="W48" s="96">
        <v>0</v>
      </c>
    </row>
    <row r="49" spans="1:23" ht="15" customHeight="1" x14ac:dyDescent="0.2">
      <c r="B49" s="16"/>
      <c r="C49" s="91"/>
      <c r="D49" s="92"/>
      <c r="E49" s="92" t="s">
        <v>19</v>
      </c>
      <c r="F49" s="97">
        <v>0.63935091277890466</v>
      </c>
      <c r="G49" s="94">
        <v>2.0543610547667344</v>
      </c>
      <c r="H49" s="94">
        <v>0.53225152129817443</v>
      </c>
      <c r="I49" s="94">
        <v>146.1549695740365</v>
      </c>
      <c r="J49" s="94">
        <v>0.54685598377281952</v>
      </c>
      <c r="K49" s="94">
        <v>0.62636916835699796</v>
      </c>
      <c r="L49" s="94">
        <v>1.1695740365111562</v>
      </c>
      <c r="M49" s="94">
        <v>0.16064908722109533</v>
      </c>
      <c r="N49" s="94">
        <v>4.3813387423935091E-2</v>
      </c>
      <c r="O49" s="94">
        <v>0.63935091277890466</v>
      </c>
      <c r="P49" s="94">
        <v>1.581338742393509</v>
      </c>
      <c r="Q49" s="94">
        <v>0</v>
      </c>
      <c r="R49" s="94">
        <v>0.29533468559837733</v>
      </c>
      <c r="S49" s="94">
        <v>0</v>
      </c>
      <c r="T49" s="94">
        <v>0.1103448275862069</v>
      </c>
      <c r="U49" s="94">
        <v>0</v>
      </c>
      <c r="V49" s="95">
        <v>0.63002028397565923</v>
      </c>
      <c r="W49" s="96">
        <v>155.18458417849897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5">
        <v>0</v>
      </c>
      <c r="W50" s="96"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5">
        <v>0</v>
      </c>
      <c r="W51" s="96"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v>0.63935091277890466</v>
      </c>
      <c r="G52" s="101">
        <v>2.0543610547667344</v>
      </c>
      <c r="H52" s="101">
        <v>0.53225152129817443</v>
      </c>
      <c r="I52" s="101">
        <v>146.1549695740365</v>
      </c>
      <c r="J52" s="101">
        <v>0.54685598377281952</v>
      </c>
      <c r="K52" s="101">
        <v>0.62636916835699796</v>
      </c>
      <c r="L52" s="101">
        <v>1.1695740365111562</v>
      </c>
      <c r="M52" s="101">
        <v>0.16064908722109533</v>
      </c>
      <c r="N52" s="101">
        <v>4.3813387423935091E-2</v>
      </c>
      <c r="O52" s="101">
        <v>0.63935091277890466</v>
      </c>
      <c r="P52" s="101">
        <v>1.581338742393509</v>
      </c>
      <c r="Q52" s="101">
        <v>0</v>
      </c>
      <c r="R52" s="101">
        <v>0.29533468559837733</v>
      </c>
      <c r="S52" s="101">
        <v>0</v>
      </c>
      <c r="T52" s="101">
        <v>0.1103448275862069</v>
      </c>
      <c r="U52" s="101">
        <v>0</v>
      </c>
      <c r="V52" s="102">
        <v>0.63002028397565923</v>
      </c>
      <c r="W52" s="103">
        <v>155.18458417849897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v>10.121447963800906</v>
      </c>
      <c r="G53" s="88">
        <v>64.736572890025585</v>
      </c>
      <c r="H53" s="88">
        <v>21.290639386189262</v>
      </c>
      <c r="I53" s="88">
        <v>192.92276214833757</v>
      </c>
      <c r="J53" s="88">
        <v>20.989242573283487</v>
      </c>
      <c r="K53" s="88">
        <v>45.475703324808194</v>
      </c>
      <c r="L53" s="88">
        <v>15.36480818414322</v>
      </c>
      <c r="M53" s="88">
        <v>7.1031674208144802</v>
      </c>
      <c r="N53" s="88">
        <v>8.7968286445012787</v>
      </c>
      <c r="O53" s="88">
        <v>18.56010230179028</v>
      </c>
      <c r="P53" s="88">
        <v>17.138823529411766</v>
      </c>
      <c r="Q53" s="88">
        <v>5.8235294117647065</v>
      </c>
      <c r="R53" s="88">
        <v>15.240802675585284</v>
      </c>
      <c r="S53" s="88">
        <v>0</v>
      </c>
      <c r="T53" s="88">
        <v>10.977698209718669</v>
      </c>
      <c r="U53" s="88">
        <v>0</v>
      </c>
      <c r="V53" s="89">
        <v>2.8235294117647061</v>
      </c>
      <c r="W53" s="90">
        <v>457.36565807593928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0.52941176470588236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5">
        <v>0</v>
      </c>
      <c r="W54" s="96">
        <v>0.52941176470588236</v>
      </c>
    </row>
    <row r="55" spans="1:23" ht="15" customHeight="1" x14ac:dyDescent="0.2">
      <c r="B55" s="16"/>
      <c r="C55" s="91"/>
      <c r="D55" s="92"/>
      <c r="E55" s="92" t="s">
        <v>19</v>
      </c>
      <c r="F55" s="97">
        <v>10.121447963800906</v>
      </c>
      <c r="G55" s="94">
        <v>64.736572890025585</v>
      </c>
      <c r="H55" s="94">
        <v>21.290639386189262</v>
      </c>
      <c r="I55" s="94">
        <v>192.92276214833757</v>
      </c>
      <c r="J55" s="94">
        <v>20.989242573283487</v>
      </c>
      <c r="K55" s="94">
        <v>46.005115089514078</v>
      </c>
      <c r="L55" s="94">
        <v>15.36480818414322</v>
      </c>
      <c r="M55" s="94">
        <v>7.1031674208144802</v>
      </c>
      <c r="N55" s="94">
        <v>8.7968286445012787</v>
      </c>
      <c r="O55" s="94">
        <v>18.56010230179028</v>
      </c>
      <c r="P55" s="94">
        <v>17.138823529411766</v>
      </c>
      <c r="Q55" s="94">
        <v>5.8235294117647065</v>
      </c>
      <c r="R55" s="94">
        <v>15.240802675585284</v>
      </c>
      <c r="S55" s="94">
        <v>0</v>
      </c>
      <c r="T55" s="94">
        <v>10.977698209718669</v>
      </c>
      <c r="U55" s="94">
        <v>0</v>
      </c>
      <c r="V55" s="95">
        <v>2.8235294117647061</v>
      </c>
      <c r="W55" s="96">
        <v>457.89506984064519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v>0</v>
      </c>
      <c r="G56" s="94">
        <v>0</v>
      </c>
      <c r="H56" s="94">
        <v>0</v>
      </c>
      <c r="I56" s="94">
        <v>19.666666666666664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5">
        <v>0</v>
      </c>
      <c r="W56" s="96">
        <v>19.666666666666664</v>
      </c>
    </row>
    <row r="57" spans="1:23" ht="15" customHeight="1" x14ac:dyDescent="0.2">
      <c r="B57" s="16"/>
      <c r="C57" s="91"/>
      <c r="D57" s="92"/>
      <c r="E57" s="92" t="s">
        <v>23</v>
      </c>
      <c r="F57" s="97">
        <v>0</v>
      </c>
      <c r="G57" s="94">
        <v>0</v>
      </c>
      <c r="H57" s="94">
        <v>0</v>
      </c>
      <c r="I57" s="94">
        <v>35.4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5">
        <v>0</v>
      </c>
      <c r="W57" s="96">
        <v>35.4</v>
      </c>
    </row>
    <row r="58" spans="1:23" ht="15" customHeight="1" x14ac:dyDescent="0.2">
      <c r="B58" s="16"/>
      <c r="C58" s="98"/>
      <c r="D58" s="99" t="s">
        <v>24</v>
      </c>
      <c r="E58" s="99"/>
      <c r="F58" s="100">
        <v>10.121447963800906</v>
      </c>
      <c r="G58" s="101">
        <v>64.736572890025585</v>
      </c>
      <c r="H58" s="101">
        <v>21.290639386189262</v>
      </c>
      <c r="I58" s="101">
        <v>228.32276214833757</v>
      </c>
      <c r="J58" s="101">
        <v>20.989242573283487</v>
      </c>
      <c r="K58" s="101">
        <v>46.005115089514078</v>
      </c>
      <c r="L58" s="101">
        <v>15.36480818414322</v>
      </c>
      <c r="M58" s="101">
        <v>7.1031674208144802</v>
      </c>
      <c r="N58" s="101">
        <v>8.7968286445012787</v>
      </c>
      <c r="O58" s="101">
        <v>18.56010230179028</v>
      </c>
      <c r="P58" s="101">
        <v>17.138823529411766</v>
      </c>
      <c r="Q58" s="101">
        <v>5.8235294117647065</v>
      </c>
      <c r="R58" s="101">
        <v>15.240802675585284</v>
      </c>
      <c r="S58" s="101">
        <v>0</v>
      </c>
      <c r="T58" s="101">
        <v>10.977698209718669</v>
      </c>
      <c r="U58" s="101">
        <v>0</v>
      </c>
      <c r="V58" s="102">
        <v>2.8235294117647061</v>
      </c>
      <c r="W58" s="103">
        <v>493.29506984064517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v>31.484024250368666</v>
      </c>
      <c r="G59" s="88">
        <v>41.040471899066034</v>
      </c>
      <c r="H59" s="88">
        <v>0</v>
      </c>
      <c r="I59" s="88">
        <v>191.33983286908079</v>
      </c>
      <c r="J59" s="88">
        <v>54.666557430771753</v>
      </c>
      <c r="K59" s="88">
        <v>33.578567917417658</v>
      </c>
      <c r="L59" s="88">
        <v>98.698181222349646</v>
      </c>
      <c r="M59" s="88">
        <v>0</v>
      </c>
      <c r="N59" s="88">
        <v>7.4619039816483692</v>
      </c>
      <c r="O59" s="88">
        <v>17.695723414714074</v>
      </c>
      <c r="P59" s="88">
        <v>40.081435359659189</v>
      </c>
      <c r="Q59" s="88">
        <v>0.81107651974438799</v>
      </c>
      <c r="R59" s="88">
        <v>13.139439619859084</v>
      </c>
      <c r="S59" s="88">
        <v>0</v>
      </c>
      <c r="T59" s="88">
        <v>0</v>
      </c>
      <c r="U59" s="88">
        <v>0</v>
      </c>
      <c r="V59" s="89">
        <v>20.647058823529413</v>
      </c>
      <c r="W59" s="90">
        <v>550.64427330820911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v>0</v>
      </c>
      <c r="G60" s="94">
        <v>0</v>
      </c>
      <c r="H60" s="94">
        <v>0</v>
      </c>
      <c r="I60" s="94">
        <v>0.70588235294117652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5">
        <v>0</v>
      </c>
      <c r="W60" s="96">
        <v>0.70588235294117652</v>
      </c>
    </row>
    <row r="61" spans="1:23" ht="15" customHeight="1" x14ac:dyDescent="0.2">
      <c r="B61" s="16"/>
      <c r="C61" s="91"/>
      <c r="D61" s="92"/>
      <c r="E61" s="92" t="s">
        <v>19</v>
      </c>
      <c r="F61" s="97">
        <v>31.484024250368666</v>
      </c>
      <c r="G61" s="94">
        <v>41.040471899066034</v>
      </c>
      <c r="H61" s="94">
        <v>0</v>
      </c>
      <c r="I61" s="94">
        <v>192.04571522202198</v>
      </c>
      <c r="J61" s="94">
        <v>54.666557430771753</v>
      </c>
      <c r="K61" s="94">
        <v>33.578567917417658</v>
      </c>
      <c r="L61" s="94">
        <v>98.698181222349646</v>
      </c>
      <c r="M61" s="94">
        <v>0</v>
      </c>
      <c r="N61" s="94">
        <v>7.4619039816483692</v>
      </c>
      <c r="O61" s="94">
        <v>17.695723414714074</v>
      </c>
      <c r="P61" s="94">
        <v>40.081435359659189</v>
      </c>
      <c r="Q61" s="94">
        <v>0.81107651974438799</v>
      </c>
      <c r="R61" s="94">
        <v>13.139439619859084</v>
      </c>
      <c r="S61" s="94">
        <v>0</v>
      </c>
      <c r="T61" s="94">
        <v>0</v>
      </c>
      <c r="U61" s="94">
        <v>0</v>
      </c>
      <c r="V61" s="95">
        <v>20.647058823529413</v>
      </c>
      <c r="W61" s="96">
        <v>551.35015566115032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v>0</v>
      </c>
      <c r="G62" s="94">
        <v>0</v>
      </c>
      <c r="H62" s="94">
        <v>0</v>
      </c>
      <c r="I62" s="94">
        <v>2.4999999999999996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5">
        <v>0</v>
      </c>
      <c r="W62" s="96">
        <v>2.4999999999999996</v>
      </c>
    </row>
    <row r="63" spans="1:23" ht="15" customHeight="1" x14ac:dyDescent="0.2">
      <c r="B63" s="16"/>
      <c r="C63" s="91"/>
      <c r="D63" s="92"/>
      <c r="E63" s="92" t="s">
        <v>23</v>
      </c>
      <c r="F63" s="97">
        <v>0</v>
      </c>
      <c r="G63" s="94">
        <v>0</v>
      </c>
      <c r="H63" s="94">
        <v>0</v>
      </c>
      <c r="I63" s="94">
        <v>4.4999999999999991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5">
        <v>0</v>
      </c>
      <c r="W63" s="96">
        <v>4.4999999999999991</v>
      </c>
    </row>
    <row r="64" spans="1:23" ht="15" customHeight="1" x14ac:dyDescent="0.2">
      <c r="B64" s="16"/>
      <c r="C64" s="98"/>
      <c r="D64" s="99" t="s">
        <v>24</v>
      </c>
      <c r="E64" s="99"/>
      <c r="F64" s="100">
        <v>31.484024250368666</v>
      </c>
      <c r="G64" s="101">
        <v>41.040471899066034</v>
      </c>
      <c r="H64" s="101">
        <v>0</v>
      </c>
      <c r="I64" s="101">
        <v>196.54571522202198</v>
      </c>
      <c r="J64" s="101">
        <v>54.666557430771753</v>
      </c>
      <c r="K64" s="101">
        <v>33.578567917417658</v>
      </c>
      <c r="L64" s="101">
        <v>98.698181222349646</v>
      </c>
      <c r="M64" s="101">
        <v>0</v>
      </c>
      <c r="N64" s="101">
        <v>7.4619039816483692</v>
      </c>
      <c r="O64" s="101">
        <v>17.695723414714074</v>
      </c>
      <c r="P64" s="101">
        <v>40.081435359659189</v>
      </c>
      <c r="Q64" s="101">
        <v>0.81107651974438799</v>
      </c>
      <c r="R64" s="101">
        <v>13.139439619859084</v>
      </c>
      <c r="S64" s="101">
        <v>0</v>
      </c>
      <c r="T64" s="101">
        <v>0</v>
      </c>
      <c r="U64" s="101">
        <v>0</v>
      </c>
      <c r="V64" s="102">
        <v>20.647058823529413</v>
      </c>
      <c r="W64" s="103">
        <v>555.85015566115032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v>2.9334685598377281</v>
      </c>
      <c r="G65" s="94">
        <v>28.524949290060853</v>
      </c>
      <c r="H65" s="94">
        <v>0.88519269776876275</v>
      </c>
      <c r="I65" s="94">
        <v>162.39026369168357</v>
      </c>
      <c r="J65" s="94">
        <v>2.664503042596349</v>
      </c>
      <c r="K65" s="94">
        <v>5.744016227180528</v>
      </c>
      <c r="L65" s="94">
        <v>3.6401622718052735</v>
      </c>
      <c r="M65" s="94">
        <v>0.51359026369168359</v>
      </c>
      <c r="N65" s="94">
        <v>2.8673427991886409</v>
      </c>
      <c r="O65" s="94">
        <v>9.992292089249494</v>
      </c>
      <c r="P65" s="94">
        <v>13.051926977687623</v>
      </c>
      <c r="Q65" s="94">
        <v>0.35294117647058826</v>
      </c>
      <c r="R65" s="94">
        <v>2.7659229208924949</v>
      </c>
      <c r="S65" s="94">
        <v>0</v>
      </c>
      <c r="T65" s="94">
        <v>0.1103448275862069</v>
      </c>
      <c r="U65" s="94">
        <v>0</v>
      </c>
      <c r="V65" s="95">
        <v>0.10060851926977687</v>
      </c>
      <c r="W65" s="96">
        <v>236.5375253549696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0.17647058823529413</v>
      </c>
      <c r="L66" s="94">
        <v>0.17647058823529413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5">
        <v>0</v>
      </c>
      <c r="W66" s="96"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v>2.9334685598377281</v>
      </c>
      <c r="G67" s="94">
        <v>28.524949290060853</v>
      </c>
      <c r="H67" s="94">
        <v>0.88519269776876275</v>
      </c>
      <c r="I67" s="94">
        <v>162.39026369168357</v>
      </c>
      <c r="J67" s="94">
        <v>2.664503042596349</v>
      </c>
      <c r="K67" s="94">
        <v>5.9204868154158223</v>
      </c>
      <c r="L67" s="94">
        <v>3.8166328600405679</v>
      </c>
      <c r="M67" s="94">
        <v>0.51359026369168359</v>
      </c>
      <c r="N67" s="94">
        <v>2.8673427991886409</v>
      </c>
      <c r="O67" s="94">
        <v>9.992292089249494</v>
      </c>
      <c r="P67" s="94">
        <v>13.051926977687623</v>
      </c>
      <c r="Q67" s="94">
        <v>0.35294117647058826</v>
      </c>
      <c r="R67" s="94">
        <v>2.7659229208924949</v>
      </c>
      <c r="S67" s="94">
        <v>0</v>
      </c>
      <c r="T67" s="94">
        <v>0.1103448275862069</v>
      </c>
      <c r="U67" s="94">
        <v>0</v>
      </c>
      <c r="V67" s="95">
        <v>0.10060851926977687</v>
      </c>
      <c r="W67" s="96">
        <v>236.89046653144015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v>0</v>
      </c>
      <c r="G68" s="94">
        <v>0</v>
      </c>
      <c r="H68" s="94">
        <v>0</v>
      </c>
      <c r="I68" s="94">
        <v>11.916666666666666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5">
        <v>0</v>
      </c>
      <c r="W68" s="96">
        <v>11.916666666666666</v>
      </c>
    </row>
    <row r="69" spans="1:23" ht="15" customHeight="1" x14ac:dyDescent="0.2">
      <c r="B69" s="16"/>
      <c r="C69" s="91"/>
      <c r="D69" s="92"/>
      <c r="E69" s="92" t="s">
        <v>23</v>
      </c>
      <c r="F69" s="97">
        <v>0</v>
      </c>
      <c r="G69" s="94">
        <v>0</v>
      </c>
      <c r="H69" s="94">
        <v>0</v>
      </c>
      <c r="I69" s="94">
        <v>21.45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5">
        <v>0</v>
      </c>
      <c r="W69" s="96">
        <v>21.45</v>
      </c>
    </row>
    <row r="70" spans="1:23" ht="15" customHeight="1" x14ac:dyDescent="0.2">
      <c r="B70" s="16"/>
      <c r="C70" s="105"/>
      <c r="D70" s="106" t="s">
        <v>24</v>
      </c>
      <c r="E70" s="106"/>
      <c r="F70" s="76">
        <v>2.9334685598377281</v>
      </c>
      <c r="G70" s="17">
        <v>28.524949290060853</v>
      </c>
      <c r="H70" s="17">
        <v>0.88519269776876275</v>
      </c>
      <c r="I70" s="17">
        <v>183.84026369168356</v>
      </c>
      <c r="J70" s="17">
        <v>2.664503042596349</v>
      </c>
      <c r="K70" s="17">
        <v>5.9204868154158223</v>
      </c>
      <c r="L70" s="17">
        <v>3.8166328600405679</v>
      </c>
      <c r="M70" s="17">
        <v>0.51359026369168359</v>
      </c>
      <c r="N70" s="17">
        <v>2.8673427991886409</v>
      </c>
      <c r="O70" s="17">
        <v>9.992292089249494</v>
      </c>
      <c r="P70" s="17">
        <v>13.051926977687623</v>
      </c>
      <c r="Q70" s="17">
        <v>0.35294117647058826</v>
      </c>
      <c r="R70" s="17">
        <v>2.7659229208924949</v>
      </c>
      <c r="S70" s="17">
        <v>0</v>
      </c>
      <c r="T70" s="17">
        <v>0.1103448275862069</v>
      </c>
      <c r="U70" s="17">
        <v>0</v>
      </c>
      <c r="V70" s="18">
        <v>0.10060851926977687</v>
      </c>
      <c r="W70" s="77">
        <v>258.34046653144014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GridLines="0" topLeftCell="C1" zoomScaleNormal="100" workbookViewId="0">
      <selection activeCell="F1" sqref="F1:F1048576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64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C3" s="67" t="s">
        <v>0</v>
      </c>
      <c r="D3" s="68" t="s">
        <v>4</v>
      </c>
      <c r="E3" s="67" t="s">
        <v>5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C4" s="73"/>
      <c r="D4" s="74" t="s">
        <v>1</v>
      </c>
      <c r="E4" s="75" t="s">
        <v>2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v>212.06206461962199</v>
      </c>
      <c r="G5" s="80">
        <v>344.2363890494712</v>
      </c>
      <c r="H5" s="80">
        <v>165.44086599373475</v>
      </c>
      <c r="I5" s="80">
        <v>1310.1821912559208</v>
      </c>
      <c r="J5" s="80">
        <v>165.01517020536019</v>
      </c>
      <c r="K5" s="80">
        <v>332.26036241468546</v>
      </c>
      <c r="L5" s="80">
        <v>187.6997057461524</v>
      </c>
      <c r="M5" s="80">
        <v>45.926117647058824</v>
      </c>
      <c r="N5" s="80">
        <v>88.690181025741907</v>
      </c>
      <c r="O5" s="80">
        <v>213.32577587433221</v>
      </c>
      <c r="P5" s="80">
        <v>240.00124299701869</v>
      </c>
      <c r="Q5" s="80">
        <v>51.778525098745448</v>
      </c>
      <c r="R5" s="80">
        <v>161.51655551688134</v>
      </c>
      <c r="S5" s="80">
        <v>0</v>
      </c>
      <c r="T5" s="80">
        <v>54.010513476293525</v>
      </c>
      <c r="U5" s="80">
        <v>0</v>
      </c>
      <c r="V5" s="81">
        <v>49.331858896169734</v>
      </c>
      <c r="W5" s="82">
        <v>3621.4775198171887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v>0.17647058823529413</v>
      </c>
      <c r="G6" s="80">
        <v>0</v>
      </c>
      <c r="H6" s="80">
        <v>0</v>
      </c>
      <c r="I6" s="80">
        <v>1.0588235294117647</v>
      </c>
      <c r="J6" s="80">
        <v>0</v>
      </c>
      <c r="K6" s="80">
        <v>0.17647058823529413</v>
      </c>
      <c r="L6" s="80">
        <v>0.35294117647058826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1.2352941176470589</v>
      </c>
      <c r="S6" s="80">
        <v>0</v>
      </c>
      <c r="T6" s="80">
        <v>0</v>
      </c>
      <c r="U6" s="80">
        <v>0</v>
      </c>
      <c r="V6" s="81">
        <v>0</v>
      </c>
      <c r="W6" s="82">
        <v>3.0000000000000004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v>212.2385352078573</v>
      </c>
      <c r="G7" s="80">
        <v>344.2363890494712</v>
      </c>
      <c r="H7" s="80">
        <v>165.44086599373475</v>
      </c>
      <c r="I7" s="80">
        <v>1311.2410147853327</v>
      </c>
      <c r="J7" s="80">
        <v>165.01517020536019</v>
      </c>
      <c r="K7" s="80">
        <v>332.43683300292082</v>
      </c>
      <c r="L7" s="80">
        <v>188.05264692262298</v>
      </c>
      <c r="M7" s="80">
        <v>45.926117647058824</v>
      </c>
      <c r="N7" s="80">
        <v>88.690181025741907</v>
      </c>
      <c r="O7" s="80">
        <v>213.32577587433221</v>
      </c>
      <c r="P7" s="80">
        <v>240.00124299701869</v>
      </c>
      <c r="Q7" s="80">
        <v>51.778525098745448</v>
      </c>
      <c r="R7" s="80">
        <v>162.75184963452838</v>
      </c>
      <c r="S7" s="80">
        <v>0</v>
      </c>
      <c r="T7" s="80">
        <v>54.010513476293525</v>
      </c>
      <c r="U7" s="80">
        <v>0</v>
      </c>
      <c r="V7" s="81">
        <v>49.331858896169734</v>
      </c>
      <c r="W7" s="82">
        <v>3624.4775198171887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v>19.75</v>
      </c>
      <c r="G8" s="80">
        <v>1.25</v>
      </c>
      <c r="H8" s="80">
        <v>2.5</v>
      </c>
      <c r="I8" s="80">
        <v>53.166666666666664</v>
      </c>
      <c r="J8" s="80">
        <v>5</v>
      </c>
      <c r="K8" s="80">
        <v>9.25</v>
      </c>
      <c r="L8" s="80">
        <v>6.75</v>
      </c>
      <c r="M8" s="80">
        <v>0</v>
      </c>
      <c r="N8" s="80">
        <v>5.75</v>
      </c>
      <c r="O8" s="80">
        <v>2.25</v>
      </c>
      <c r="P8" s="80">
        <v>2.5</v>
      </c>
      <c r="Q8" s="80">
        <v>0.5</v>
      </c>
      <c r="R8" s="80">
        <v>5.25</v>
      </c>
      <c r="S8" s="80">
        <v>0.25</v>
      </c>
      <c r="T8" s="80">
        <v>2</v>
      </c>
      <c r="U8" s="80">
        <v>0</v>
      </c>
      <c r="V8" s="81">
        <v>0.25</v>
      </c>
      <c r="W8" s="82">
        <v>116.41666666666666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v>35.550000000000004</v>
      </c>
      <c r="G9" s="80">
        <v>2.25</v>
      </c>
      <c r="H9" s="80">
        <v>4.5</v>
      </c>
      <c r="I9" s="80">
        <v>95.699999999999989</v>
      </c>
      <c r="J9" s="80">
        <v>9</v>
      </c>
      <c r="K9" s="80">
        <v>16.650000000000002</v>
      </c>
      <c r="L9" s="80">
        <v>12.15</v>
      </c>
      <c r="M9" s="80">
        <v>0</v>
      </c>
      <c r="N9" s="80">
        <v>10.350000000000001</v>
      </c>
      <c r="O9" s="80">
        <v>4.05</v>
      </c>
      <c r="P9" s="80">
        <v>4.5</v>
      </c>
      <c r="Q9" s="80">
        <v>0.9</v>
      </c>
      <c r="R9" s="80">
        <v>9.4500000000000011</v>
      </c>
      <c r="S9" s="80">
        <v>0.45</v>
      </c>
      <c r="T9" s="80">
        <v>3.6</v>
      </c>
      <c r="U9" s="80">
        <v>0</v>
      </c>
      <c r="V9" s="81">
        <v>0.45</v>
      </c>
      <c r="W9" s="82">
        <v>209.55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v>247.78853520785731</v>
      </c>
      <c r="G10" s="80">
        <v>346.4863890494712</v>
      </c>
      <c r="H10" s="80">
        <v>169.9408659937348</v>
      </c>
      <c r="I10" s="80">
        <v>1406.941014785333</v>
      </c>
      <c r="J10" s="80">
        <v>174.01517020536019</v>
      </c>
      <c r="K10" s="80">
        <v>349.0868330029208</v>
      </c>
      <c r="L10" s="80">
        <v>200.20264692262302</v>
      </c>
      <c r="M10" s="80">
        <v>45.926117647058824</v>
      </c>
      <c r="N10" s="80">
        <v>99.04018102574193</v>
      </c>
      <c r="O10" s="80">
        <v>217.37577587433219</v>
      </c>
      <c r="P10" s="80">
        <v>244.50124299701869</v>
      </c>
      <c r="Q10" s="80">
        <v>52.678525098745439</v>
      </c>
      <c r="R10" s="80">
        <v>172.20184963452837</v>
      </c>
      <c r="S10" s="80">
        <v>0.45</v>
      </c>
      <c r="T10" s="80">
        <v>57.610513476293526</v>
      </c>
      <c r="U10" s="80">
        <v>0</v>
      </c>
      <c r="V10" s="81">
        <v>49.78185889616973</v>
      </c>
      <c r="W10" s="82">
        <v>3834.0275198171889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9">
        <v>0</v>
      </c>
      <c r="W11" s="90">
        <v>0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5">
        <v>0</v>
      </c>
      <c r="W12" s="96"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5">
        <v>0</v>
      </c>
      <c r="W13" s="96">
        <v>0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5">
        <v>0</v>
      </c>
      <c r="W14" s="96"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>
        <v>0</v>
      </c>
      <c r="W15" s="96"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2">
        <v>0</v>
      </c>
      <c r="W16" s="103">
        <v>0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v>13.053254437869821</v>
      </c>
      <c r="G17" s="88">
        <v>6.5214061956143405</v>
      </c>
      <c r="H17" s="88">
        <v>7.1134702401670742</v>
      </c>
      <c r="I17" s="88">
        <v>99.945353289244679</v>
      </c>
      <c r="J17" s="88">
        <v>18.80508179603202</v>
      </c>
      <c r="K17" s="88">
        <v>10.461190393317091</v>
      </c>
      <c r="L17" s="88">
        <v>11.859032370344588</v>
      </c>
      <c r="M17" s="88">
        <v>0</v>
      </c>
      <c r="N17" s="88">
        <v>1.4068917507831538</v>
      </c>
      <c r="O17" s="88">
        <v>6.9892098851374866</v>
      </c>
      <c r="P17" s="88">
        <v>14.918203967977723</v>
      </c>
      <c r="Q17" s="88">
        <v>0.14688478941872607</v>
      </c>
      <c r="R17" s="88">
        <v>7.0957187608771317</v>
      </c>
      <c r="S17" s="88">
        <v>0</v>
      </c>
      <c r="T17" s="88">
        <v>3.4705882352941178</v>
      </c>
      <c r="U17" s="88">
        <v>0</v>
      </c>
      <c r="V17" s="89">
        <v>1.6136442742777586</v>
      </c>
      <c r="W17" s="90">
        <v>203.39993038635569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5">
        <v>0</v>
      </c>
      <c r="W18" s="96"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v>13.053254437869821</v>
      </c>
      <c r="G19" s="94">
        <v>6.5214061956143405</v>
      </c>
      <c r="H19" s="94">
        <v>7.1134702401670742</v>
      </c>
      <c r="I19" s="94">
        <v>99.945353289244679</v>
      </c>
      <c r="J19" s="94">
        <v>18.80508179603202</v>
      </c>
      <c r="K19" s="94">
        <v>10.461190393317091</v>
      </c>
      <c r="L19" s="94">
        <v>11.859032370344588</v>
      </c>
      <c r="M19" s="94">
        <v>0</v>
      </c>
      <c r="N19" s="94">
        <v>1.4068917507831538</v>
      </c>
      <c r="O19" s="94">
        <v>6.9892098851374866</v>
      </c>
      <c r="P19" s="94">
        <v>14.918203967977723</v>
      </c>
      <c r="Q19" s="94">
        <v>0.14688478941872607</v>
      </c>
      <c r="R19" s="94">
        <v>7.0957187608771317</v>
      </c>
      <c r="S19" s="94">
        <v>0</v>
      </c>
      <c r="T19" s="94">
        <v>3.4705882352941178</v>
      </c>
      <c r="U19" s="94">
        <v>0</v>
      </c>
      <c r="V19" s="95">
        <v>1.6136442742777586</v>
      </c>
      <c r="W19" s="96">
        <v>203.39993038635569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v>0</v>
      </c>
      <c r="G20" s="94">
        <v>0</v>
      </c>
      <c r="H20" s="94">
        <v>0</v>
      </c>
      <c r="I20" s="94">
        <v>7.666666666666667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5">
        <v>0</v>
      </c>
      <c r="W20" s="96">
        <v>7.666666666666667</v>
      </c>
    </row>
    <row r="21" spans="1:23" ht="15" customHeight="1" x14ac:dyDescent="0.2">
      <c r="B21" s="16"/>
      <c r="C21" s="91"/>
      <c r="D21" s="92"/>
      <c r="E21" s="92" t="s">
        <v>23</v>
      </c>
      <c r="F21" s="97">
        <v>0</v>
      </c>
      <c r="G21" s="94">
        <v>0</v>
      </c>
      <c r="H21" s="94">
        <v>0</v>
      </c>
      <c r="I21" s="94">
        <v>13.8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5">
        <v>0</v>
      </c>
      <c r="W21" s="96">
        <v>13.8</v>
      </c>
    </row>
    <row r="22" spans="1:23" ht="15" customHeight="1" x14ac:dyDescent="0.2">
      <c r="B22" s="16"/>
      <c r="C22" s="98"/>
      <c r="D22" s="99" t="s">
        <v>24</v>
      </c>
      <c r="E22" s="99"/>
      <c r="F22" s="100">
        <v>13.053254437869821</v>
      </c>
      <c r="G22" s="101">
        <v>6.5214061956143405</v>
      </c>
      <c r="H22" s="101">
        <v>7.1134702401670742</v>
      </c>
      <c r="I22" s="101">
        <v>113.74535328924468</v>
      </c>
      <c r="J22" s="101">
        <v>18.80508179603202</v>
      </c>
      <c r="K22" s="101">
        <v>10.461190393317091</v>
      </c>
      <c r="L22" s="101">
        <v>11.859032370344588</v>
      </c>
      <c r="M22" s="101">
        <v>0</v>
      </c>
      <c r="N22" s="101">
        <v>1.4068917507831538</v>
      </c>
      <c r="O22" s="101">
        <v>6.9892098851374866</v>
      </c>
      <c r="P22" s="101">
        <v>14.918203967977723</v>
      </c>
      <c r="Q22" s="101">
        <v>0.14688478941872607</v>
      </c>
      <c r="R22" s="101">
        <v>7.0957187608771317</v>
      </c>
      <c r="S22" s="101">
        <v>0</v>
      </c>
      <c r="T22" s="101">
        <v>3.4705882352941178</v>
      </c>
      <c r="U22" s="101">
        <v>0</v>
      </c>
      <c r="V22" s="102">
        <v>1.6136442742777586</v>
      </c>
      <c r="W22" s="103">
        <v>217.1999303863557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v>20.820346675948485</v>
      </c>
      <c r="G23" s="88">
        <v>30.063454229028888</v>
      </c>
      <c r="H23" s="88">
        <v>36.512554124608428</v>
      </c>
      <c r="I23" s="88">
        <v>105.2074458753916</v>
      </c>
      <c r="J23" s="88">
        <v>18.600133658197006</v>
      </c>
      <c r="K23" s="88">
        <v>58.903952662721935</v>
      </c>
      <c r="L23" s="88">
        <v>21.609172293769575</v>
      </c>
      <c r="M23" s="88">
        <v>3.2202352941176469</v>
      </c>
      <c r="N23" s="88">
        <v>4.9728033414549255</v>
      </c>
      <c r="O23" s="88">
        <v>48.998568743473726</v>
      </c>
      <c r="P23" s="88">
        <v>56.742106508875736</v>
      </c>
      <c r="Q23" s="88">
        <v>6.6488270100939788</v>
      </c>
      <c r="R23" s="88">
        <v>28.760203271841274</v>
      </c>
      <c r="S23" s="88">
        <v>0</v>
      </c>
      <c r="T23" s="88">
        <v>4.5599999999999996</v>
      </c>
      <c r="U23" s="88">
        <v>0</v>
      </c>
      <c r="V23" s="89">
        <v>10.69196240863209</v>
      </c>
      <c r="W23" s="90">
        <v>456.31176609815526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v>0</v>
      </c>
      <c r="G24" s="94">
        <v>0</v>
      </c>
      <c r="H24" s="94">
        <v>0</v>
      </c>
      <c r="I24" s="94">
        <v>0.35294117647058826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0.52941176470588236</v>
      </c>
      <c r="S24" s="94">
        <v>0</v>
      </c>
      <c r="T24" s="94">
        <v>0</v>
      </c>
      <c r="U24" s="94">
        <v>0</v>
      </c>
      <c r="V24" s="95">
        <v>0</v>
      </c>
      <c r="W24" s="96">
        <v>0.88235294117647056</v>
      </c>
    </row>
    <row r="25" spans="1:23" ht="15" customHeight="1" x14ac:dyDescent="0.2">
      <c r="B25" s="16"/>
      <c r="C25" s="91"/>
      <c r="D25" s="92"/>
      <c r="E25" s="92" t="s">
        <v>19</v>
      </c>
      <c r="F25" s="97">
        <v>20.820346675948485</v>
      </c>
      <c r="G25" s="94">
        <v>30.063454229028888</v>
      </c>
      <c r="H25" s="94">
        <v>36.512554124608428</v>
      </c>
      <c r="I25" s="94">
        <v>105.56038705186219</v>
      </c>
      <c r="J25" s="94">
        <v>18.600133658197006</v>
      </c>
      <c r="K25" s="94">
        <v>58.903952662721935</v>
      </c>
      <c r="L25" s="94">
        <v>21.609172293769575</v>
      </c>
      <c r="M25" s="94">
        <v>3.2202352941176469</v>
      </c>
      <c r="N25" s="94">
        <v>4.9728033414549255</v>
      </c>
      <c r="O25" s="94">
        <v>48.998568743473726</v>
      </c>
      <c r="P25" s="94">
        <v>56.742106508875736</v>
      </c>
      <c r="Q25" s="94">
        <v>6.6488270100939788</v>
      </c>
      <c r="R25" s="94">
        <v>29.289615036547158</v>
      </c>
      <c r="S25" s="94">
        <v>0</v>
      </c>
      <c r="T25" s="94">
        <v>4.5599999999999996</v>
      </c>
      <c r="U25" s="94">
        <v>0</v>
      </c>
      <c r="V25" s="95">
        <v>10.69196240863209</v>
      </c>
      <c r="W25" s="96">
        <v>457.19411903933178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v>0</v>
      </c>
      <c r="G26" s="94">
        <v>0</v>
      </c>
      <c r="H26" s="94">
        <v>0</v>
      </c>
      <c r="I26" s="94">
        <v>4.9166666666666661</v>
      </c>
      <c r="J26" s="94">
        <v>0</v>
      </c>
      <c r="K26" s="94">
        <v>0</v>
      </c>
      <c r="L26" s="94">
        <v>0</v>
      </c>
      <c r="M26" s="94">
        <v>0</v>
      </c>
      <c r="N26" s="94">
        <v>1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5">
        <v>0</v>
      </c>
      <c r="W26" s="96">
        <v>5.9166666666666661</v>
      </c>
    </row>
    <row r="27" spans="1:23" ht="15" customHeight="1" x14ac:dyDescent="0.2">
      <c r="B27" s="16"/>
      <c r="C27" s="91"/>
      <c r="D27" s="92"/>
      <c r="E27" s="92" t="s">
        <v>23</v>
      </c>
      <c r="F27" s="97">
        <v>0</v>
      </c>
      <c r="G27" s="94">
        <v>0</v>
      </c>
      <c r="H27" s="94">
        <v>0</v>
      </c>
      <c r="I27" s="94">
        <v>8.85</v>
      </c>
      <c r="J27" s="94">
        <v>0</v>
      </c>
      <c r="K27" s="94">
        <v>0</v>
      </c>
      <c r="L27" s="94">
        <v>0</v>
      </c>
      <c r="M27" s="94">
        <v>0</v>
      </c>
      <c r="N27" s="94">
        <v>1.8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5">
        <v>0</v>
      </c>
      <c r="W27" s="96">
        <v>10.65</v>
      </c>
    </row>
    <row r="28" spans="1:23" ht="15" customHeight="1" x14ac:dyDescent="0.2">
      <c r="B28" s="16"/>
      <c r="C28" s="98"/>
      <c r="D28" s="99" t="s">
        <v>24</v>
      </c>
      <c r="E28" s="99"/>
      <c r="F28" s="100">
        <v>20.820346675948485</v>
      </c>
      <c r="G28" s="101">
        <v>30.063454229028888</v>
      </c>
      <c r="H28" s="101">
        <v>36.512554124608428</v>
      </c>
      <c r="I28" s="101">
        <v>114.41038705186219</v>
      </c>
      <c r="J28" s="101">
        <v>18.600133658197006</v>
      </c>
      <c r="K28" s="101">
        <v>58.903952662721935</v>
      </c>
      <c r="L28" s="101">
        <v>21.609172293769575</v>
      </c>
      <c r="M28" s="101">
        <v>3.2202352941176469</v>
      </c>
      <c r="N28" s="101">
        <v>6.7728033414549254</v>
      </c>
      <c r="O28" s="101">
        <v>48.998568743473726</v>
      </c>
      <c r="P28" s="101">
        <v>56.742106508875736</v>
      </c>
      <c r="Q28" s="101">
        <v>6.6488270100939788</v>
      </c>
      <c r="R28" s="101">
        <v>29.289615036547158</v>
      </c>
      <c r="S28" s="101">
        <v>0</v>
      </c>
      <c r="T28" s="101">
        <v>4.5599999999999996</v>
      </c>
      <c r="U28" s="101">
        <v>0</v>
      </c>
      <c r="V28" s="102">
        <v>10.69196240863209</v>
      </c>
      <c r="W28" s="103">
        <v>467.84411903933176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v>113.29411764705887</v>
      </c>
      <c r="G29" s="88">
        <v>141.70588235294125</v>
      </c>
      <c r="H29" s="88">
        <v>83.117647058823522</v>
      </c>
      <c r="I29" s="88">
        <v>311.52941176470608</v>
      </c>
      <c r="J29" s="88">
        <v>95.117647058823493</v>
      </c>
      <c r="K29" s="88">
        <v>134.29411764705884</v>
      </c>
      <c r="L29" s="88">
        <v>139.41176470588243</v>
      </c>
      <c r="M29" s="88">
        <v>13.76470588235294</v>
      </c>
      <c r="N29" s="88">
        <v>29.470588235294123</v>
      </c>
      <c r="O29" s="88">
        <v>92.823529411764696</v>
      </c>
      <c r="P29" s="88">
        <v>97.764705882352928</v>
      </c>
      <c r="Q29" s="88">
        <v>25.764705882352942</v>
      </c>
      <c r="R29" s="88">
        <v>63.176470588235297</v>
      </c>
      <c r="S29" s="88">
        <v>0</v>
      </c>
      <c r="T29" s="88">
        <v>21.352941176470591</v>
      </c>
      <c r="U29" s="88">
        <v>0</v>
      </c>
      <c r="V29" s="89">
        <v>28.058823529411764</v>
      </c>
      <c r="W29" s="90">
        <v>1390.6470588235297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v>0.17647058823529413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5">
        <v>0</v>
      </c>
      <c r="W30" s="96">
        <v>0.17647058823529413</v>
      </c>
    </row>
    <row r="31" spans="1:23" ht="15" customHeight="1" x14ac:dyDescent="0.2">
      <c r="B31" s="16"/>
      <c r="C31" s="91"/>
      <c r="D31" s="92"/>
      <c r="E31" s="92" t="s">
        <v>19</v>
      </c>
      <c r="F31" s="97">
        <v>113.47058823529416</v>
      </c>
      <c r="G31" s="94">
        <v>141.70588235294125</v>
      </c>
      <c r="H31" s="94">
        <v>83.117647058823522</v>
      </c>
      <c r="I31" s="94">
        <v>311.52941176470608</v>
      </c>
      <c r="J31" s="94">
        <v>95.117647058823493</v>
      </c>
      <c r="K31" s="94">
        <v>134.29411764705884</v>
      </c>
      <c r="L31" s="94">
        <v>139.41176470588243</v>
      </c>
      <c r="M31" s="94">
        <v>13.76470588235294</v>
      </c>
      <c r="N31" s="94">
        <v>29.470588235294123</v>
      </c>
      <c r="O31" s="94">
        <v>92.823529411764696</v>
      </c>
      <c r="P31" s="94">
        <v>97.764705882352928</v>
      </c>
      <c r="Q31" s="94">
        <v>25.764705882352942</v>
      </c>
      <c r="R31" s="94">
        <v>63.176470588235297</v>
      </c>
      <c r="S31" s="94">
        <v>0</v>
      </c>
      <c r="T31" s="94">
        <v>21.352941176470591</v>
      </c>
      <c r="U31" s="94">
        <v>0</v>
      </c>
      <c r="V31" s="95">
        <v>28.058823529411764</v>
      </c>
      <c r="W31" s="96">
        <v>1390.8235294117651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v>19.75</v>
      </c>
      <c r="G32" s="94">
        <v>1.25</v>
      </c>
      <c r="H32" s="94">
        <v>2.5</v>
      </c>
      <c r="I32" s="94">
        <v>3.5</v>
      </c>
      <c r="J32" s="94">
        <v>5</v>
      </c>
      <c r="K32" s="94">
        <v>9.25</v>
      </c>
      <c r="L32" s="94">
        <v>6.75</v>
      </c>
      <c r="M32" s="94">
        <v>0</v>
      </c>
      <c r="N32" s="94">
        <v>4.75</v>
      </c>
      <c r="O32" s="94">
        <v>2.25</v>
      </c>
      <c r="P32" s="94">
        <v>2.5</v>
      </c>
      <c r="Q32" s="94">
        <v>0.5</v>
      </c>
      <c r="R32" s="94">
        <v>5.25</v>
      </c>
      <c r="S32" s="94">
        <v>0.25</v>
      </c>
      <c r="T32" s="94">
        <v>2</v>
      </c>
      <c r="U32" s="94">
        <v>0</v>
      </c>
      <c r="V32" s="95">
        <v>0.25</v>
      </c>
      <c r="W32" s="96">
        <v>65.75</v>
      </c>
    </row>
    <row r="33" spans="1:23" ht="15" customHeight="1" x14ac:dyDescent="0.2">
      <c r="B33" s="16"/>
      <c r="C33" s="91"/>
      <c r="D33" s="92"/>
      <c r="E33" s="92" t="s">
        <v>23</v>
      </c>
      <c r="F33" s="97">
        <v>35.550000000000004</v>
      </c>
      <c r="G33" s="94">
        <v>2.25</v>
      </c>
      <c r="H33" s="94">
        <v>4.5</v>
      </c>
      <c r="I33" s="94">
        <v>6.3</v>
      </c>
      <c r="J33" s="94">
        <v>9</v>
      </c>
      <c r="K33" s="94">
        <v>16.650000000000002</v>
      </c>
      <c r="L33" s="94">
        <v>12.15</v>
      </c>
      <c r="M33" s="94">
        <v>0</v>
      </c>
      <c r="N33" s="94">
        <v>8.5500000000000007</v>
      </c>
      <c r="O33" s="94">
        <v>4.05</v>
      </c>
      <c r="P33" s="94">
        <v>4.5</v>
      </c>
      <c r="Q33" s="94">
        <v>0.9</v>
      </c>
      <c r="R33" s="94">
        <v>9.4500000000000011</v>
      </c>
      <c r="S33" s="94">
        <v>0.45</v>
      </c>
      <c r="T33" s="94">
        <v>3.6</v>
      </c>
      <c r="U33" s="94">
        <v>0</v>
      </c>
      <c r="V33" s="95">
        <v>0.45</v>
      </c>
      <c r="W33" s="96">
        <v>118.35000000000001</v>
      </c>
    </row>
    <row r="34" spans="1:23" ht="15" customHeight="1" x14ac:dyDescent="0.2">
      <c r="B34" s="16"/>
      <c r="C34" s="98"/>
      <c r="D34" s="99" t="s">
        <v>24</v>
      </c>
      <c r="E34" s="99"/>
      <c r="F34" s="100">
        <v>149.02058823529416</v>
      </c>
      <c r="G34" s="101">
        <v>143.95588235294125</v>
      </c>
      <c r="H34" s="101">
        <v>87.617647058823522</v>
      </c>
      <c r="I34" s="101">
        <v>317.82941176470609</v>
      </c>
      <c r="J34" s="101">
        <v>104.11764705882349</v>
      </c>
      <c r="K34" s="101">
        <v>150.94411764705885</v>
      </c>
      <c r="L34" s="101">
        <v>151.56176470588244</v>
      </c>
      <c r="M34" s="101">
        <v>13.76470588235294</v>
      </c>
      <c r="N34" s="101">
        <v>38.020588235294127</v>
      </c>
      <c r="O34" s="101">
        <v>96.873529411764693</v>
      </c>
      <c r="P34" s="101">
        <v>102.26470588235293</v>
      </c>
      <c r="Q34" s="101">
        <v>26.664705882352941</v>
      </c>
      <c r="R34" s="101">
        <v>72.626470588235293</v>
      </c>
      <c r="S34" s="101">
        <v>0.45</v>
      </c>
      <c r="T34" s="101">
        <v>24.952941176470592</v>
      </c>
      <c r="U34" s="101">
        <v>0</v>
      </c>
      <c r="V34" s="102">
        <v>28.508823529411764</v>
      </c>
      <c r="W34" s="103">
        <v>1509.1735294117652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v>3.2664058303471561</v>
      </c>
      <c r="G35" s="88">
        <v>4.2777168748085392</v>
      </c>
      <c r="H35" s="88">
        <v>0.85380304768146809</v>
      </c>
      <c r="I35" s="88">
        <v>55.70182732654645</v>
      </c>
      <c r="J35" s="88">
        <v>2.2588235294117642</v>
      </c>
      <c r="K35" s="88">
        <v>3.0563785451203618</v>
      </c>
      <c r="L35" s="88">
        <v>0.22445012787723786</v>
      </c>
      <c r="M35" s="88">
        <v>2.5805341635261345</v>
      </c>
      <c r="N35" s="88">
        <v>4.58630039396163</v>
      </c>
      <c r="O35" s="88">
        <v>3.5118714246022984</v>
      </c>
      <c r="P35" s="88">
        <v>5.9294653377882582</v>
      </c>
      <c r="Q35" s="88">
        <v>1.0291166853080096</v>
      </c>
      <c r="R35" s="88">
        <v>2.1953137801081439</v>
      </c>
      <c r="S35" s="88">
        <v>0</v>
      </c>
      <c r="T35" s="88">
        <v>1.1212384500851329</v>
      </c>
      <c r="U35" s="88">
        <v>0</v>
      </c>
      <c r="V35" s="89">
        <v>5.5038363171355506E-2</v>
      </c>
      <c r="W35" s="90">
        <v>90.648283880343953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5">
        <v>0</v>
      </c>
      <c r="W36" s="96"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v>3.2664058303471561</v>
      </c>
      <c r="G37" s="94">
        <v>4.2777168748085392</v>
      </c>
      <c r="H37" s="94">
        <v>0.85380304768146809</v>
      </c>
      <c r="I37" s="94">
        <v>55.70182732654645</v>
      </c>
      <c r="J37" s="94">
        <v>2.2588235294117642</v>
      </c>
      <c r="K37" s="94">
        <v>3.0563785451203618</v>
      </c>
      <c r="L37" s="94">
        <v>0.22445012787723786</v>
      </c>
      <c r="M37" s="94">
        <v>2.5805341635261345</v>
      </c>
      <c r="N37" s="94">
        <v>4.58630039396163</v>
      </c>
      <c r="O37" s="94">
        <v>3.5118714246022984</v>
      </c>
      <c r="P37" s="94">
        <v>5.9294653377882582</v>
      </c>
      <c r="Q37" s="94">
        <v>1.0291166853080096</v>
      </c>
      <c r="R37" s="94">
        <v>2.1953137801081439</v>
      </c>
      <c r="S37" s="94">
        <v>0</v>
      </c>
      <c r="T37" s="94">
        <v>1.1212384500851329</v>
      </c>
      <c r="U37" s="94">
        <v>0</v>
      </c>
      <c r="V37" s="95">
        <v>5.5038363171355506E-2</v>
      </c>
      <c r="W37" s="96">
        <v>90.648283880343953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v>0</v>
      </c>
      <c r="G38" s="94">
        <v>0</v>
      </c>
      <c r="H38" s="94">
        <v>0</v>
      </c>
      <c r="I38" s="94">
        <v>14.333333333333332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5">
        <v>0</v>
      </c>
      <c r="W38" s="96">
        <v>14.333333333333332</v>
      </c>
    </row>
    <row r="39" spans="1:23" ht="15" customHeight="1" x14ac:dyDescent="0.2">
      <c r="B39" s="16"/>
      <c r="C39" s="91"/>
      <c r="D39" s="92"/>
      <c r="E39" s="92" t="s">
        <v>23</v>
      </c>
      <c r="F39" s="97">
        <v>0</v>
      </c>
      <c r="G39" s="94">
        <v>0</v>
      </c>
      <c r="H39" s="94">
        <v>0</v>
      </c>
      <c r="I39" s="94">
        <v>25.799999999999997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5">
        <v>0</v>
      </c>
      <c r="W39" s="96">
        <v>25.799999999999997</v>
      </c>
    </row>
    <row r="40" spans="1:23" ht="15" customHeight="1" x14ac:dyDescent="0.2">
      <c r="B40" s="16"/>
      <c r="C40" s="98"/>
      <c r="D40" s="99" t="s">
        <v>24</v>
      </c>
      <c r="E40" s="99"/>
      <c r="F40" s="100">
        <v>3.2664058303471561</v>
      </c>
      <c r="G40" s="101">
        <v>4.2777168748085392</v>
      </c>
      <c r="H40" s="101">
        <v>0.85380304768146809</v>
      </c>
      <c r="I40" s="101">
        <v>81.501827326546447</v>
      </c>
      <c r="J40" s="101">
        <v>2.2588235294117642</v>
      </c>
      <c r="K40" s="101">
        <v>3.0563785451203618</v>
      </c>
      <c r="L40" s="101">
        <v>0.22445012787723786</v>
      </c>
      <c r="M40" s="101">
        <v>2.5805341635261345</v>
      </c>
      <c r="N40" s="101">
        <v>4.58630039396163</v>
      </c>
      <c r="O40" s="101">
        <v>3.5118714246022984</v>
      </c>
      <c r="P40" s="101">
        <v>5.9294653377882582</v>
      </c>
      <c r="Q40" s="101">
        <v>1.0291166853080096</v>
      </c>
      <c r="R40" s="101">
        <v>2.1953137801081439</v>
      </c>
      <c r="S40" s="101">
        <v>0</v>
      </c>
      <c r="T40" s="101">
        <v>1.1212384500851329</v>
      </c>
      <c r="U40" s="101">
        <v>0</v>
      </c>
      <c r="V40" s="102">
        <v>5.5038363171355506E-2</v>
      </c>
      <c r="W40" s="103">
        <v>116.44828388034396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v>3.9804603580562659</v>
      </c>
      <c r="G41" s="88">
        <v>3.3235805626598465</v>
      </c>
      <c r="H41" s="88">
        <v>2.5458823529411765</v>
      </c>
      <c r="I41" s="88">
        <v>148.84245524296674</v>
      </c>
      <c r="J41" s="88">
        <v>5.0470588235294107</v>
      </c>
      <c r="K41" s="88">
        <v>4.3872122762148331</v>
      </c>
      <c r="L41" s="88">
        <v>0.50772378516624039</v>
      </c>
      <c r="M41" s="88">
        <v>1.8823529411764706</v>
      </c>
      <c r="N41" s="88">
        <v>6.6066496163682871</v>
      </c>
      <c r="O41" s="88">
        <v>5.7995907928388739</v>
      </c>
      <c r="P41" s="88">
        <v>8.481739130434784</v>
      </c>
      <c r="Q41" s="88">
        <v>0.25125319693094628</v>
      </c>
      <c r="R41" s="88">
        <v>4.0588235294117645</v>
      </c>
      <c r="S41" s="88">
        <v>0</v>
      </c>
      <c r="T41" s="88">
        <v>0.59427109974424552</v>
      </c>
      <c r="U41" s="88">
        <v>0</v>
      </c>
      <c r="V41" s="89">
        <v>1.9336061381074168</v>
      </c>
      <c r="W41" s="90">
        <v>198.24265984654727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5">
        <v>0</v>
      </c>
      <c r="W42" s="96"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v>3.9804603580562659</v>
      </c>
      <c r="G43" s="94">
        <v>3.3235805626598465</v>
      </c>
      <c r="H43" s="94">
        <v>2.5458823529411765</v>
      </c>
      <c r="I43" s="94">
        <v>148.84245524296674</v>
      </c>
      <c r="J43" s="94">
        <v>5.0470588235294107</v>
      </c>
      <c r="K43" s="94">
        <v>4.3872122762148331</v>
      </c>
      <c r="L43" s="94">
        <v>0.50772378516624039</v>
      </c>
      <c r="M43" s="94">
        <v>1.8823529411764706</v>
      </c>
      <c r="N43" s="94">
        <v>6.6066496163682871</v>
      </c>
      <c r="O43" s="94">
        <v>5.7995907928388739</v>
      </c>
      <c r="P43" s="94">
        <v>8.481739130434784</v>
      </c>
      <c r="Q43" s="94">
        <v>0.25125319693094628</v>
      </c>
      <c r="R43" s="94">
        <v>4.0588235294117645</v>
      </c>
      <c r="S43" s="94">
        <v>0</v>
      </c>
      <c r="T43" s="94">
        <v>0.59427109974424552</v>
      </c>
      <c r="U43" s="94">
        <v>0</v>
      </c>
      <c r="V43" s="95">
        <v>1.9336061381074168</v>
      </c>
      <c r="W43" s="96">
        <v>198.24265984654727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5">
        <v>0</v>
      </c>
      <c r="W44" s="96"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5">
        <v>0</v>
      </c>
      <c r="W45" s="96"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v>3.9804603580562659</v>
      </c>
      <c r="G46" s="101">
        <v>3.3235805626598465</v>
      </c>
      <c r="H46" s="101">
        <v>2.5458823529411765</v>
      </c>
      <c r="I46" s="101">
        <v>148.84245524296674</v>
      </c>
      <c r="J46" s="101">
        <v>5.0470588235294107</v>
      </c>
      <c r="K46" s="101">
        <v>4.3872122762148331</v>
      </c>
      <c r="L46" s="101">
        <v>0.50772378516624039</v>
      </c>
      <c r="M46" s="101">
        <v>1.8823529411764706</v>
      </c>
      <c r="N46" s="101">
        <v>6.6066496163682871</v>
      </c>
      <c r="O46" s="101">
        <v>5.7995907928388739</v>
      </c>
      <c r="P46" s="101">
        <v>8.481739130434784</v>
      </c>
      <c r="Q46" s="101">
        <v>0.25125319693094628</v>
      </c>
      <c r="R46" s="101">
        <v>4.0588235294117645</v>
      </c>
      <c r="S46" s="101">
        <v>0</v>
      </c>
      <c r="T46" s="101">
        <v>0.59427109974424552</v>
      </c>
      <c r="U46" s="101">
        <v>0</v>
      </c>
      <c r="V46" s="102">
        <v>1.9336061381074168</v>
      </c>
      <c r="W46" s="103">
        <v>198.24265984654727</v>
      </c>
    </row>
    <row r="47" spans="1:23" ht="15" customHeight="1" x14ac:dyDescent="0.2">
      <c r="A47" s="8" t="s">
        <v>25</v>
      </c>
      <c r="B47" s="4" t="s">
        <v>38</v>
      </c>
      <c r="C47" s="85" t="s">
        <v>57</v>
      </c>
      <c r="D47" s="86" t="s">
        <v>20</v>
      </c>
      <c r="E47" s="86" t="s">
        <v>20</v>
      </c>
      <c r="F47" s="87">
        <v>0</v>
      </c>
      <c r="G47" s="88">
        <v>5.1176470588235299</v>
      </c>
      <c r="H47" s="88">
        <v>0</v>
      </c>
      <c r="I47" s="88">
        <v>128.8235294117647</v>
      </c>
      <c r="J47" s="88">
        <v>0.35294117647058826</v>
      </c>
      <c r="K47" s="88">
        <v>0</v>
      </c>
      <c r="L47" s="88">
        <v>0.17647058823529413</v>
      </c>
      <c r="M47" s="88">
        <v>0</v>
      </c>
      <c r="N47" s="88">
        <v>0</v>
      </c>
      <c r="O47" s="88">
        <v>15.882352941176469</v>
      </c>
      <c r="P47" s="88">
        <v>0.35294117647058826</v>
      </c>
      <c r="Q47" s="88">
        <v>0</v>
      </c>
      <c r="R47" s="88">
        <v>0.17647058823529413</v>
      </c>
      <c r="S47" s="88">
        <v>0</v>
      </c>
      <c r="T47" s="88">
        <v>0</v>
      </c>
      <c r="U47" s="88">
        <v>0</v>
      </c>
      <c r="V47" s="89">
        <v>0.17647058823529413</v>
      </c>
      <c r="W47" s="90">
        <v>151.05882352941177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0.17647058823529413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5">
        <v>0</v>
      </c>
      <c r="W48" s="96">
        <v>0.17647058823529413</v>
      </c>
    </row>
    <row r="49" spans="1:23" ht="15" customHeight="1" x14ac:dyDescent="0.2">
      <c r="B49" s="16"/>
      <c r="C49" s="91"/>
      <c r="D49" s="92"/>
      <c r="E49" s="92" t="s">
        <v>19</v>
      </c>
      <c r="F49" s="97">
        <v>0</v>
      </c>
      <c r="G49" s="94">
        <v>5.1176470588235299</v>
      </c>
      <c r="H49" s="94">
        <v>0</v>
      </c>
      <c r="I49" s="94">
        <v>128.8235294117647</v>
      </c>
      <c r="J49" s="94">
        <v>0.35294117647058826</v>
      </c>
      <c r="K49" s="94">
        <v>0.17647058823529413</v>
      </c>
      <c r="L49" s="94">
        <v>0.17647058823529413</v>
      </c>
      <c r="M49" s="94">
        <v>0</v>
      </c>
      <c r="N49" s="94">
        <v>0</v>
      </c>
      <c r="O49" s="94">
        <v>15.882352941176469</v>
      </c>
      <c r="P49" s="94">
        <v>0.35294117647058826</v>
      </c>
      <c r="Q49" s="94">
        <v>0</v>
      </c>
      <c r="R49" s="94">
        <v>0.17647058823529413</v>
      </c>
      <c r="S49" s="94">
        <v>0</v>
      </c>
      <c r="T49" s="94">
        <v>0</v>
      </c>
      <c r="U49" s="94">
        <v>0</v>
      </c>
      <c r="V49" s="95">
        <v>0.17647058823529413</v>
      </c>
      <c r="W49" s="96">
        <v>151.23529411764707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5">
        <v>0</v>
      </c>
      <c r="W50" s="96"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5">
        <v>0</v>
      </c>
      <c r="W51" s="96"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v>0</v>
      </c>
      <c r="G52" s="101">
        <v>5.1176470588235299</v>
      </c>
      <c r="H52" s="101">
        <v>0</v>
      </c>
      <c r="I52" s="101">
        <v>128.8235294117647</v>
      </c>
      <c r="J52" s="101">
        <v>0.35294117647058826</v>
      </c>
      <c r="K52" s="101">
        <v>0.17647058823529413</v>
      </c>
      <c r="L52" s="101">
        <v>0.17647058823529413</v>
      </c>
      <c r="M52" s="101">
        <v>0</v>
      </c>
      <c r="N52" s="101">
        <v>0</v>
      </c>
      <c r="O52" s="101">
        <v>15.882352941176469</v>
      </c>
      <c r="P52" s="101">
        <v>0.35294117647058826</v>
      </c>
      <c r="Q52" s="101">
        <v>0</v>
      </c>
      <c r="R52" s="101">
        <v>0.17647058823529413</v>
      </c>
      <c r="S52" s="101">
        <v>0</v>
      </c>
      <c r="T52" s="101">
        <v>0</v>
      </c>
      <c r="U52" s="101">
        <v>0</v>
      </c>
      <c r="V52" s="102">
        <v>0.17647058823529413</v>
      </c>
      <c r="W52" s="103">
        <v>151.23529411764707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v>20.482478851072202</v>
      </c>
      <c r="G53" s="88">
        <v>89.783804839661613</v>
      </c>
      <c r="H53" s="88">
        <v>26.290135746606339</v>
      </c>
      <c r="I53" s="88">
        <v>211.91276805036392</v>
      </c>
      <c r="J53" s="88">
        <v>22.539366515837102</v>
      </c>
      <c r="K53" s="88">
        <v>80.226165650206582</v>
      </c>
      <c r="L53" s="88">
        <v>9.8522683454652764</v>
      </c>
      <c r="M53" s="88">
        <v>5.4705882352941169</v>
      </c>
      <c r="N53" s="88">
        <v>24.04757033248082</v>
      </c>
      <c r="O53" s="88">
        <v>27.609199291756834</v>
      </c>
      <c r="P53" s="88">
        <v>29.11832382451308</v>
      </c>
      <c r="Q53" s="88">
        <v>4.0176982097186702</v>
      </c>
      <c r="R53" s="88">
        <v>26.837104072398191</v>
      </c>
      <c r="S53" s="88">
        <v>0</v>
      </c>
      <c r="T53" s="88">
        <v>12.529695061971275</v>
      </c>
      <c r="U53" s="88">
        <v>0</v>
      </c>
      <c r="V53" s="89">
        <v>6.0964312413928781</v>
      </c>
      <c r="W53" s="90">
        <v>596.81359826873904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5">
        <v>0</v>
      </c>
      <c r="W54" s="96">
        <v>0</v>
      </c>
    </row>
    <row r="55" spans="1:23" ht="15" customHeight="1" x14ac:dyDescent="0.2">
      <c r="B55" s="16"/>
      <c r="C55" s="91"/>
      <c r="D55" s="92"/>
      <c r="E55" s="92" t="s">
        <v>19</v>
      </c>
      <c r="F55" s="97">
        <v>20.482478851072202</v>
      </c>
      <c r="G55" s="94">
        <v>89.783804839661613</v>
      </c>
      <c r="H55" s="94">
        <v>26.290135746606339</v>
      </c>
      <c r="I55" s="94">
        <v>211.91276805036392</v>
      </c>
      <c r="J55" s="94">
        <v>22.539366515837102</v>
      </c>
      <c r="K55" s="94">
        <v>80.226165650206582</v>
      </c>
      <c r="L55" s="94">
        <v>9.8522683454652764</v>
      </c>
      <c r="M55" s="94">
        <v>5.4705882352941169</v>
      </c>
      <c r="N55" s="94">
        <v>24.04757033248082</v>
      </c>
      <c r="O55" s="94">
        <v>27.609199291756834</v>
      </c>
      <c r="P55" s="94">
        <v>29.11832382451308</v>
      </c>
      <c r="Q55" s="94">
        <v>4.0176982097186702</v>
      </c>
      <c r="R55" s="94">
        <v>26.837104072398191</v>
      </c>
      <c r="S55" s="94">
        <v>0</v>
      </c>
      <c r="T55" s="94">
        <v>12.529695061971275</v>
      </c>
      <c r="U55" s="94">
        <v>0</v>
      </c>
      <c r="V55" s="95">
        <v>6.0964312413928781</v>
      </c>
      <c r="W55" s="96">
        <v>596.81359826873904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v>0</v>
      </c>
      <c r="G56" s="94">
        <v>0</v>
      </c>
      <c r="H56" s="94">
        <v>0</v>
      </c>
      <c r="I56" s="94">
        <v>12.833333333333334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5">
        <v>0</v>
      </c>
      <c r="W56" s="96">
        <v>12.833333333333334</v>
      </c>
    </row>
    <row r="57" spans="1:23" ht="15" customHeight="1" x14ac:dyDescent="0.2">
      <c r="B57" s="16"/>
      <c r="C57" s="91"/>
      <c r="D57" s="92"/>
      <c r="E57" s="92" t="s">
        <v>23</v>
      </c>
      <c r="F57" s="97">
        <v>0</v>
      </c>
      <c r="G57" s="94">
        <v>0</v>
      </c>
      <c r="H57" s="94">
        <v>0</v>
      </c>
      <c r="I57" s="94">
        <v>23.1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5">
        <v>0</v>
      </c>
      <c r="W57" s="96">
        <v>23.1</v>
      </c>
    </row>
    <row r="58" spans="1:23" ht="15" customHeight="1" x14ac:dyDescent="0.2">
      <c r="B58" s="16"/>
      <c r="C58" s="98"/>
      <c r="D58" s="99" t="s">
        <v>24</v>
      </c>
      <c r="E58" s="99"/>
      <c r="F58" s="100">
        <v>20.482478851072202</v>
      </c>
      <c r="G58" s="101">
        <v>89.783804839661613</v>
      </c>
      <c r="H58" s="101">
        <v>26.290135746606339</v>
      </c>
      <c r="I58" s="101">
        <v>235.01276805036392</v>
      </c>
      <c r="J58" s="101">
        <v>22.539366515837102</v>
      </c>
      <c r="K58" s="101">
        <v>80.226165650206582</v>
      </c>
      <c r="L58" s="101">
        <v>9.8522683454652764</v>
      </c>
      <c r="M58" s="101">
        <v>5.4705882352941169</v>
      </c>
      <c r="N58" s="101">
        <v>24.04757033248082</v>
      </c>
      <c r="O58" s="101">
        <v>27.609199291756834</v>
      </c>
      <c r="P58" s="101">
        <v>29.11832382451308</v>
      </c>
      <c r="Q58" s="101">
        <v>4.0176982097186702</v>
      </c>
      <c r="R58" s="101">
        <v>26.837104072398191</v>
      </c>
      <c r="S58" s="101">
        <v>0</v>
      </c>
      <c r="T58" s="101">
        <v>12.529695061971275</v>
      </c>
      <c r="U58" s="101">
        <v>0</v>
      </c>
      <c r="V58" s="102">
        <v>6.0964312413928781</v>
      </c>
      <c r="W58" s="103">
        <v>619.91359826873907</v>
      </c>
    </row>
    <row r="59" spans="1:23" ht="1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v>33.106177289857449</v>
      </c>
      <c r="G59" s="88">
        <v>28.678191053580207</v>
      </c>
      <c r="H59" s="88">
        <v>7.9485498934950023</v>
      </c>
      <c r="I59" s="88">
        <v>110.39587088317222</v>
      </c>
      <c r="J59" s="88">
        <v>0</v>
      </c>
      <c r="K59" s="88">
        <v>28.225462887104705</v>
      </c>
      <c r="L59" s="88">
        <v>0</v>
      </c>
      <c r="M59" s="88">
        <v>18.654759954120923</v>
      </c>
      <c r="N59" s="88">
        <v>16.717024414222514</v>
      </c>
      <c r="O59" s="88">
        <v>7.2996886776994918</v>
      </c>
      <c r="P59" s="88">
        <v>11.870227756840899</v>
      </c>
      <c r="Q59" s="88">
        <v>9.5082746190398169</v>
      </c>
      <c r="R59" s="88">
        <v>24.981156808127153</v>
      </c>
      <c r="S59" s="88">
        <v>0</v>
      </c>
      <c r="T59" s="88">
        <v>10.381779452728168</v>
      </c>
      <c r="U59" s="88">
        <v>0</v>
      </c>
      <c r="V59" s="89">
        <v>0</v>
      </c>
      <c r="W59" s="90">
        <v>307.76716368998854</v>
      </c>
    </row>
    <row r="60" spans="1:23" ht="1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v>0</v>
      </c>
      <c r="G60" s="94">
        <v>0</v>
      </c>
      <c r="H60" s="94">
        <v>0</v>
      </c>
      <c r="I60" s="94">
        <v>0.70588235294117652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0.70588235294117652</v>
      </c>
      <c r="S60" s="94">
        <v>0</v>
      </c>
      <c r="T60" s="94">
        <v>0</v>
      </c>
      <c r="U60" s="94">
        <v>0</v>
      </c>
      <c r="V60" s="95">
        <v>0</v>
      </c>
      <c r="W60" s="96">
        <v>1.411764705882353</v>
      </c>
    </row>
    <row r="61" spans="1:23" ht="15" customHeight="1" x14ac:dyDescent="0.2">
      <c r="B61" s="16"/>
      <c r="C61" s="91"/>
      <c r="D61" s="92"/>
      <c r="E61" s="92" t="s">
        <v>19</v>
      </c>
      <c r="F61" s="97">
        <v>33.106177289857449</v>
      </c>
      <c r="G61" s="94">
        <v>28.678191053580207</v>
      </c>
      <c r="H61" s="94">
        <v>7.9485498934950023</v>
      </c>
      <c r="I61" s="94">
        <v>111.1017532361134</v>
      </c>
      <c r="J61" s="94">
        <v>0</v>
      </c>
      <c r="K61" s="94">
        <v>28.225462887104705</v>
      </c>
      <c r="L61" s="94">
        <v>0</v>
      </c>
      <c r="M61" s="94">
        <v>18.654759954120923</v>
      </c>
      <c r="N61" s="94">
        <v>16.717024414222514</v>
      </c>
      <c r="O61" s="94">
        <v>7.2996886776994918</v>
      </c>
      <c r="P61" s="94">
        <v>11.870227756840899</v>
      </c>
      <c r="Q61" s="94">
        <v>9.5082746190398169</v>
      </c>
      <c r="R61" s="94">
        <v>25.687039161068331</v>
      </c>
      <c r="S61" s="94">
        <v>0</v>
      </c>
      <c r="T61" s="94">
        <v>10.381779452728168</v>
      </c>
      <c r="U61" s="94">
        <v>0</v>
      </c>
      <c r="V61" s="95">
        <v>0</v>
      </c>
      <c r="W61" s="96">
        <v>309.17892839587091</v>
      </c>
    </row>
    <row r="62" spans="1:23" ht="1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v>0</v>
      </c>
      <c r="G62" s="94">
        <v>0</v>
      </c>
      <c r="H62" s="94">
        <v>0</v>
      </c>
      <c r="I62" s="94">
        <v>4.0000000000000009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5">
        <v>0</v>
      </c>
      <c r="W62" s="96">
        <v>4.0000000000000009</v>
      </c>
    </row>
    <row r="63" spans="1:23" ht="15" customHeight="1" x14ac:dyDescent="0.2">
      <c r="B63" s="16"/>
      <c r="C63" s="91"/>
      <c r="D63" s="92"/>
      <c r="E63" s="92" t="s">
        <v>23</v>
      </c>
      <c r="F63" s="97">
        <v>0</v>
      </c>
      <c r="G63" s="94">
        <v>0</v>
      </c>
      <c r="H63" s="94">
        <v>0</v>
      </c>
      <c r="I63" s="94">
        <v>7.200000000000002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5">
        <v>0</v>
      </c>
      <c r="W63" s="96">
        <v>7.200000000000002</v>
      </c>
    </row>
    <row r="64" spans="1:23" ht="15" customHeight="1" x14ac:dyDescent="0.2">
      <c r="B64" s="16"/>
      <c r="C64" s="98"/>
      <c r="D64" s="99" t="s">
        <v>24</v>
      </c>
      <c r="E64" s="99"/>
      <c r="F64" s="100">
        <v>33.106177289857449</v>
      </c>
      <c r="G64" s="101">
        <v>28.678191053580207</v>
      </c>
      <c r="H64" s="101">
        <v>7.9485498934950023</v>
      </c>
      <c r="I64" s="101">
        <v>118.3017532361134</v>
      </c>
      <c r="J64" s="101">
        <v>0</v>
      </c>
      <c r="K64" s="101">
        <v>28.225462887104705</v>
      </c>
      <c r="L64" s="101">
        <v>0</v>
      </c>
      <c r="M64" s="101">
        <v>18.654759954120923</v>
      </c>
      <c r="N64" s="101">
        <v>16.717024414222514</v>
      </c>
      <c r="O64" s="101">
        <v>7.2996886776994918</v>
      </c>
      <c r="P64" s="101">
        <v>11.870227756840899</v>
      </c>
      <c r="Q64" s="101">
        <v>9.5082746190398169</v>
      </c>
      <c r="R64" s="101">
        <v>25.687039161068331</v>
      </c>
      <c r="S64" s="101">
        <v>0</v>
      </c>
      <c r="T64" s="101">
        <v>10.381779452728168</v>
      </c>
      <c r="U64" s="101">
        <v>0</v>
      </c>
      <c r="V64" s="102">
        <v>0</v>
      </c>
      <c r="W64" s="103">
        <v>316.3789283958709</v>
      </c>
    </row>
    <row r="65" spans="1:23" ht="15" customHeight="1" x14ac:dyDescent="0.2">
      <c r="A65" s="8" t="s">
        <v>25</v>
      </c>
      <c r="B65" s="4" t="s">
        <v>43</v>
      </c>
      <c r="C65" s="104" t="s">
        <v>47</v>
      </c>
      <c r="D65" s="92" t="s">
        <v>20</v>
      </c>
      <c r="E65" s="92" t="s">
        <v>20</v>
      </c>
      <c r="F65" s="93">
        <v>4.0588235294117645</v>
      </c>
      <c r="G65" s="94">
        <v>34.764705882352935</v>
      </c>
      <c r="H65" s="94">
        <v>1.0588235294117647</v>
      </c>
      <c r="I65" s="94">
        <v>137.8235294117647</v>
      </c>
      <c r="J65" s="94">
        <v>2.2941176470588234</v>
      </c>
      <c r="K65" s="94">
        <v>12.705882352941178</v>
      </c>
      <c r="L65" s="94">
        <v>4.0588235294117636</v>
      </c>
      <c r="M65" s="94">
        <v>0.35294117647058826</v>
      </c>
      <c r="N65" s="94">
        <v>0.88235294117647067</v>
      </c>
      <c r="O65" s="94">
        <v>4.4117647058823524</v>
      </c>
      <c r="P65" s="94">
        <v>14.823529411764703</v>
      </c>
      <c r="Q65" s="94">
        <v>4.4117647058823524</v>
      </c>
      <c r="R65" s="94">
        <v>4.2352941176470589</v>
      </c>
      <c r="S65" s="94">
        <v>0</v>
      </c>
      <c r="T65" s="94">
        <v>0</v>
      </c>
      <c r="U65" s="94">
        <v>0</v>
      </c>
      <c r="V65" s="95">
        <v>0.70588235294117652</v>
      </c>
      <c r="W65" s="96">
        <v>226.58823529411762</v>
      </c>
    </row>
    <row r="66" spans="1:23" ht="1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0.35294117647058826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5">
        <v>0</v>
      </c>
      <c r="W66" s="96">
        <v>0.35294117647058826</v>
      </c>
    </row>
    <row r="67" spans="1:23" ht="15" customHeight="1" x14ac:dyDescent="0.2">
      <c r="B67" s="16"/>
      <c r="C67" s="91"/>
      <c r="D67" s="92"/>
      <c r="E67" s="92" t="s">
        <v>19</v>
      </c>
      <c r="F67" s="97">
        <v>4.0588235294117645</v>
      </c>
      <c r="G67" s="94">
        <v>34.764705882352935</v>
      </c>
      <c r="H67" s="94">
        <v>1.0588235294117647</v>
      </c>
      <c r="I67" s="94">
        <v>137.8235294117647</v>
      </c>
      <c r="J67" s="94">
        <v>2.2941176470588234</v>
      </c>
      <c r="K67" s="94">
        <v>12.705882352941178</v>
      </c>
      <c r="L67" s="94">
        <v>4.4117647058823515</v>
      </c>
      <c r="M67" s="94">
        <v>0.35294117647058826</v>
      </c>
      <c r="N67" s="94">
        <v>0.88235294117647067</v>
      </c>
      <c r="O67" s="94">
        <v>4.4117647058823524</v>
      </c>
      <c r="P67" s="94">
        <v>14.823529411764703</v>
      </c>
      <c r="Q67" s="94">
        <v>4.4117647058823524</v>
      </c>
      <c r="R67" s="94">
        <v>4.2352941176470589</v>
      </c>
      <c r="S67" s="94">
        <v>0</v>
      </c>
      <c r="T67" s="94">
        <v>0</v>
      </c>
      <c r="U67" s="94">
        <v>0</v>
      </c>
      <c r="V67" s="95">
        <v>0.70588235294117652</v>
      </c>
      <c r="W67" s="96">
        <v>226.9411764705882</v>
      </c>
    </row>
    <row r="68" spans="1:23" ht="1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v>0</v>
      </c>
      <c r="G68" s="94">
        <v>0</v>
      </c>
      <c r="H68" s="94">
        <v>0</v>
      </c>
      <c r="I68" s="94">
        <v>5.9166666666666661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5">
        <v>0</v>
      </c>
      <c r="W68" s="96">
        <v>5.9166666666666661</v>
      </c>
    </row>
    <row r="69" spans="1:23" ht="15" customHeight="1" x14ac:dyDescent="0.2">
      <c r="B69" s="16"/>
      <c r="C69" s="91"/>
      <c r="D69" s="92"/>
      <c r="E69" s="92" t="s">
        <v>23</v>
      </c>
      <c r="F69" s="97">
        <v>0</v>
      </c>
      <c r="G69" s="94">
        <v>0</v>
      </c>
      <c r="H69" s="94">
        <v>0</v>
      </c>
      <c r="I69" s="94">
        <v>10.649999999999999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5">
        <v>0</v>
      </c>
      <c r="W69" s="96">
        <v>10.649999999999999</v>
      </c>
    </row>
    <row r="70" spans="1:23" ht="15" customHeight="1" x14ac:dyDescent="0.2">
      <c r="B70" s="16"/>
      <c r="C70" s="105"/>
      <c r="D70" s="106" t="s">
        <v>24</v>
      </c>
      <c r="E70" s="106"/>
      <c r="F70" s="76">
        <v>4.0588235294117645</v>
      </c>
      <c r="G70" s="17">
        <v>34.764705882352935</v>
      </c>
      <c r="H70" s="17">
        <v>1.0588235294117647</v>
      </c>
      <c r="I70" s="17">
        <v>148.4735294117647</v>
      </c>
      <c r="J70" s="17">
        <v>2.2941176470588234</v>
      </c>
      <c r="K70" s="17">
        <v>12.705882352941178</v>
      </c>
      <c r="L70" s="17">
        <v>4.4117647058823515</v>
      </c>
      <c r="M70" s="17">
        <v>0.35294117647058826</v>
      </c>
      <c r="N70" s="17">
        <v>0.88235294117647067</v>
      </c>
      <c r="O70" s="17">
        <v>4.4117647058823524</v>
      </c>
      <c r="P70" s="17">
        <v>14.823529411764703</v>
      </c>
      <c r="Q70" s="17">
        <v>4.4117647058823524</v>
      </c>
      <c r="R70" s="17">
        <v>4.2352941176470589</v>
      </c>
      <c r="S70" s="17">
        <v>0</v>
      </c>
      <c r="T70" s="17">
        <v>0</v>
      </c>
      <c r="U70" s="17">
        <v>0</v>
      </c>
      <c r="V70" s="18">
        <v>0.70588235294117652</v>
      </c>
      <c r="W70" s="77">
        <v>237.59117647058821</v>
      </c>
    </row>
  </sheetData>
  <phoneticPr fontId="24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70"/>
  <sheetViews>
    <sheetView showGridLines="0" zoomScaleNormal="100" workbookViewId="0">
      <pane xSplit="5" ySplit="10" topLeftCell="F44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X10" sqref="X10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63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B3" s="1"/>
      <c r="C3" s="12" t="s">
        <v>0</v>
      </c>
      <c r="D3" s="11" t="s">
        <v>1</v>
      </c>
      <c r="E3" s="12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B4" s="2"/>
      <c r="C4" s="109"/>
      <c r="D4" s="13" t="s">
        <v>4</v>
      </c>
      <c r="E4" s="14" t="s">
        <v>5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f>AVERAGE('พิเศษ 1.11.2_1'!F5,'พิเศษ 1.11.2_2'!F5)</f>
        <v>8.354371990475352</v>
      </c>
      <c r="G5" s="80">
        <f>AVERAGE('พิเศษ 1.11.2_1'!G5,'พิเศษ 1.11.2_2'!G5)</f>
        <v>92.99095790774993</v>
      </c>
      <c r="H5" s="80">
        <f>AVERAGE('พิเศษ 1.11.2_1'!H5,'พิเศษ 1.11.2_2'!H5)</f>
        <v>0</v>
      </c>
      <c r="I5" s="80">
        <f>AVERAGE('พิเศษ 1.11.2_1'!I5,'พิเศษ 1.11.2_2'!I5)</f>
        <v>665.33681145713263</v>
      </c>
      <c r="J5" s="80">
        <f>AVERAGE('พิเศษ 1.11.2_1'!J5,'พิเศษ 1.11.2_2'!J5)</f>
        <v>0</v>
      </c>
      <c r="K5" s="80">
        <f>AVERAGE('พิเศษ 1.11.2_1'!K5,'พิเศษ 1.11.2_2'!K5)</f>
        <v>113.51365147568922</v>
      </c>
      <c r="L5" s="80">
        <f>AVERAGE('พิเศษ 1.11.2_1'!L5,'พิเศษ 1.11.2_2'!L5)</f>
        <v>269.96435142679275</v>
      </c>
      <c r="M5" s="80">
        <f>AVERAGE('พิเศษ 1.11.2_1'!M5,'พิเศษ 1.11.2_2'!M5)</f>
        <v>0</v>
      </c>
      <c r="N5" s="80">
        <f>AVERAGE('พิเศษ 1.11.2_1'!N5,'พิเศษ 1.11.2_2'!N5)</f>
        <v>0</v>
      </c>
      <c r="O5" s="80">
        <f>AVERAGE('พิเศษ 1.11.2_1'!O5,'พิเศษ 1.11.2_2'!O5)</f>
        <v>366.77441305104497</v>
      </c>
      <c r="P5" s="80">
        <f>AVERAGE('พิเศษ 1.11.2_1'!P5,'พิเศษ 1.11.2_2'!P5)</f>
        <v>181.44573625821963</v>
      </c>
      <c r="Q5" s="80">
        <f>AVERAGE('พิเศษ 1.11.2_1'!Q5,'พิเศษ 1.11.2_2'!Q5)</f>
        <v>0</v>
      </c>
      <c r="R5" s="80">
        <f>AVERAGE('พิเศษ 1.11.2_1'!R5,'พิเศษ 1.11.2_2'!R5)</f>
        <v>113.27599817564241</v>
      </c>
      <c r="S5" s="80">
        <f>AVERAGE('พิเศษ 1.11.2_1'!S5,'พิเศษ 1.11.2_2'!S5)</f>
        <v>0</v>
      </c>
      <c r="T5" s="80">
        <f>AVERAGE('พิเศษ 1.11.2_1'!T5,'พิเศษ 1.11.2_2'!T5)</f>
        <v>0</v>
      </c>
      <c r="U5" s="80">
        <f>AVERAGE('พิเศษ 1.11.2_1'!U5,'พิเศษ 1.11.2_2'!U5)</f>
        <v>0</v>
      </c>
      <c r="V5" s="81">
        <f>AVERAGE('พิเศษ 1.11.2_1'!V5,'พิเศษ 1.11.2_2'!V5)</f>
        <v>26.244827586206895</v>
      </c>
      <c r="W5" s="82">
        <f>AVERAGE('พิเศษ 1.11.2_1'!W5,'พิเศษ 1.11.2_2'!W5)</f>
        <v>1837.9011193289539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f>AVERAGE('พิเศษ 1.11.2_1'!F6,'พิเศษ 1.11.2_2'!F6)</f>
        <v>0</v>
      </c>
      <c r="G6" s="80">
        <f>AVERAGE('พิเศษ 1.11.2_1'!G6,'พิเศษ 1.11.2_2'!G6)</f>
        <v>0</v>
      </c>
      <c r="H6" s="80">
        <f>AVERAGE('พิเศษ 1.11.2_1'!H6,'พิเศษ 1.11.2_2'!H6)</f>
        <v>0</v>
      </c>
      <c r="I6" s="80">
        <f>AVERAGE('พิเศษ 1.11.2_1'!I6,'พิเศษ 1.11.2_2'!I6)</f>
        <v>0</v>
      </c>
      <c r="J6" s="80">
        <f>AVERAGE('พิเศษ 1.11.2_1'!J6,'พิเศษ 1.11.2_2'!J6)</f>
        <v>0</v>
      </c>
      <c r="K6" s="80">
        <f>AVERAGE('พิเศษ 1.11.2_1'!K6,'พิเศษ 1.11.2_2'!K6)</f>
        <v>0</v>
      </c>
      <c r="L6" s="80">
        <f>AVERAGE('พิเศษ 1.11.2_1'!L6,'พิเศษ 1.11.2_2'!L6)</f>
        <v>0</v>
      </c>
      <c r="M6" s="80">
        <f>AVERAGE('พิเศษ 1.11.2_1'!M6,'พิเศษ 1.11.2_2'!M6)</f>
        <v>0</v>
      </c>
      <c r="N6" s="80">
        <f>AVERAGE('พิเศษ 1.11.2_1'!N6,'พิเศษ 1.11.2_2'!N6)</f>
        <v>0</v>
      </c>
      <c r="O6" s="80">
        <f>AVERAGE('พิเศษ 1.11.2_1'!O6,'พิเศษ 1.11.2_2'!O6)</f>
        <v>0.52941176470588236</v>
      </c>
      <c r="P6" s="80">
        <f>AVERAGE('พิเศษ 1.11.2_1'!P6,'พิเศษ 1.11.2_2'!P6)</f>
        <v>0</v>
      </c>
      <c r="Q6" s="80">
        <f>AVERAGE('พิเศษ 1.11.2_1'!Q6,'พิเศษ 1.11.2_2'!Q6)</f>
        <v>0</v>
      </c>
      <c r="R6" s="80">
        <f>AVERAGE('พิเศษ 1.11.2_1'!R6,'พิเศษ 1.11.2_2'!R6)</f>
        <v>0</v>
      </c>
      <c r="S6" s="80">
        <f>AVERAGE('พิเศษ 1.11.2_1'!S6,'พิเศษ 1.11.2_2'!S6)</f>
        <v>0</v>
      </c>
      <c r="T6" s="80">
        <f>AVERAGE('พิเศษ 1.11.2_1'!T6,'พิเศษ 1.11.2_2'!T6)</f>
        <v>0</v>
      </c>
      <c r="U6" s="80">
        <f>AVERAGE('พิเศษ 1.11.2_1'!U6,'พิเศษ 1.11.2_2'!U6)</f>
        <v>0</v>
      </c>
      <c r="V6" s="81">
        <f>AVERAGE('พิเศษ 1.11.2_1'!V6,'พิเศษ 1.11.2_2'!V6)</f>
        <v>0</v>
      </c>
      <c r="W6" s="82">
        <f>AVERAGE('พิเศษ 1.11.2_1'!W6,'พิเศษ 1.11.2_2'!W6)</f>
        <v>0.52941176470588236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f>AVERAGE('พิเศษ 1.11.2_1'!F7,'พิเศษ 1.11.2_2'!F7)</f>
        <v>8.354371990475352</v>
      </c>
      <c r="G7" s="80">
        <f>AVERAGE('พิเศษ 1.11.2_1'!G7,'พิเศษ 1.11.2_2'!G7)</f>
        <v>92.99095790774993</v>
      </c>
      <c r="H7" s="80">
        <f>AVERAGE('พิเศษ 1.11.2_1'!H7,'พิเศษ 1.11.2_2'!H7)</f>
        <v>0</v>
      </c>
      <c r="I7" s="80">
        <f>AVERAGE('พิเศษ 1.11.2_1'!I7,'พิเศษ 1.11.2_2'!I7)</f>
        <v>665.33681145713263</v>
      </c>
      <c r="J7" s="80">
        <f>AVERAGE('พิเศษ 1.11.2_1'!J7,'พิเศษ 1.11.2_2'!J7)</f>
        <v>0</v>
      </c>
      <c r="K7" s="80">
        <f>AVERAGE('พิเศษ 1.11.2_1'!K7,'พิเศษ 1.11.2_2'!K7)</f>
        <v>113.51365147568922</v>
      </c>
      <c r="L7" s="80">
        <f>AVERAGE('พิเศษ 1.11.2_1'!L7,'พิเศษ 1.11.2_2'!L7)</f>
        <v>269.96435142679275</v>
      </c>
      <c r="M7" s="80">
        <f>AVERAGE('พิเศษ 1.11.2_1'!M7,'พิเศษ 1.11.2_2'!M7)</f>
        <v>0</v>
      </c>
      <c r="N7" s="80">
        <f>AVERAGE('พิเศษ 1.11.2_1'!N7,'พิเศษ 1.11.2_2'!N7)</f>
        <v>0</v>
      </c>
      <c r="O7" s="80">
        <f>AVERAGE('พิเศษ 1.11.2_1'!O7,'พิเศษ 1.11.2_2'!O7)</f>
        <v>367.30382481575089</v>
      </c>
      <c r="P7" s="80">
        <f>AVERAGE('พิเศษ 1.11.2_1'!P7,'พิเศษ 1.11.2_2'!P7)</f>
        <v>181.44573625821963</v>
      </c>
      <c r="Q7" s="80">
        <f>AVERAGE('พิเศษ 1.11.2_1'!Q7,'พิเศษ 1.11.2_2'!Q7)</f>
        <v>0</v>
      </c>
      <c r="R7" s="80">
        <f>AVERAGE('พิเศษ 1.11.2_1'!R7,'พิเศษ 1.11.2_2'!R7)</f>
        <v>113.27599817564241</v>
      </c>
      <c r="S7" s="80">
        <f>AVERAGE('พิเศษ 1.11.2_1'!S7,'พิเศษ 1.11.2_2'!S7)</f>
        <v>0</v>
      </c>
      <c r="T7" s="80">
        <f>AVERAGE('พิเศษ 1.11.2_1'!T7,'พิเศษ 1.11.2_2'!T7)</f>
        <v>0</v>
      </c>
      <c r="U7" s="80">
        <f>AVERAGE('พิเศษ 1.11.2_1'!U7,'พิเศษ 1.11.2_2'!U7)</f>
        <v>0</v>
      </c>
      <c r="V7" s="81">
        <f>AVERAGE('พิเศษ 1.11.2_1'!V7,'พิเศษ 1.11.2_2'!V7)</f>
        <v>26.244827586206895</v>
      </c>
      <c r="W7" s="82">
        <f>AVERAGE('พิเศษ 1.11.2_1'!W7,'พิเศษ 1.11.2_2'!W7)</f>
        <v>1838.4305310936597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f>AVERAGE('พิเศษ 1.11.2_1'!F8,'พิเศษ 1.11.2_2'!F8)</f>
        <v>3.125</v>
      </c>
      <c r="G8" s="80">
        <f>AVERAGE('พิเศษ 1.11.2_1'!G8,'พิเศษ 1.11.2_2'!G8)</f>
        <v>11.5</v>
      </c>
      <c r="H8" s="80">
        <f>AVERAGE('พิเศษ 1.11.2_1'!H8,'พิเศษ 1.11.2_2'!H8)</f>
        <v>0</v>
      </c>
      <c r="I8" s="80">
        <f>AVERAGE('พิเศษ 1.11.2_1'!I8,'พิเศษ 1.11.2_2'!I8)</f>
        <v>55.125</v>
      </c>
      <c r="J8" s="80">
        <f>AVERAGE('พิเศษ 1.11.2_1'!J8,'พิเศษ 1.11.2_2'!J8)</f>
        <v>5</v>
      </c>
      <c r="K8" s="80">
        <f>AVERAGE('พิเศษ 1.11.2_1'!K8,'พิเศษ 1.11.2_2'!K8)</f>
        <v>0</v>
      </c>
      <c r="L8" s="80">
        <f>AVERAGE('พิเศษ 1.11.2_1'!L8,'พิเศษ 1.11.2_2'!L8)</f>
        <v>8.875</v>
      </c>
      <c r="M8" s="80">
        <f>AVERAGE('พิเศษ 1.11.2_1'!M8,'พิเศษ 1.11.2_2'!M8)</f>
        <v>2.25</v>
      </c>
      <c r="N8" s="80">
        <f>AVERAGE('พิเศษ 1.11.2_1'!N8,'พิเศษ 1.11.2_2'!N8)</f>
        <v>24.375</v>
      </c>
      <c r="O8" s="80">
        <f>AVERAGE('พิเศษ 1.11.2_1'!O8,'พิเศษ 1.11.2_2'!O8)</f>
        <v>25</v>
      </c>
      <c r="P8" s="80">
        <f>AVERAGE('พิเศษ 1.11.2_1'!P8,'พิเศษ 1.11.2_2'!P8)</f>
        <v>1.875</v>
      </c>
      <c r="Q8" s="80">
        <f>AVERAGE('พิเศษ 1.11.2_1'!Q8,'พิเศษ 1.11.2_2'!Q8)</f>
        <v>0.25</v>
      </c>
      <c r="R8" s="80">
        <f>AVERAGE('พิเศษ 1.11.2_1'!R8,'พิเศษ 1.11.2_2'!R8)</f>
        <v>0.125</v>
      </c>
      <c r="S8" s="80">
        <f>AVERAGE('พิเศษ 1.11.2_1'!S8,'พิเศษ 1.11.2_2'!S8)</f>
        <v>0.125</v>
      </c>
      <c r="T8" s="80">
        <f>AVERAGE('พิเศษ 1.11.2_1'!T8,'พิเศษ 1.11.2_2'!T8)</f>
        <v>0</v>
      </c>
      <c r="U8" s="80">
        <f>AVERAGE('พิเศษ 1.11.2_1'!U8,'พิเศษ 1.11.2_2'!U8)</f>
        <v>0</v>
      </c>
      <c r="V8" s="81">
        <f>AVERAGE('พิเศษ 1.11.2_1'!V8,'พิเศษ 1.11.2_2'!V8)</f>
        <v>0</v>
      </c>
      <c r="W8" s="82">
        <f>AVERAGE('พิเศษ 1.11.2_1'!W8,'พิเศษ 1.11.2_2'!W8)</f>
        <v>137.625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f>AVERAGE('พิเศษ 1.11.2_1'!F9,'พิเศษ 1.11.2_2'!F9)</f>
        <v>5.625</v>
      </c>
      <c r="G9" s="80">
        <f>AVERAGE('พิเศษ 1.11.2_1'!G9,'พิเศษ 1.11.2_2'!G9)</f>
        <v>20.7</v>
      </c>
      <c r="H9" s="80">
        <f>AVERAGE('พิเศษ 1.11.2_1'!H9,'พิเศษ 1.11.2_2'!H9)</f>
        <v>0</v>
      </c>
      <c r="I9" s="80">
        <f>AVERAGE('พิเศษ 1.11.2_1'!I9,'พิเศษ 1.11.2_2'!I9)</f>
        <v>99.225000000000009</v>
      </c>
      <c r="J9" s="80">
        <f>AVERAGE('พิเศษ 1.11.2_1'!J9,'พิเศษ 1.11.2_2'!J9)</f>
        <v>9</v>
      </c>
      <c r="K9" s="80">
        <f>AVERAGE('พิเศษ 1.11.2_1'!K9,'พิเศษ 1.11.2_2'!K9)</f>
        <v>0</v>
      </c>
      <c r="L9" s="80">
        <f>AVERAGE('พิเศษ 1.11.2_1'!L9,'พิเศษ 1.11.2_2'!L9)</f>
        <v>15.975000000000001</v>
      </c>
      <c r="M9" s="80">
        <f>AVERAGE('พิเศษ 1.11.2_1'!M9,'พิเศษ 1.11.2_2'!M9)</f>
        <v>4.05</v>
      </c>
      <c r="N9" s="80">
        <f>AVERAGE('พิเศษ 1.11.2_1'!N9,'พิเศษ 1.11.2_2'!N9)</f>
        <v>43.875</v>
      </c>
      <c r="O9" s="80">
        <f>AVERAGE('พิเศษ 1.11.2_1'!O9,'พิเศษ 1.11.2_2'!O9)</f>
        <v>45</v>
      </c>
      <c r="P9" s="80">
        <f>AVERAGE('พิเศษ 1.11.2_1'!P9,'พิเศษ 1.11.2_2'!P9)</f>
        <v>3.375</v>
      </c>
      <c r="Q9" s="80">
        <f>AVERAGE('พิเศษ 1.11.2_1'!Q9,'พิเศษ 1.11.2_2'!Q9)</f>
        <v>0.45</v>
      </c>
      <c r="R9" s="80">
        <f>AVERAGE('พิเศษ 1.11.2_1'!R9,'พิเศษ 1.11.2_2'!R9)</f>
        <v>0.22500000000000001</v>
      </c>
      <c r="S9" s="80">
        <f>AVERAGE('พิเศษ 1.11.2_1'!S9,'พิเศษ 1.11.2_2'!S9)</f>
        <v>0.22500000000000001</v>
      </c>
      <c r="T9" s="80">
        <f>AVERAGE('พิเศษ 1.11.2_1'!T9,'พิเศษ 1.11.2_2'!T9)</f>
        <v>0</v>
      </c>
      <c r="U9" s="80">
        <f>AVERAGE('พิเศษ 1.11.2_1'!U9,'พิเศษ 1.11.2_2'!U9)</f>
        <v>0</v>
      </c>
      <c r="V9" s="81">
        <f>AVERAGE('พิเศษ 1.11.2_1'!V9,'พิเศษ 1.11.2_2'!V9)</f>
        <v>0</v>
      </c>
      <c r="W9" s="82">
        <f>AVERAGE('พิเศษ 1.11.2_1'!W9,'พิเศษ 1.11.2_2'!W9)</f>
        <v>247.72500000000002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f>AVERAGE('พิเศษ 1.11.2_1'!F10,'พิเศษ 1.11.2_2'!F10)</f>
        <v>13.979371990475352</v>
      </c>
      <c r="G10" s="80">
        <f>AVERAGE('พิเศษ 1.11.2_1'!G10,'พิเศษ 1.11.2_2'!G10)</f>
        <v>113.69095790774992</v>
      </c>
      <c r="H10" s="80">
        <f>AVERAGE('พิเศษ 1.11.2_1'!H10,'พิเศษ 1.11.2_2'!H10)</f>
        <v>0</v>
      </c>
      <c r="I10" s="80">
        <f>AVERAGE('พิเศษ 1.11.2_1'!I10,'พิเศษ 1.11.2_2'!I10)</f>
        <v>764.56181145713265</v>
      </c>
      <c r="J10" s="80">
        <f>AVERAGE('พิเศษ 1.11.2_1'!J10,'พิเศษ 1.11.2_2'!J10)</f>
        <v>9</v>
      </c>
      <c r="K10" s="80">
        <f>AVERAGE('พิเศษ 1.11.2_1'!K10,'พิเศษ 1.11.2_2'!K10)</f>
        <v>113.51365147568922</v>
      </c>
      <c r="L10" s="80">
        <f>AVERAGE('พิเศษ 1.11.2_1'!L10,'พิเศษ 1.11.2_2'!L10)</f>
        <v>285.93935142679271</v>
      </c>
      <c r="M10" s="80">
        <f>AVERAGE('พิเศษ 1.11.2_1'!M10,'พิเศษ 1.11.2_2'!M10)</f>
        <v>4.05</v>
      </c>
      <c r="N10" s="80">
        <f>AVERAGE('พิเศษ 1.11.2_1'!N10,'พิเศษ 1.11.2_2'!N10)</f>
        <v>43.875</v>
      </c>
      <c r="O10" s="80">
        <f>AVERAGE('พิเศษ 1.11.2_1'!O10,'พิเศษ 1.11.2_2'!O10)</f>
        <v>412.30382481575083</v>
      </c>
      <c r="P10" s="80">
        <f>AVERAGE('พิเศษ 1.11.2_1'!P10,'พิเศษ 1.11.2_2'!P10)</f>
        <v>184.82073625821965</v>
      </c>
      <c r="Q10" s="80">
        <f>AVERAGE('พิเศษ 1.11.2_1'!Q10,'พิเศษ 1.11.2_2'!Q10)</f>
        <v>0.45</v>
      </c>
      <c r="R10" s="80">
        <f>AVERAGE('พิเศษ 1.11.2_1'!R10,'พิเศษ 1.11.2_2'!R10)</f>
        <v>113.50099817564242</v>
      </c>
      <c r="S10" s="80">
        <f>AVERAGE('พิเศษ 1.11.2_1'!S10,'พิเศษ 1.11.2_2'!S10)</f>
        <v>0.22500000000000001</v>
      </c>
      <c r="T10" s="80">
        <f>AVERAGE('พิเศษ 1.11.2_1'!T10,'พิเศษ 1.11.2_2'!T10)</f>
        <v>0</v>
      </c>
      <c r="U10" s="80">
        <f>AVERAGE('พิเศษ 1.11.2_1'!U10,'พิเศษ 1.11.2_2'!U10)</f>
        <v>0</v>
      </c>
      <c r="V10" s="81">
        <f>AVERAGE('พิเศษ 1.11.2_1'!V10,'พิเศษ 1.11.2_2'!V10)</f>
        <v>26.244827586206895</v>
      </c>
      <c r="W10" s="82">
        <f>AVERAGE('พิเศษ 1.11.2_1'!W10,'พิเศษ 1.11.2_2'!W10)</f>
        <v>2086.1555310936596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f>AVERAGE('พิเศษ 1.11.2_1'!F11,'พิเศษ 1.11.2_2'!F11)</f>
        <v>0</v>
      </c>
      <c r="G11" s="88">
        <f>AVERAGE('พิเศษ 1.11.2_1'!G11,'พิเศษ 1.11.2_2'!G11)</f>
        <v>0</v>
      </c>
      <c r="H11" s="88">
        <f>AVERAGE('พิเศษ 1.11.2_1'!H11,'พิเศษ 1.11.2_2'!H11)</f>
        <v>0</v>
      </c>
      <c r="I11" s="88">
        <f>AVERAGE('พิเศษ 1.11.2_1'!I11,'พิเศษ 1.11.2_2'!I11)</f>
        <v>9.7058823529411757</v>
      </c>
      <c r="J11" s="88">
        <f>AVERAGE('พิเศษ 1.11.2_1'!J11,'พิเศษ 1.11.2_2'!J11)</f>
        <v>0</v>
      </c>
      <c r="K11" s="88">
        <f>AVERAGE('พิเศษ 1.11.2_1'!K11,'พิเศษ 1.11.2_2'!K11)</f>
        <v>0</v>
      </c>
      <c r="L11" s="88">
        <f>AVERAGE('พิเศษ 1.11.2_1'!L11,'พิเศษ 1.11.2_2'!L11)</f>
        <v>0</v>
      </c>
      <c r="M11" s="88">
        <f>AVERAGE('พิเศษ 1.11.2_1'!M11,'พิเศษ 1.11.2_2'!M11)</f>
        <v>0</v>
      </c>
      <c r="N11" s="88">
        <f>AVERAGE('พิเศษ 1.11.2_1'!N11,'พิเศษ 1.11.2_2'!N11)</f>
        <v>0</v>
      </c>
      <c r="O11" s="88">
        <f>AVERAGE('พิเศษ 1.11.2_1'!O11,'พิเศษ 1.11.2_2'!O11)</f>
        <v>0</v>
      </c>
      <c r="P11" s="88">
        <f>AVERAGE('พิเศษ 1.11.2_1'!P11,'พิเศษ 1.11.2_2'!P11)</f>
        <v>0</v>
      </c>
      <c r="Q11" s="88">
        <f>AVERAGE('พิเศษ 1.11.2_1'!Q11,'พิเศษ 1.11.2_2'!Q11)</f>
        <v>0</v>
      </c>
      <c r="R11" s="88">
        <f>AVERAGE('พิเศษ 1.11.2_1'!R11,'พิเศษ 1.11.2_2'!R11)</f>
        <v>0</v>
      </c>
      <c r="S11" s="88">
        <f>AVERAGE('พิเศษ 1.11.2_1'!S11,'พิเศษ 1.11.2_2'!S11)</f>
        <v>0</v>
      </c>
      <c r="T11" s="88">
        <f>AVERAGE('พิเศษ 1.11.2_1'!T11,'พิเศษ 1.11.2_2'!T11)</f>
        <v>0</v>
      </c>
      <c r="U11" s="88">
        <f>AVERAGE('พิเศษ 1.11.2_1'!U11,'พิเศษ 1.11.2_2'!U11)</f>
        <v>0</v>
      </c>
      <c r="V11" s="89">
        <f>AVERAGE('พิเศษ 1.11.2_1'!V11,'พิเศษ 1.11.2_2'!V11)</f>
        <v>0</v>
      </c>
      <c r="W11" s="90">
        <f>AVERAGE('พิเศษ 1.11.2_1'!W11,'พิเศษ 1.11.2_2'!W11)</f>
        <v>9.7058823529411757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f>AVERAGE('พิเศษ 1.11.2_1'!F12,'พิเศษ 1.11.2_2'!F12)</f>
        <v>0</v>
      </c>
      <c r="G12" s="94">
        <f>AVERAGE('พิเศษ 1.11.2_1'!G12,'พิเศษ 1.11.2_2'!G12)</f>
        <v>0</v>
      </c>
      <c r="H12" s="94">
        <f>AVERAGE('พิเศษ 1.11.2_1'!H12,'พิเศษ 1.11.2_2'!H12)</f>
        <v>0</v>
      </c>
      <c r="I12" s="94">
        <f>AVERAGE('พิเศษ 1.11.2_1'!I12,'พิเศษ 1.11.2_2'!I12)</f>
        <v>0</v>
      </c>
      <c r="J12" s="94">
        <f>AVERAGE('พิเศษ 1.11.2_1'!J12,'พิเศษ 1.11.2_2'!J12)</f>
        <v>0</v>
      </c>
      <c r="K12" s="94">
        <f>AVERAGE('พิเศษ 1.11.2_1'!K12,'พิเศษ 1.11.2_2'!K12)</f>
        <v>0</v>
      </c>
      <c r="L12" s="94">
        <f>AVERAGE('พิเศษ 1.11.2_1'!L12,'พิเศษ 1.11.2_2'!L12)</f>
        <v>0</v>
      </c>
      <c r="M12" s="94">
        <f>AVERAGE('พิเศษ 1.11.2_1'!M12,'พิเศษ 1.11.2_2'!M12)</f>
        <v>0</v>
      </c>
      <c r="N12" s="94">
        <f>AVERAGE('พิเศษ 1.11.2_1'!N12,'พิเศษ 1.11.2_2'!N12)</f>
        <v>0</v>
      </c>
      <c r="O12" s="94">
        <f>AVERAGE('พิเศษ 1.11.2_1'!O12,'พิเศษ 1.11.2_2'!O12)</f>
        <v>0</v>
      </c>
      <c r="P12" s="94">
        <f>AVERAGE('พิเศษ 1.11.2_1'!P12,'พิเศษ 1.11.2_2'!P12)</f>
        <v>0</v>
      </c>
      <c r="Q12" s="94">
        <f>AVERAGE('พิเศษ 1.11.2_1'!Q12,'พิเศษ 1.11.2_2'!Q12)</f>
        <v>0</v>
      </c>
      <c r="R12" s="94">
        <f>AVERAGE('พิเศษ 1.11.2_1'!R12,'พิเศษ 1.11.2_2'!R12)</f>
        <v>0</v>
      </c>
      <c r="S12" s="94">
        <f>AVERAGE('พิเศษ 1.11.2_1'!S12,'พิเศษ 1.11.2_2'!S12)</f>
        <v>0</v>
      </c>
      <c r="T12" s="94">
        <f>AVERAGE('พิเศษ 1.11.2_1'!T12,'พิเศษ 1.11.2_2'!T12)</f>
        <v>0</v>
      </c>
      <c r="U12" s="94">
        <f>AVERAGE('พิเศษ 1.11.2_1'!U12,'พิเศษ 1.11.2_2'!U12)</f>
        <v>0</v>
      </c>
      <c r="V12" s="95">
        <f>AVERAGE('พิเศษ 1.11.2_1'!V12,'พิเศษ 1.11.2_2'!V12)</f>
        <v>0</v>
      </c>
      <c r="W12" s="96">
        <f>AVERAGE('พิเศษ 1.11.2_1'!W12,'พิเศษ 1.11.2_2'!W12)</f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f>AVERAGE('พิเศษ 1.11.2_1'!F13,'พิเศษ 1.11.2_2'!F13)</f>
        <v>0</v>
      </c>
      <c r="G13" s="94">
        <f>AVERAGE('พิเศษ 1.11.2_1'!G13,'พิเศษ 1.11.2_2'!G13)</f>
        <v>0</v>
      </c>
      <c r="H13" s="94">
        <f>AVERAGE('พิเศษ 1.11.2_1'!H13,'พิเศษ 1.11.2_2'!H13)</f>
        <v>0</v>
      </c>
      <c r="I13" s="94">
        <f>AVERAGE('พิเศษ 1.11.2_1'!I13,'พิเศษ 1.11.2_2'!I13)</f>
        <v>9.7058823529411757</v>
      </c>
      <c r="J13" s="94">
        <f>AVERAGE('พิเศษ 1.11.2_1'!J13,'พิเศษ 1.11.2_2'!J13)</f>
        <v>0</v>
      </c>
      <c r="K13" s="94">
        <f>AVERAGE('พิเศษ 1.11.2_1'!K13,'พิเศษ 1.11.2_2'!K13)</f>
        <v>0</v>
      </c>
      <c r="L13" s="94">
        <f>AVERAGE('พิเศษ 1.11.2_1'!L13,'พิเศษ 1.11.2_2'!L13)</f>
        <v>0</v>
      </c>
      <c r="M13" s="94">
        <f>AVERAGE('พิเศษ 1.11.2_1'!M13,'พิเศษ 1.11.2_2'!M13)</f>
        <v>0</v>
      </c>
      <c r="N13" s="94">
        <f>AVERAGE('พิเศษ 1.11.2_1'!N13,'พิเศษ 1.11.2_2'!N13)</f>
        <v>0</v>
      </c>
      <c r="O13" s="94">
        <f>AVERAGE('พิเศษ 1.11.2_1'!O13,'พิเศษ 1.11.2_2'!O13)</f>
        <v>0</v>
      </c>
      <c r="P13" s="94">
        <f>AVERAGE('พิเศษ 1.11.2_1'!P13,'พิเศษ 1.11.2_2'!P13)</f>
        <v>0</v>
      </c>
      <c r="Q13" s="94">
        <f>AVERAGE('พิเศษ 1.11.2_1'!Q13,'พิเศษ 1.11.2_2'!Q13)</f>
        <v>0</v>
      </c>
      <c r="R13" s="94">
        <f>AVERAGE('พิเศษ 1.11.2_1'!R13,'พิเศษ 1.11.2_2'!R13)</f>
        <v>0</v>
      </c>
      <c r="S13" s="94">
        <f>AVERAGE('พิเศษ 1.11.2_1'!S13,'พิเศษ 1.11.2_2'!S13)</f>
        <v>0</v>
      </c>
      <c r="T13" s="94">
        <f>AVERAGE('พิเศษ 1.11.2_1'!T13,'พิเศษ 1.11.2_2'!T13)</f>
        <v>0</v>
      </c>
      <c r="U13" s="94">
        <f>AVERAGE('พิเศษ 1.11.2_1'!U13,'พิเศษ 1.11.2_2'!U13)</f>
        <v>0</v>
      </c>
      <c r="V13" s="95">
        <f>AVERAGE('พิเศษ 1.11.2_1'!V13,'พิเศษ 1.11.2_2'!V13)</f>
        <v>0</v>
      </c>
      <c r="W13" s="96">
        <f>AVERAGE('พิเศษ 1.11.2_1'!W13,'พิเศษ 1.11.2_2'!W13)</f>
        <v>9.7058823529411757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f>AVERAGE('พิเศษ 1.11.2_1'!F14,'พิเศษ 1.11.2_2'!F14)</f>
        <v>0</v>
      </c>
      <c r="G14" s="94">
        <f>AVERAGE('พิเศษ 1.11.2_1'!G14,'พิเศษ 1.11.2_2'!G14)</f>
        <v>0</v>
      </c>
      <c r="H14" s="94">
        <f>AVERAGE('พิเศษ 1.11.2_1'!H14,'พิเศษ 1.11.2_2'!H14)</f>
        <v>0</v>
      </c>
      <c r="I14" s="94">
        <f>AVERAGE('พิเศษ 1.11.2_1'!I14,'พิเศษ 1.11.2_2'!I14)</f>
        <v>0</v>
      </c>
      <c r="J14" s="94">
        <f>AVERAGE('พิเศษ 1.11.2_1'!J14,'พิเศษ 1.11.2_2'!J14)</f>
        <v>0</v>
      </c>
      <c r="K14" s="94">
        <f>AVERAGE('พิเศษ 1.11.2_1'!K14,'พิเศษ 1.11.2_2'!K14)</f>
        <v>0</v>
      </c>
      <c r="L14" s="94">
        <f>AVERAGE('พิเศษ 1.11.2_1'!L14,'พิเศษ 1.11.2_2'!L14)</f>
        <v>0</v>
      </c>
      <c r="M14" s="94">
        <f>AVERAGE('พิเศษ 1.11.2_1'!M14,'พิเศษ 1.11.2_2'!M14)</f>
        <v>0</v>
      </c>
      <c r="N14" s="94">
        <f>AVERAGE('พิเศษ 1.11.2_1'!N14,'พิเศษ 1.11.2_2'!N14)</f>
        <v>0</v>
      </c>
      <c r="O14" s="94">
        <f>AVERAGE('พิเศษ 1.11.2_1'!O14,'พิเศษ 1.11.2_2'!O14)</f>
        <v>0</v>
      </c>
      <c r="P14" s="94">
        <f>AVERAGE('พิเศษ 1.11.2_1'!P14,'พิเศษ 1.11.2_2'!P14)</f>
        <v>0</v>
      </c>
      <c r="Q14" s="94">
        <f>AVERAGE('พิเศษ 1.11.2_1'!Q14,'พิเศษ 1.11.2_2'!Q14)</f>
        <v>0</v>
      </c>
      <c r="R14" s="94">
        <f>AVERAGE('พิเศษ 1.11.2_1'!R14,'พิเศษ 1.11.2_2'!R14)</f>
        <v>0</v>
      </c>
      <c r="S14" s="94">
        <f>AVERAGE('พิเศษ 1.11.2_1'!S14,'พิเศษ 1.11.2_2'!S14)</f>
        <v>0</v>
      </c>
      <c r="T14" s="94">
        <f>AVERAGE('พิเศษ 1.11.2_1'!T14,'พิเศษ 1.11.2_2'!T14)</f>
        <v>0</v>
      </c>
      <c r="U14" s="94">
        <f>AVERAGE('พิเศษ 1.11.2_1'!U14,'พิเศษ 1.11.2_2'!U14)</f>
        <v>0</v>
      </c>
      <c r="V14" s="95">
        <f>AVERAGE('พิเศษ 1.11.2_1'!V14,'พิเศษ 1.11.2_2'!V14)</f>
        <v>0</v>
      </c>
      <c r="W14" s="96">
        <f>AVERAGE('พิเศษ 1.11.2_1'!W14,'พิเศษ 1.11.2_2'!W14)</f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f>AVERAGE('พิเศษ 1.11.2_1'!F15,'พิเศษ 1.11.2_2'!F15)</f>
        <v>0</v>
      </c>
      <c r="G15" s="94">
        <f>AVERAGE('พิเศษ 1.11.2_1'!G15,'พิเศษ 1.11.2_2'!G15)</f>
        <v>0</v>
      </c>
      <c r="H15" s="94">
        <f>AVERAGE('พิเศษ 1.11.2_1'!H15,'พิเศษ 1.11.2_2'!H15)</f>
        <v>0</v>
      </c>
      <c r="I15" s="94">
        <f>AVERAGE('พิเศษ 1.11.2_1'!I15,'พิเศษ 1.11.2_2'!I15)</f>
        <v>0</v>
      </c>
      <c r="J15" s="94">
        <f>AVERAGE('พิเศษ 1.11.2_1'!J15,'พิเศษ 1.11.2_2'!J15)</f>
        <v>0</v>
      </c>
      <c r="K15" s="94">
        <f>AVERAGE('พิเศษ 1.11.2_1'!K15,'พิเศษ 1.11.2_2'!K15)</f>
        <v>0</v>
      </c>
      <c r="L15" s="94">
        <f>AVERAGE('พิเศษ 1.11.2_1'!L15,'พิเศษ 1.11.2_2'!L15)</f>
        <v>0</v>
      </c>
      <c r="M15" s="94">
        <f>AVERAGE('พิเศษ 1.11.2_1'!M15,'พิเศษ 1.11.2_2'!M15)</f>
        <v>0</v>
      </c>
      <c r="N15" s="94">
        <f>AVERAGE('พิเศษ 1.11.2_1'!N15,'พิเศษ 1.11.2_2'!N15)</f>
        <v>0</v>
      </c>
      <c r="O15" s="94">
        <f>AVERAGE('พิเศษ 1.11.2_1'!O15,'พิเศษ 1.11.2_2'!O15)</f>
        <v>0</v>
      </c>
      <c r="P15" s="94">
        <f>AVERAGE('พิเศษ 1.11.2_1'!P15,'พิเศษ 1.11.2_2'!P15)</f>
        <v>0</v>
      </c>
      <c r="Q15" s="94">
        <f>AVERAGE('พิเศษ 1.11.2_1'!Q15,'พิเศษ 1.11.2_2'!Q15)</f>
        <v>0</v>
      </c>
      <c r="R15" s="94">
        <f>AVERAGE('พิเศษ 1.11.2_1'!R15,'พิเศษ 1.11.2_2'!R15)</f>
        <v>0</v>
      </c>
      <c r="S15" s="94">
        <f>AVERAGE('พิเศษ 1.11.2_1'!S15,'พิเศษ 1.11.2_2'!S15)</f>
        <v>0</v>
      </c>
      <c r="T15" s="94">
        <f>AVERAGE('พิเศษ 1.11.2_1'!T15,'พิเศษ 1.11.2_2'!T15)</f>
        <v>0</v>
      </c>
      <c r="U15" s="94">
        <f>AVERAGE('พิเศษ 1.11.2_1'!U15,'พิเศษ 1.11.2_2'!U15)</f>
        <v>0</v>
      </c>
      <c r="V15" s="95">
        <f>AVERAGE('พิเศษ 1.11.2_1'!V15,'พิเศษ 1.11.2_2'!V15)</f>
        <v>0</v>
      </c>
      <c r="W15" s="96">
        <f>AVERAGE('พิเศษ 1.11.2_1'!W15,'พิเศษ 1.11.2_2'!W15)</f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f>AVERAGE('พิเศษ 1.11.2_1'!F16,'พิเศษ 1.11.2_2'!F16)</f>
        <v>0</v>
      </c>
      <c r="G16" s="101">
        <f>AVERAGE('พิเศษ 1.11.2_1'!G16,'พิเศษ 1.11.2_2'!G16)</f>
        <v>0</v>
      </c>
      <c r="H16" s="101">
        <f>AVERAGE('พิเศษ 1.11.2_1'!H16,'พิเศษ 1.11.2_2'!H16)</f>
        <v>0</v>
      </c>
      <c r="I16" s="101">
        <f>AVERAGE('พิเศษ 1.11.2_1'!I16,'พิเศษ 1.11.2_2'!I16)</f>
        <v>9.7058823529411757</v>
      </c>
      <c r="J16" s="101">
        <f>AVERAGE('พิเศษ 1.11.2_1'!J16,'พิเศษ 1.11.2_2'!J16)</f>
        <v>0</v>
      </c>
      <c r="K16" s="101">
        <f>AVERAGE('พิเศษ 1.11.2_1'!K16,'พิเศษ 1.11.2_2'!K16)</f>
        <v>0</v>
      </c>
      <c r="L16" s="101">
        <f>AVERAGE('พิเศษ 1.11.2_1'!L16,'พิเศษ 1.11.2_2'!L16)</f>
        <v>0</v>
      </c>
      <c r="M16" s="101">
        <f>AVERAGE('พิเศษ 1.11.2_1'!M16,'พิเศษ 1.11.2_2'!M16)</f>
        <v>0</v>
      </c>
      <c r="N16" s="101">
        <f>AVERAGE('พิเศษ 1.11.2_1'!N16,'พิเศษ 1.11.2_2'!N16)</f>
        <v>0</v>
      </c>
      <c r="O16" s="101">
        <f>AVERAGE('พิเศษ 1.11.2_1'!O16,'พิเศษ 1.11.2_2'!O16)</f>
        <v>0</v>
      </c>
      <c r="P16" s="101">
        <f>AVERAGE('พิเศษ 1.11.2_1'!P16,'พิเศษ 1.11.2_2'!P16)</f>
        <v>0</v>
      </c>
      <c r="Q16" s="101">
        <f>AVERAGE('พิเศษ 1.11.2_1'!Q16,'พิเศษ 1.11.2_2'!Q16)</f>
        <v>0</v>
      </c>
      <c r="R16" s="101">
        <f>AVERAGE('พิเศษ 1.11.2_1'!R16,'พิเศษ 1.11.2_2'!R16)</f>
        <v>0</v>
      </c>
      <c r="S16" s="101">
        <f>AVERAGE('พิเศษ 1.11.2_1'!S16,'พิเศษ 1.11.2_2'!S16)</f>
        <v>0</v>
      </c>
      <c r="T16" s="101">
        <f>AVERAGE('พิเศษ 1.11.2_1'!T16,'พิเศษ 1.11.2_2'!T16)</f>
        <v>0</v>
      </c>
      <c r="U16" s="101">
        <f>AVERAGE('พิเศษ 1.11.2_1'!U16,'พิเศษ 1.11.2_2'!U16)</f>
        <v>0</v>
      </c>
      <c r="V16" s="102">
        <f>AVERAGE('พิเศษ 1.11.2_1'!V16,'พิเศษ 1.11.2_2'!V16)</f>
        <v>0</v>
      </c>
      <c r="W16" s="103">
        <f>AVERAGE('พิเศษ 1.11.2_1'!W16,'พิเศษ 1.11.2_2'!W16)</f>
        <v>9.7058823529411757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f>AVERAGE('พิเศษ 1.11.2_1'!F17,'พิเศษ 1.11.2_2'!F17)</f>
        <v>8.1135902636916835E-3</v>
      </c>
      <c r="G17" s="88">
        <f>AVERAGE('พิเศษ 1.11.2_1'!G17,'พิเศษ 1.11.2_2'!G17)</f>
        <v>2.2250969189961234</v>
      </c>
      <c r="H17" s="88">
        <f>AVERAGE('พิเศษ 1.11.2_1'!H17,'พิเศษ 1.11.2_2'!H17)</f>
        <v>0</v>
      </c>
      <c r="I17" s="88">
        <f>AVERAGE('พิเศษ 1.11.2_1'!I17,'พิเศษ 1.11.2_2'!I17)</f>
        <v>11.624897679945271</v>
      </c>
      <c r="J17" s="88">
        <f>AVERAGE('พิเศษ 1.11.2_1'!J17,'พิเศษ 1.11.2_2'!J17)</f>
        <v>0</v>
      </c>
      <c r="K17" s="88">
        <f>AVERAGE('พิเศษ 1.11.2_1'!K17,'พิเศษ 1.11.2_2'!K17)</f>
        <v>3.0957655700517304</v>
      </c>
      <c r="L17" s="88">
        <f>AVERAGE('พิเศษ 1.11.2_1'!L17,'พิเศษ 1.11.2_2'!L17)</f>
        <v>8.8221431400554504</v>
      </c>
      <c r="M17" s="88">
        <f>AVERAGE('พิเศษ 1.11.2_1'!M17,'พิเศษ 1.11.2_2'!M17)</f>
        <v>0</v>
      </c>
      <c r="N17" s="88">
        <f>AVERAGE('พิเศษ 1.11.2_1'!N17,'พิเศษ 1.11.2_2'!N17)</f>
        <v>0</v>
      </c>
      <c r="O17" s="88">
        <f>AVERAGE('พิเศษ 1.11.2_1'!O17,'พิเศษ 1.11.2_2'!O17)</f>
        <v>17.665750087017056</v>
      </c>
      <c r="P17" s="88">
        <f>AVERAGE('พิเศษ 1.11.2_1'!P17,'พิเศษ 1.11.2_2'!P17)</f>
        <v>7.8034626786850225</v>
      </c>
      <c r="Q17" s="88">
        <f>AVERAGE('พิเศษ 1.11.2_1'!Q17,'พิเศษ 1.11.2_2'!Q17)</f>
        <v>0</v>
      </c>
      <c r="R17" s="88">
        <f>AVERAGE('พิเศษ 1.11.2_1'!R17,'พิเศษ 1.11.2_2'!R17)</f>
        <v>4.6284851830958864</v>
      </c>
      <c r="S17" s="88">
        <f>AVERAGE('พิเศษ 1.11.2_1'!S17,'พิเศษ 1.11.2_2'!S17)</f>
        <v>0</v>
      </c>
      <c r="T17" s="88">
        <f>AVERAGE('พิเศษ 1.11.2_1'!T17,'พิเศษ 1.11.2_2'!T17)</f>
        <v>0</v>
      </c>
      <c r="U17" s="88">
        <f>AVERAGE('พิเศษ 1.11.2_1'!U17,'พิเศษ 1.11.2_2'!U17)</f>
        <v>0</v>
      </c>
      <c r="V17" s="89">
        <f>AVERAGE('พิเศษ 1.11.2_1'!V17,'พิเศษ 1.11.2_2'!V17)</f>
        <v>0.11196754563894523</v>
      </c>
      <c r="W17" s="90">
        <f>AVERAGE('พิเศษ 1.11.2_1'!W17,'พิเศษ 1.11.2_2'!W17)</f>
        <v>55.985682393749173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f>AVERAGE('พิเศษ 1.11.2_1'!F18,'พิเศษ 1.11.2_2'!F18)</f>
        <v>0</v>
      </c>
      <c r="G18" s="94">
        <f>AVERAGE('พิเศษ 1.11.2_1'!G18,'พิเศษ 1.11.2_2'!G18)</f>
        <v>0</v>
      </c>
      <c r="H18" s="94">
        <f>AVERAGE('พิเศษ 1.11.2_1'!H18,'พิเศษ 1.11.2_2'!H18)</f>
        <v>0</v>
      </c>
      <c r="I18" s="94">
        <f>AVERAGE('พิเศษ 1.11.2_1'!I18,'พิเศษ 1.11.2_2'!I18)</f>
        <v>0</v>
      </c>
      <c r="J18" s="94">
        <f>AVERAGE('พิเศษ 1.11.2_1'!J18,'พิเศษ 1.11.2_2'!J18)</f>
        <v>0</v>
      </c>
      <c r="K18" s="94">
        <f>AVERAGE('พิเศษ 1.11.2_1'!K18,'พิเศษ 1.11.2_2'!K18)</f>
        <v>0</v>
      </c>
      <c r="L18" s="94">
        <f>AVERAGE('พิเศษ 1.11.2_1'!L18,'พิเศษ 1.11.2_2'!L18)</f>
        <v>0</v>
      </c>
      <c r="M18" s="94">
        <f>AVERAGE('พิเศษ 1.11.2_1'!M18,'พิเศษ 1.11.2_2'!M18)</f>
        <v>0</v>
      </c>
      <c r="N18" s="94">
        <f>AVERAGE('พิเศษ 1.11.2_1'!N18,'พิเศษ 1.11.2_2'!N18)</f>
        <v>0</v>
      </c>
      <c r="O18" s="94">
        <f>AVERAGE('พิเศษ 1.11.2_1'!O18,'พิเศษ 1.11.2_2'!O18)</f>
        <v>0</v>
      </c>
      <c r="P18" s="94">
        <f>AVERAGE('พิเศษ 1.11.2_1'!P18,'พิเศษ 1.11.2_2'!P18)</f>
        <v>0</v>
      </c>
      <c r="Q18" s="94">
        <f>AVERAGE('พิเศษ 1.11.2_1'!Q18,'พิเศษ 1.11.2_2'!Q18)</f>
        <v>0</v>
      </c>
      <c r="R18" s="94">
        <f>AVERAGE('พิเศษ 1.11.2_1'!R18,'พิเศษ 1.11.2_2'!R18)</f>
        <v>0</v>
      </c>
      <c r="S18" s="94">
        <f>AVERAGE('พิเศษ 1.11.2_1'!S18,'พิเศษ 1.11.2_2'!S18)</f>
        <v>0</v>
      </c>
      <c r="T18" s="94">
        <f>AVERAGE('พิเศษ 1.11.2_1'!T18,'พิเศษ 1.11.2_2'!T18)</f>
        <v>0</v>
      </c>
      <c r="U18" s="94">
        <f>AVERAGE('พิเศษ 1.11.2_1'!U18,'พิเศษ 1.11.2_2'!U18)</f>
        <v>0</v>
      </c>
      <c r="V18" s="95">
        <f>AVERAGE('พิเศษ 1.11.2_1'!V18,'พิเศษ 1.11.2_2'!V18)</f>
        <v>0</v>
      </c>
      <c r="W18" s="96">
        <f>AVERAGE('พิเศษ 1.11.2_1'!W18,'พิเศษ 1.11.2_2'!W18)</f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f>AVERAGE('พิเศษ 1.11.2_1'!F19,'พิเศษ 1.11.2_2'!F19)</f>
        <v>8.1135902636916835E-3</v>
      </c>
      <c r="G19" s="94">
        <f>AVERAGE('พิเศษ 1.11.2_1'!G19,'พิเศษ 1.11.2_2'!G19)</f>
        <v>2.2250969189961234</v>
      </c>
      <c r="H19" s="94">
        <f>AVERAGE('พิเศษ 1.11.2_1'!H19,'พิเศษ 1.11.2_2'!H19)</f>
        <v>0</v>
      </c>
      <c r="I19" s="94">
        <f>AVERAGE('พิเศษ 1.11.2_1'!I19,'พิเศษ 1.11.2_2'!I19)</f>
        <v>11.624897679945271</v>
      </c>
      <c r="J19" s="94">
        <f>AVERAGE('พิเศษ 1.11.2_1'!J19,'พิเศษ 1.11.2_2'!J19)</f>
        <v>0</v>
      </c>
      <c r="K19" s="94">
        <f>AVERAGE('พิเศษ 1.11.2_1'!K19,'พิเศษ 1.11.2_2'!K19)</f>
        <v>3.0957655700517304</v>
      </c>
      <c r="L19" s="94">
        <f>AVERAGE('พิเศษ 1.11.2_1'!L19,'พิเศษ 1.11.2_2'!L19)</f>
        <v>8.8221431400554504</v>
      </c>
      <c r="M19" s="94">
        <f>AVERAGE('พิเศษ 1.11.2_1'!M19,'พิเศษ 1.11.2_2'!M19)</f>
        <v>0</v>
      </c>
      <c r="N19" s="94">
        <f>AVERAGE('พิเศษ 1.11.2_1'!N19,'พิเศษ 1.11.2_2'!N19)</f>
        <v>0</v>
      </c>
      <c r="O19" s="94">
        <f>AVERAGE('พิเศษ 1.11.2_1'!O19,'พิเศษ 1.11.2_2'!O19)</f>
        <v>17.665750087017056</v>
      </c>
      <c r="P19" s="94">
        <f>AVERAGE('พิเศษ 1.11.2_1'!P19,'พิเศษ 1.11.2_2'!P19)</f>
        <v>7.8034626786850225</v>
      </c>
      <c r="Q19" s="94">
        <f>AVERAGE('พิเศษ 1.11.2_1'!Q19,'พิเศษ 1.11.2_2'!Q19)</f>
        <v>0</v>
      </c>
      <c r="R19" s="94">
        <f>AVERAGE('พิเศษ 1.11.2_1'!R19,'พิเศษ 1.11.2_2'!R19)</f>
        <v>4.6284851830958864</v>
      </c>
      <c r="S19" s="94">
        <f>AVERAGE('พิเศษ 1.11.2_1'!S19,'พิเศษ 1.11.2_2'!S19)</f>
        <v>0</v>
      </c>
      <c r="T19" s="94">
        <f>AVERAGE('พิเศษ 1.11.2_1'!T19,'พิเศษ 1.11.2_2'!T19)</f>
        <v>0</v>
      </c>
      <c r="U19" s="94">
        <f>AVERAGE('พิเศษ 1.11.2_1'!U19,'พิเศษ 1.11.2_2'!U19)</f>
        <v>0</v>
      </c>
      <c r="V19" s="95">
        <f>AVERAGE('พิเศษ 1.11.2_1'!V19,'พิเศษ 1.11.2_2'!V19)</f>
        <v>0.11196754563894523</v>
      </c>
      <c r="W19" s="96">
        <f>AVERAGE('พิเศษ 1.11.2_1'!W19,'พิเศษ 1.11.2_2'!W19)</f>
        <v>55.985682393749173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f>AVERAGE('พิเศษ 1.11.2_1'!F20,'พิเศษ 1.11.2_2'!F20)</f>
        <v>0</v>
      </c>
      <c r="G20" s="94">
        <f>AVERAGE('พิเศษ 1.11.2_1'!G20,'พิเศษ 1.11.2_2'!G20)</f>
        <v>0</v>
      </c>
      <c r="H20" s="94">
        <f>AVERAGE('พิเศษ 1.11.2_1'!H20,'พิเศษ 1.11.2_2'!H20)</f>
        <v>0</v>
      </c>
      <c r="I20" s="94">
        <f>AVERAGE('พิเศษ 1.11.2_1'!I20,'พิเศษ 1.11.2_2'!I20)</f>
        <v>21.375</v>
      </c>
      <c r="J20" s="94">
        <f>AVERAGE('พิเศษ 1.11.2_1'!J20,'พิเศษ 1.11.2_2'!J20)</f>
        <v>0</v>
      </c>
      <c r="K20" s="94">
        <f>AVERAGE('พิเศษ 1.11.2_1'!K20,'พิเศษ 1.11.2_2'!K20)</f>
        <v>0</v>
      </c>
      <c r="L20" s="94">
        <f>AVERAGE('พิเศษ 1.11.2_1'!L20,'พิเศษ 1.11.2_2'!L20)</f>
        <v>0</v>
      </c>
      <c r="M20" s="94">
        <f>AVERAGE('พิเศษ 1.11.2_1'!M20,'พิเศษ 1.11.2_2'!M20)</f>
        <v>0</v>
      </c>
      <c r="N20" s="94">
        <f>AVERAGE('พิเศษ 1.11.2_1'!N20,'พิเศษ 1.11.2_2'!N20)</f>
        <v>0</v>
      </c>
      <c r="O20" s="94">
        <f>AVERAGE('พิเศษ 1.11.2_1'!O20,'พิเศษ 1.11.2_2'!O20)</f>
        <v>0</v>
      </c>
      <c r="P20" s="94">
        <f>AVERAGE('พิเศษ 1.11.2_1'!P20,'พิเศษ 1.11.2_2'!P20)</f>
        <v>0</v>
      </c>
      <c r="Q20" s="94">
        <f>AVERAGE('พิเศษ 1.11.2_1'!Q20,'พิเศษ 1.11.2_2'!Q20)</f>
        <v>0</v>
      </c>
      <c r="R20" s="94">
        <f>AVERAGE('พิเศษ 1.11.2_1'!R20,'พิเศษ 1.11.2_2'!R20)</f>
        <v>0</v>
      </c>
      <c r="S20" s="94">
        <f>AVERAGE('พิเศษ 1.11.2_1'!S20,'พิเศษ 1.11.2_2'!S20)</f>
        <v>0</v>
      </c>
      <c r="T20" s="94">
        <f>AVERAGE('พิเศษ 1.11.2_1'!T20,'พิเศษ 1.11.2_2'!T20)</f>
        <v>0</v>
      </c>
      <c r="U20" s="94">
        <f>AVERAGE('พิเศษ 1.11.2_1'!U20,'พิเศษ 1.11.2_2'!U20)</f>
        <v>0</v>
      </c>
      <c r="V20" s="95">
        <f>AVERAGE('พิเศษ 1.11.2_1'!V20,'พิเศษ 1.11.2_2'!V20)</f>
        <v>0</v>
      </c>
      <c r="W20" s="96">
        <f>AVERAGE('พิเศษ 1.11.2_1'!W20,'พิเศษ 1.11.2_2'!W20)</f>
        <v>21.375</v>
      </c>
    </row>
    <row r="21" spans="1:23" ht="15" customHeight="1" x14ac:dyDescent="0.2">
      <c r="B21" s="16"/>
      <c r="C21" s="91"/>
      <c r="D21" s="92"/>
      <c r="E21" s="92" t="s">
        <v>23</v>
      </c>
      <c r="F21" s="97">
        <f>AVERAGE('พิเศษ 1.11.2_1'!F21,'พิเศษ 1.11.2_2'!F21)</f>
        <v>0</v>
      </c>
      <c r="G21" s="94">
        <f>AVERAGE('พิเศษ 1.11.2_1'!G21,'พิเศษ 1.11.2_2'!G21)</f>
        <v>0</v>
      </c>
      <c r="H21" s="94">
        <f>AVERAGE('พิเศษ 1.11.2_1'!H21,'พิเศษ 1.11.2_2'!H21)</f>
        <v>0</v>
      </c>
      <c r="I21" s="94">
        <f>AVERAGE('พิเศษ 1.11.2_1'!I21,'พิเศษ 1.11.2_2'!I21)</f>
        <v>38.475000000000001</v>
      </c>
      <c r="J21" s="94">
        <f>AVERAGE('พิเศษ 1.11.2_1'!J21,'พิเศษ 1.11.2_2'!J21)</f>
        <v>0</v>
      </c>
      <c r="K21" s="94">
        <f>AVERAGE('พิเศษ 1.11.2_1'!K21,'พิเศษ 1.11.2_2'!K21)</f>
        <v>0</v>
      </c>
      <c r="L21" s="94">
        <f>AVERAGE('พิเศษ 1.11.2_1'!L21,'พิเศษ 1.11.2_2'!L21)</f>
        <v>0</v>
      </c>
      <c r="M21" s="94">
        <f>AVERAGE('พิเศษ 1.11.2_1'!M21,'พิเศษ 1.11.2_2'!M21)</f>
        <v>0</v>
      </c>
      <c r="N21" s="94">
        <f>AVERAGE('พิเศษ 1.11.2_1'!N21,'พิเศษ 1.11.2_2'!N21)</f>
        <v>0</v>
      </c>
      <c r="O21" s="94">
        <f>AVERAGE('พิเศษ 1.11.2_1'!O21,'พิเศษ 1.11.2_2'!O21)</f>
        <v>0</v>
      </c>
      <c r="P21" s="94">
        <f>AVERAGE('พิเศษ 1.11.2_1'!P21,'พิเศษ 1.11.2_2'!P21)</f>
        <v>0</v>
      </c>
      <c r="Q21" s="94">
        <f>AVERAGE('พิเศษ 1.11.2_1'!Q21,'พิเศษ 1.11.2_2'!Q21)</f>
        <v>0</v>
      </c>
      <c r="R21" s="94">
        <f>AVERAGE('พิเศษ 1.11.2_1'!R21,'พิเศษ 1.11.2_2'!R21)</f>
        <v>0</v>
      </c>
      <c r="S21" s="94">
        <f>AVERAGE('พิเศษ 1.11.2_1'!S21,'พิเศษ 1.11.2_2'!S21)</f>
        <v>0</v>
      </c>
      <c r="T21" s="94">
        <f>AVERAGE('พิเศษ 1.11.2_1'!T21,'พิเศษ 1.11.2_2'!T21)</f>
        <v>0</v>
      </c>
      <c r="U21" s="94">
        <f>AVERAGE('พิเศษ 1.11.2_1'!U21,'พิเศษ 1.11.2_2'!U21)</f>
        <v>0</v>
      </c>
      <c r="V21" s="95">
        <f>AVERAGE('พิเศษ 1.11.2_1'!V21,'พิเศษ 1.11.2_2'!V21)</f>
        <v>0</v>
      </c>
      <c r="W21" s="96">
        <f>AVERAGE('พิเศษ 1.11.2_1'!W21,'พิเศษ 1.11.2_2'!W21)</f>
        <v>38.475000000000001</v>
      </c>
    </row>
    <row r="22" spans="1:23" ht="15" customHeight="1" x14ac:dyDescent="0.2">
      <c r="B22" s="16"/>
      <c r="C22" s="98"/>
      <c r="D22" s="99" t="s">
        <v>24</v>
      </c>
      <c r="E22" s="99"/>
      <c r="F22" s="100">
        <f>AVERAGE('พิเศษ 1.11.2_1'!F22,'พิเศษ 1.11.2_2'!F22)</f>
        <v>8.1135902636916835E-3</v>
      </c>
      <c r="G22" s="101">
        <f>AVERAGE('พิเศษ 1.11.2_1'!G22,'พิเศษ 1.11.2_2'!G22)</f>
        <v>2.2250969189961234</v>
      </c>
      <c r="H22" s="101">
        <f>AVERAGE('พิเศษ 1.11.2_1'!H22,'พิเศษ 1.11.2_2'!H22)</f>
        <v>0</v>
      </c>
      <c r="I22" s="101">
        <f>AVERAGE('พิเศษ 1.11.2_1'!I22,'พิเศษ 1.11.2_2'!I22)</f>
        <v>50.099897679945272</v>
      </c>
      <c r="J22" s="101">
        <f>AVERAGE('พิเศษ 1.11.2_1'!J22,'พิเศษ 1.11.2_2'!J22)</f>
        <v>0</v>
      </c>
      <c r="K22" s="101">
        <f>AVERAGE('พิเศษ 1.11.2_1'!K22,'พิเศษ 1.11.2_2'!K22)</f>
        <v>3.0957655700517304</v>
      </c>
      <c r="L22" s="101">
        <f>AVERAGE('พิเศษ 1.11.2_1'!L22,'พิเศษ 1.11.2_2'!L22)</f>
        <v>8.8221431400554504</v>
      </c>
      <c r="M22" s="101">
        <f>AVERAGE('พิเศษ 1.11.2_1'!M22,'พิเศษ 1.11.2_2'!M22)</f>
        <v>0</v>
      </c>
      <c r="N22" s="101">
        <f>AVERAGE('พิเศษ 1.11.2_1'!N22,'พิเศษ 1.11.2_2'!N22)</f>
        <v>0</v>
      </c>
      <c r="O22" s="101">
        <f>AVERAGE('พิเศษ 1.11.2_1'!O22,'พิเศษ 1.11.2_2'!O22)</f>
        <v>17.665750087017056</v>
      </c>
      <c r="P22" s="101">
        <f>AVERAGE('พิเศษ 1.11.2_1'!P22,'พิเศษ 1.11.2_2'!P22)</f>
        <v>7.8034626786850225</v>
      </c>
      <c r="Q22" s="101">
        <f>AVERAGE('พิเศษ 1.11.2_1'!Q22,'พิเศษ 1.11.2_2'!Q22)</f>
        <v>0</v>
      </c>
      <c r="R22" s="101">
        <f>AVERAGE('พิเศษ 1.11.2_1'!R22,'พิเศษ 1.11.2_2'!R22)</f>
        <v>4.6284851830958864</v>
      </c>
      <c r="S22" s="101">
        <f>AVERAGE('พิเศษ 1.11.2_1'!S22,'พิเศษ 1.11.2_2'!S22)</f>
        <v>0</v>
      </c>
      <c r="T22" s="101">
        <f>AVERAGE('พิเศษ 1.11.2_1'!T22,'พิเศษ 1.11.2_2'!T22)</f>
        <v>0</v>
      </c>
      <c r="U22" s="101">
        <f>AVERAGE('พิเศษ 1.11.2_1'!U22,'พิเศษ 1.11.2_2'!U22)</f>
        <v>0</v>
      </c>
      <c r="V22" s="102">
        <f>AVERAGE('พิเศษ 1.11.2_1'!V22,'พิเศษ 1.11.2_2'!V22)</f>
        <v>0.11196754563894523</v>
      </c>
      <c r="W22" s="103">
        <f>AVERAGE('พิเศษ 1.11.2_1'!W22,'พิเศษ 1.11.2_2'!W22)</f>
        <v>94.460682393749181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f>AVERAGE('พิเศษ 1.11.2_1'!F23,'พิเศษ 1.11.2_2'!F23)</f>
        <v>0.65920486815415824</v>
      </c>
      <c r="G23" s="88">
        <f>AVERAGE('พิเศษ 1.11.2_1'!G23,'พิเศษ 1.11.2_2'!G23)</f>
        <v>22.342581225920281</v>
      </c>
      <c r="H23" s="88">
        <f>AVERAGE('พิเศษ 1.11.2_1'!H23,'พิเศษ 1.11.2_2'!H23)</f>
        <v>0</v>
      </c>
      <c r="I23" s="88">
        <f>AVERAGE('พิเศษ 1.11.2_1'!I23,'พิเศษ 1.11.2_2'!I23)</f>
        <v>12.229368172161742</v>
      </c>
      <c r="J23" s="88">
        <f>AVERAGE('พิเศษ 1.11.2_1'!J23,'พิเศษ 1.11.2_2'!J23)</f>
        <v>0</v>
      </c>
      <c r="K23" s="88">
        <f>AVERAGE('พิเศษ 1.11.2_1'!K23,'พิเศษ 1.11.2_2'!K23)</f>
        <v>14.480563390424525</v>
      </c>
      <c r="L23" s="88">
        <f>AVERAGE('พิเศษ 1.11.2_1'!L23,'พิเศษ 1.11.2_2'!L23)</f>
        <v>22.063090605758727</v>
      </c>
      <c r="M23" s="88">
        <f>AVERAGE('พิเศษ 1.11.2_1'!M23,'พิเศษ 1.11.2_2'!M23)</f>
        <v>0</v>
      </c>
      <c r="N23" s="88">
        <f>AVERAGE('พิเศษ 1.11.2_1'!N23,'พิเศษ 1.11.2_2'!N23)</f>
        <v>0</v>
      </c>
      <c r="O23" s="88">
        <f>AVERAGE('พิเศษ 1.11.2_1'!O23,'พิเศษ 1.11.2_2'!O23)</f>
        <v>75.116449704142013</v>
      </c>
      <c r="P23" s="88">
        <f>AVERAGE('พิเศษ 1.11.2_1'!P23,'พิเศษ 1.11.2_2'!P23)</f>
        <v>11.742506811335021</v>
      </c>
      <c r="Q23" s="88">
        <f>AVERAGE('พิเศษ 1.11.2_1'!Q23,'พิเศษ 1.11.2_2'!Q23)</f>
        <v>0</v>
      </c>
      <c r="R23" s="88">
        <f>AVERAGE('พิเศษ 1.11.2_1'!R23,'พิเศษ 1.11.2_2'!R23)</f>
        <v>3.5466392212873714</v>
      </c>
      <c r="S23" s="88">
        <f>AVERAGE('พิเศษ 1.11.2_1'!S23,'พิเศษ 1.11.2_2'!S23)</f>
        <v>0</v>
      </c>
      <c r="T23" s="88">
        <f>AVERAGE('พิเศษ 1.11.2_1'!T23,'พิเศษ 1.11.2_2'!T23)</f>
        <v>0</v>
      </c>
      <c r="U23" s="88">
        <f>AVERAGE('พิเศษ 1.11.2_1'!U23,'พิเศษ 1.11.2_2'!U23)</f>
        <v>0</v>
      </c>
      <c r="V23" s="89">
        <f>AVERAGE('พิเศษ 1.11.2_1'!V23,'พิเศษ 1.11.2_2'!V23)</f>
        <v>2.7991886409736308E-2</v>
      </c>
      <c r="W23" s="90">
        <f>AVERAGE('พิเศษ 1.11.2_1'!W23,'พิเศษ 1.11.2_2'!W23)</f>
        <v>162.20839588559357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f>AVERAGE('พิเศษ 1.11.2_1'!F24,'พิเศษ 1.11.2_2'!F24)</f>
        <v>0</v>
      </c>
      <c r="G24" s="94">
        <f>AVERAGE('พิเศษ 1.11.2_1'!G24,'พิเศษ 1.11.2_2'!G24)</f>
        <v>0</v>
      </c>
      <c r="H24" s="94">
        <f>AVERAGE('พิเศษ 1.11.2_1'!H24,'พิเศษ 1.11.2_2'!H24)</f>
        <v>0</v>
      </c>
      <c r="I24" s="94">
        <f>AVERAGE('พิเศษ 1.11.2_1'!I24,'พิเศษ 1.11.2_2'!I24)</f>
        <v>0</v>
      </c>
      <c r="J24" s="94">
        <f>AVERAGE('พิเศษ 1.11.2_1'!J24,'พิเศษ 1.11.2_2'!J24)</f>
        <v>0</v>
      </c>
      <c r="K24" s="94">
        <f>AVERAGE('พิเศษ 1.11.2_1'!K24,'พิเศษ 1.11.2_2'!K24)</f>
        <v>0</v>
      </c>
      <c r="L24" s="94">
        <f>AVERAGE('พิเศษ 1.11.2_1'!L24,'พิเศษ 1.11.2_2'!L24)</f>
        <v>0</v>
      </c>
      <c r="M24" s="94">
        <f>AVERAGE('พิเศษ 1.11.2_1'!M24,'พิเศษ 1.11.2_2'!M24)</f>
        <v>0</v>
      </c>
      <c r="N24" s="94">
        <f>AVERAGE('พิเศษ 1.11.2_1'!N24,'พิเศษ 1.11.2_2'!N24)</f>
        <v>0</v>
      </c>
      <c r="O24" s="94">
        <f>AVERAGE('พิเศษ 1.11.2_1'!O24,'พิเศษ 1.11.2_2'!O24)</f>
        <v>0</v>
      </c>
      <c r="P24" s="94">
        <f>AVERAGE('พิเศษ 1.11.2_1'!P24,'พิเศษ 1.11.2_2'!P24)</f>
        <v>0</v>
      </c>
      <c r="Q24" s="94">
        <f>AVERAGE('พิเศษ 1.11.2_1'!Q24,'พิเศษ 1.11.2_2'!Q24)</f>
        <v>0</v>
      </c>
      <c r="R24" s="94">
        <f>AVERAGE('พิเศษ 1.11.2_1'!R24,'พิเศษ 1.11.2_2'!R24)</f>
        <v>0</v>
      </c>
      <c r="S24" s="94">
        <f>AVERAGE('พิเศษ 1.11.2_1'!S24,'พิเศษ 1.11.2_2'!S24)</f>
        <v>0</v>
      </c>
      <c r="T24" s="94">
        <f>AVERAGE('พิเศษ 1.11.2_1'!T24,'พิเศษ 1.11.2_2'!T24)</f>
        <v>0</v>
      </c>
      <c r="U24" s="94">
        <f>AVERAGE('พิเศษ 1.11.2_1'!U24,'พิเศษ 1.11.2_2'!U24)</f>
        <v>0</v>
      </c>
      <c r="V24" s="95">
        <f>AVERAGE('พิเศษ 1.11.2_1'!V24,'พิเศษ 1.11.2_2'!V24)</f>
        <v>0</v>
      </c>
      <c r="W24" s="96">
        <f>AVERAGE('พิเศษ 1.11.2_1'!W24,'พิเศษ 1.11.2_2'!W24)</f>
        <v>0</v>
      </c>
    </row>
    <row r="25" spans="1:23" ht="15" customHeight="1" x14ac:dyDescent="0.2">
      <c r="B25" s="16"/>
      <c r="C25" s="91"/>
      <c r="D25" s="92"/>
      <c r="E25" s="92" t="s">
        <v>19</v>
      </c>
      <c r="F25" s="97">
        <f>AVERAGE('พิเศษ 1.11.2_1'!F25,'พิเศษ 1.11.2_2'!F25)</f>
        <v>0.65920486815415824</v>
      </c>
      <c r="G25" s="94">
        <f>AVERAGE('พิเศษ 1.11.2_1'!G25,'พิเศษ 1.11.2_2'!G25)</f>
        <v>22.342581225920281</v>
      </c>
      <c r="H25" s="94">
        <f>AVERAGE('พิเศษ 1.11.2_1'!H25,'พิเศษ 1.11.2_2'!H25)</f>
        <v>0</v>
      </c>
      <c r="I25" s="94">
        <f>AVERAGE('พิเศษ 1.11.2_1'!I25,'พิเศษ 1.11.2_2'!I25)</f>
        <v>12.229368172161742</v>
      </c>
      <c r="J25" s="94">
        <f>AVERAGE('พิเศษ 1.11.2_1'!J25,'พิเศษ 1.11.2_2'!J25)</f>
        <v>0</v>
      </c>
      <c r="K25" s="94">
        <f>AVERAGE('พิเศษ 1.11.2_1'!K25,'พิเศษ 1.11.2_2'!K25)</f>
        <v>14.480563390424525</v>
      </c>
      <c r="L25" s="94">
        <f>AVERAGE('พิเศษ 1.11.2_1'!L25,'พิเศษ 1.11.2_2'!L25)</f>
        <v>22.063090605758727</v>
      </c>
      <c r="M25" s="94">
        <f>AVERAGE('พิเศษ 1.11.2_1'!M25,'พิเศษ 1.11.2_2'!M25)</f>
        <v>0</v>
      </c>
      <c r="N25" s="94">
        <f>AVERAGE('พิเศษ 1.11.2_1'!N25,'พิเศษ 1.11.2_2'!N25)</f>
        <v>0</v>
      </c>
      <c r="O25" s="94">
        <f>AVERAGE('พิเศษ 1.11.2_1'!O25,'พิเศษ 1.11.2_2'!O25)</f>
        <v>75.116449704142013</v>
      </c>
      <c r="P25" s="94">
        <f>AVERAGE('พิเศษ 1.11.2_1'!P25,'พิเศษ 1.11.2_2'!P25)</f>
        <v>11.742506811335021</v>
      </c>
      <c r="Q25" s="94">
        <f>AVERAGE('พิเศษ 1.11.2_1'!Q25,'พิเศษ 1.11.2_2'!Q25)</f>
        <v>0</v>
      </c>
      <c r="R25" s="94">
        <f>AVERAGE('พิเศษ 1.11.2_1'!R25,'พิเศษ 1.11.2_2'!R25)</f>
        <v>3.5466392212873714</v>
      </c>
      <c r="S25" s="94">
        <f>AVERAGE('พิเศษ 1.11.2_1'!S25,'พิเศษ 1.11.2_2'!S25)</f>
        <v>0</v>
      </c>
      <c r="T25" s="94">
        <f>AVERAGE('พิเศษ 1.11.2_1'!T25,'พิเศษ 1.11.2_2'!T25)</f>
        <v>0</v>
      </c>
      <c r="U25" s="94">
        <f>AVERAGE('พิเศษ 1.11.2_1'!U25,'พิเศษ 1.11.2_2'!U25)</f>
        <v>0</v>
      </c>
      <c r="V25" s="95">
        <f>AVERAGE('พิเศษ 1.11.2_1'!V25,'พิเศษ 1.11.2_2'!V25)</f>
        <v>2.7991886409736308E-2</v>
      </c>
      <c r="W25" s="96">
        <f>AVERAGE('พิเศษ 1.11.2_1'!W25,'พิเศษ 1.11.2_2'!W25)</f>
        <v>162.20839588559357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f>AVERAGE('พิเศษ 1.11.2_1'!F26,'พิเศษ 1.11.2_2'!F26)</f>
        <v>0</v>
      </c>
      <c r="G26" s="94">
        <f>AVERAGE('พิเศษ 1.11.2_1'!G26,'พิเศษ 1.11.2_2'!G26)</f>
        <v>0</v>
      </c>
      <c r="H26" s="94">
        <f>AVERAGE('พิเศษ 1.11.2_1'!H26,'พิเศษ 1.11.2_2'!H26)</f>
        <v>0</v>
      </c>
      <c r="I26" s="94">
        <f>AVERAGE('พิเศษ 1.11.2_1'!I26,'พิเศษ 1.11.2_2'!I26)</f>
        <v>0</v>
      </c>
      <c r="J26" s="94">
        <f>AVERAGE('พิเศษ 1.11.2_1'!J26,'พิเศษ 1.11.2_2'!J26)</f>
        <v>0</v>
      </c>
      <c r="K26" s="94">
        <f>AVERAGE('พิเศษ 1.11.2_1'!K26,'พิเศษ 1.11.2_2'!K26)</f>
        <v>0</v>
      </c>
      <c r="L26" s="94">
        <f>AVERAGE('พิเศษ 1.11.2_1'!L26,'พิเศษ 1.11.2_2'!L26)</f>
        <v>0</v>
      </c>
      <c r="M26" s="94">
        <f>AVERAGE('พิเศษ 1.11.2_1'!M26,'พิเศษ 1.11.2_2'!M26)</f>
        <v>0</v>
      </c>
      <c r="N26" s="94">
        <f>AVERAGE('พิเศษ 1.11.2_1'!N26,'พิเศษ 1.11.2_2'!N26)</f>
        <v>0</v>
      </c>
      <c r="O26" s="94">
        <f>AVERAGE('พิเศษ 1.11.2_1'!O26,'พิเศษ 1.11.2_2'!O26)</f>
        <v>0</v>
      </c>
      <c r="P26" s="94">
        <f>AVERAGE('พิเศษ 1.11.2_1'!P26,'พิเศษ 1.11.2_2'!P26)</f>
        <v>0</v>
      </c>
      <c r="Q26" s="94">
        <f>AVERAGE('พิเศษ 1.11.2_1'!Q26,'พิเศษ 1.11.2_2'!Q26)</f>
        <v>0</v>
      </c>
      <c r="R26" s="94">
        <f>AVERAGE('พิเศษ 1.11.2_1'!R26,'พิเศษ 1.11.2_2'!R26)</f>
        <v>0</v>
      </c>
      <c r="S26" s="94">
        <f>AVERAGE('พิเศษ 1.11.2_1'!S26,'พิเศษ 1.11.2_2'!S26)</f>
        <v>0</v>
      </c>
      <c r="T26" s="94">
        <f>AVERAGE('พิเศษ 1.11.2_1'!T26,'พิเศษ 1.11.2_2'!T26)</f>
        <v>0</v>
      </c>
      <c r="U26" s="94">
        <f>AVERAGE('พิเศษ 1.11.2_1'!U26,'พิเศษ 1.11.2_2'!U26)</f>
        <v>0</v>
      </c>
      <c r="V26" s="95">
        <f>AVERAGE('พิเศษ 1.11.2_1'!V26,'พิเศษ 1.11.2_2'!V26)</f>
        <v>0</v>
      </c>
      <c r="W26" s="96">
        <f>AVERAGE('พิเศษ 1.11.2_1'!W26,'พิเศษ 1.11.2_2'!W26)</f>
        <v>0</v>
      </c>
    </row>
    <row r="27" spans="1:23" ht="15" customHeight="1" x14ac:dyDescent="0.2">
      <c r="B27" s="16"/>
      <c r="C27" s="91"/>
      <c r="D27" s="92"/>
      <c r="E27" s="92" t="s">
        <v>23</v>
      </c>
      <c r="F27" s="97">
        <f>AVERAGE('พิเศษ 1.11.2_1'!F27,'พิเศษ 1.11.2_2'!F27)</f>
        <v>0</v>
      </c>
      <c r="G27" s="94">
        <f>AVERAGE('พิเศษ 1.11.2_1'!G27,'พิเศษ 1.11.2_2'!G27)</f>
        <v>0</v>
      </c>
      <c r="H27" s="94">
        <f>AVERAGE('พิเศษ 1.11.2_1'!H27,'พิเศษ 1.11.2_2'!H27)</f>
        <v>0</v>
      </c>
      <c r="I27" s="94">
        <f>AVERAGE('พิเศษ 1.11.2_1'!I27,'พิเศษ 1.11.2_2'!I27)</f>
        <v>0</v>
      </c>
      <c r="J27" s="94">
        <f>AVERAGE('พิเศษ 1.11.2_1'!J27,'พิเศษ 1.11.2_2'!J27)</f>
        <v>0</v>
      </c>
      <c r="K27" s="94">
        <f>AVERAGE('พิเศษ 1.11.2_1'!K27,'พิเศษ 1.11.2_2'!K27)</f>
        <v>0</v>
      </c>
      <c r="L27" s="94">
        <f>AVERAGE('พิเศษ 1.11.2_1'!L27,'พิเศษ 1.11.2_2'!L27)</f>
        <v>0</v>
      </c>
      <c r="M27" s="94">
        <f>AVERAGE('พิเศษ 1.11.2_1'!M27,'พิเศษ 1.11.2_2'!M27)</f>
        <v>0</v>
      </c>
      <c r="N27" s="94">
        <f>AVERAGE('พิเศษ 1.11.2_1'!N27,'พิเศษ 1.11.2_2'!N27)</f>
        <v>0</v>
      </c>
      <c r="O27" s="94">
        <f>AVERAGE('พิเศษ 1.11.2_1'!O27,'พิเศษ 1.11.2_2'!O27)</f>
        <v>0</v>
      </c>
      <c r="P27" s="94">
        <f>AVERAGE('พิเศษ 1.11.2_1'!P27,'พิเศษ 1.11.2_2'!P27)</f>
        <v>0</v>
      </c>
      <c r="Q27" s="94">
        <f>AVERAGE('พิเศษ 1.11.2_1'!Q27,'พิเศษ 1.11.2_2'!Q27)</f>
        <v>0</v>
      </c>
      <c r="R27" s="94">
        <f>AVERAGE('พิเศษ 1.11.2_1'!R27,'พิเศษ 1.11.2_2'!R27)</f>
        <v>0</v>
      </c>
      <c r="S27" s="94">
        <f>AVERAGE('พิเศษ 1.11.2_1'!S27,'พิเศษ 1.11.2_2'!S27)</f>
        <v>0</v>
      </c>
      <c r="T27" s="94">
        <f>AVERAGE('พิเศษ 1.11.2_1'!T27,'พิเศษ 1.11.2_2'!T27)</f>
        <v>0</v>
      </c>
      <c r="U27" s="94">
        <f>AVERAGE('พิเศษ 1.11.2_1'!U27,'พิเศษ 1.11.2_2'!U27)</f>
        <v>0</v>
      </c>
      <c r="V27" s="95">
        <f>AVERAGE('พิเศษ 1.11.2_1'!V27,'พิเศษ 1.11.2_2'!V27)</f>
        <v>0</v>
      </c>
      <c r="W27" s="96">
        <f>AVERAGE('พิเศษ 1.11.2_1'!W27,'พิเศษ 1.11.2_2'!W27)</f>
        <v>0</v>
      </c>
    </row>
    <row r="28" spans="1:23" ht="15" customHeight="1" x14ac:dyDescent="0.2">
      <c r="B28" s="16"/>
      <c r="C28" s="98"/>
      <c r="D28" s="99" t="s">
        <v>24</v>
      </c>
      <c r="E28" s="99"/>
      <c r="F28" s="100">
        <f>AVERAGE('พิเศษ 1.11.2_1'!F28,'พิเศษ 1.11.2_2'!F28)</f>
        <v>0.65920486815415824</v>
      </c>
      <c r="G28" s="101">
        <f>AVERAGE('พิเศษ 1.11.2_1'!G28,'พิเศษ 1.11.2_2'!G28)</f>
        <v>22.342581225920281</v>
      </c>
      <c r="H28" s="101">
        <f>AVERAGE('พิเศษ 1.11.2_1'!H28,'พิเศษ 1.11.2_2'!H28)</f>
        <v>0</v>
      </c>
      <c r="I28" s="101">
        <f>AVERAGE('พิเศษ 1.11.2_1'!I28,'พิเศษ 1.11.2_2'!I28)</f>
        <v>12.229368172161742</v>
      </c>
      <c r="J28" s="101">
        <f>AVERAGE('พิเศษ 1.11.2_1'!J28,'พิเศษ 1.11.2_2'!J28)</f>
        <v>0</v>
      </c>
      <c r="K28" s="101">
        <f>AVERAGE('พิเศษ 1.11.2_1'!K28,'พิเศษ 1.11.2_2'!K28)</f>
        <v>14.480563390424525</v>
      </c>
      <c r="L28" s="101">
        <f>AVERAGE('พิเศษ 1.11.2_1'!L28,'พิเศษ 1.11.2_2'!L28)</f>
        <v>22.063090605758727</v>
      </c>
      <c r="M28" s="101">
        <f>AVERAGE('พิเศษ 1.11.2_1'!M28,'พิเศษ 1.11.2_2'!M28)</f>
        <v>0</v>
      </c>
      <c r="N28" s="101">
        <f>AVERAGE('พิเศษ 1.11.2_1'!N28,'พิเศษ 1.11.2_2'!N28)</f>
        <v>0</v>
      </c>
      <c r="O28" s="101">
        <f>AVERAGE('พิเศษ 1.11.2_1'!O28,'พิเศษ 1.11.2_2'!O28)</f>
        <v>75.116449704142013</v>
      </c>
      <c r="P28" s="101">
        <f>AVERAGE('พิเศษ 1.11.2_1'!P28,'พิเศษ 1.11.2_2'!P28)</f>
        <v>11.742506811335021</v>
      </c>
      <c r="Q28" s="101">
        <f>AVERAGE('พิเศษ 1.11.2_1'!Q28,'พิเศษ 1.11.2_2'!Q28)</f>
        <v>0</v>
      </c>
      <c r="R28" s="101">
        <f>AVERAGE('พิเศษ 1.11.2_1'!R28,'พิเศษ 1.11.2_2'!R28)</f>
        <v>3.5466392212873714</v>
      </c>
      <c r="S28" s="101">
        <f>AVERAGE('พิเศษ 1.11.2_1'!S28,'พิเศษ 1.11.2_2'!S28)</f>
        <v>0</v>
      </c>
      <c r="T28" s="101">
        <f>AVERAGE('พิเศษ 1.11.2_1'!T28,'พิเศษ 1.11.2_2'!T28)</f>
        <v>0</v>
      </c>
      <c r="U28" s="101">
        <f>AVERAGE('พิเศษ 1.11.2_1'!U28,'พิเศษ 1.11.2_2'!U28)</f>
        <v>0</v>
      </c>
      <c r="V28" s="102">
        <f>AVERAGE('พิเศษ 1.11.2_1'!V28,'พิเศษ 1.11.2_2'!V28)</f>
        <v>2.7991886409736308E-2</v>
      </c>
      <c r="W28" s="103">
        <f>AVERAGE('พิเศษ 1.11.2_1'!W28,'พิเศษ 1.11.2_2'!W28)</f>
        <v>162.20839588559357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f>AVERAGE('พิเศษ 1.11.2_1'!F29,'พิเศษ 1.11.2_2'!F29)</f>
        <v>4.8630831643002033</v>
      </c>
      <c r="G29" s="88">
        <f>AVERAGE('พิเศษ 1.11.2_1'!G29,'พิเศษ 1.11.2_2'!G29)</f>
        <v>50.219066937119678</v>
      </c>
      <c r="H29" s="88">
        <f>AVERAGE('พิเศษ 1.11.2_1'!H29,'พิเศษ 1.11.2_2'!H29)</f>
        <v>0</v>
      </c>
      <c r="I29" s="88">
        <f>AVERAGE('พิเศษ 1.11.2_1'!I29,'พิเศษ 1.11.2_2'!I29)</f>
        <v>262.50101419878297</v>
      </c>
      <c r="J29" s="88">
        <f>AVERAGE('พิเศษ 1.11.2_1'!J29,'พิเศษ 1.11.2_2'!J29)</f>
        <v>0</v>
      </c>
      <c r="K29" s="88">
        <f>AVERAGE('พิเศษ 1.11.2_1'!K29,'พิเศษ 1.11.2_2'!K29)</f>
        <v>43.631845841784987</v>
      </c>
      <c r="L29" s="88">
        <f>AVERAGE('พิเศษ 1.11.2_1'!L29,'พิเศษ 1.11.2_2'!L29)</f>
        <v>137.97768762677487</v>
      </c>
      <c r="M29" s="88">
        <f>AVERAGE('พิเศษ 1.11.2_1'!M29,'พิเศษ 1.11.2_2'!M29)</f>
        <v>0</v>
      </c>
      <c r="N29" s="88">
        <f>AVERAGE('พิเศษ 1.11.2_1'!N29,'พิเศษ 1.11.2_2'!N29)</f>
        <v>0</v>
      </c>
      <c r="O29" s="88">
        <f>AVERAGE('พิเศษ 1.11.2_1'!O29,'พิเศษ 1.11.2_2'!O29)</f>
        <v>159.08823529411762</v>
      </c>
      <c r="P29" s="88">
        <f>AVERAGE('พิเศษ 1.11.2_1'!P29,'พิเศษ 1.11.2_2'!P29)</f>
        <v>99.919878296146038</v>
      </c>
      <c r="Q29" s="88">
        <f>AVERAGE('พิเศษ 1.11.2_1'!Q29,'พิเศษ 1.11.2_2'!Q29)</f>
        <v>0</v>
      </c>
      <c r="R29" s="88">
        <f>AVERAGE('พิเศษ 1.11.2_1'!R29,'พิเศษ 1.11.2_2'!R29)</f>
        <v>50.880324543610556</v>
      </c>
      <c r="S29" s="88">
        <f>AVERAGE('พิเศษ 1.11.2_1'!S29,'พิเศษ 1.11.2_2'!S29)</f>
        <v>0</v>
      </c>
      <c r="T29" s="88">
        <f>AVERAGE('พิเศษ 1.11.2_1'!T29,'พิเศษ 1.11.2_2'!T29)</f>
        <v>0</v>
      </c>
      <c r="U29" s="88">
        <f>AVERAGE('พิเศษ 1.11.2_1'!U29,'พิเศษ 1.11.2_2'!U29)</f>
        <v>0</v>
      </c>
      <c r="V29" s="89">
        <f>AVERAGE('พิเศษ 1.11.2_1'!V29,'พิเศษ 1.11.2_2'!V29)</f>
        <v>20.169371196754561</v>
      </c>
      <c r="W29" s="90">
        <f>AVERAGE('พิเศษ 1.11.2_1'!W29,'พิเศษ 1.11.2_2'!W29)</f>
        <v>829.2505070993916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f>AVERAGE('พิเศษ 1.11.2_1'!F30,'พิเศษ 1.11.2_2'!F30)</f>
        <v>0</v>
      </c>
      <c r="G30" s="94">
        <f>AVERAGE('พิเศษ 1.11.2_1'!G30,'พิเศษ 1.11.2_2'!G30)</f>
        <v>0</v>
      </c>
      <c r="H30" s="94">
        <f>AVERAGE('พิเศษ 1.11.2_1'!H30,'พิเศษ 1.11.2_2'!H30)</f>
        <v>0</v>
      </c>
      <c r="I30" s="94">
        <f>AVERAGE('พิเศษ 1.11.2_1'!I30,'พิเศษ 1.11.2_2'!I30)</f>
        <v>0</v>
      </c>
      <c r="J30" s="94">
        <f>AVERAGE('พิเศษ 1.11.2_1'!J30,'พิเศษ 1.11.2_2'!J30)</f>
        <v>0</v>
      </c>
      <c r="K30" s="94">
        <f>AVERAGE('พิเศษ 1.11.2_1'!K30,'พิเศษ 1.11.2_2'!K30)</f>
        <v>0</v>
      </c>
      <c r="L30" s="94">
        <f>AVERAGE('พิเศษ 1.11.2_1'!L30,'พิเศษ 1.11.2_2'!L30)</f>
        <v>0</v>
      </c>
      <c r="M30" s="94">
        <f>AVERAGE('พิเศษ 1.11.2_1'!M30,'พิเศษ 1.11.2_2'!M30)</f>
        <v>0</v>
      </c>
      <c r="N30" s="94">
        <f>AVERAGE('พิเศษ 1.11.2_1'!N30,'พิเศษ 1.11.2_2'!N30)</f>
        <v>0</v>
      </c>
      <c r="O30" s="94">
        <f>AVERAGE('พิเศษ 1.11.2_1'!O30,'พิเศษ 1.11.2_2'!O30)</f>
        <v>0.26470588235294118</v>
      </c>
      <c r="P30" s="94">
        <f>AVERAGE('พิเศษ 1.11.2_1'!P30,'พิเศษ 1.11.2_2'!P30)</f>
        <v>0</v>
      </c>
      <c r="Q30" s="94">
        <f>AVERAGE('พิเศษ 1.11.2_1'!Q30,'พิเศษ 1.11.2_2'!Q30)</f>
        <v>0</v>
      </c>
      <c r="R30" s="94">
        <f>AVERAGE('พิเศษ 1.11.2_1'!R30,'พิเศษ 1.11.2_2'!R30)</f>
        <v>0</v>
      </c>
      <c r="S30" s="94">
        <f>AVERAGE('พิเศษ 1.11.2_1'!S30,'พิเศษ 1.11.2_2'!S30)</f>
        <v>0</v>
      </c>
      <c r="T30" s="94">
        <f>AVERAGE('พิเศษ 1.11.2_1'!T30,'พิเศษ 1.11.2_2'!T30)</f>
        <v>0</v>
      </c>
      <c r="U30" s="94">
        <f>AVERAGE('พิเศษ 1.11.2_1'!U30,'พิเศษ 1.11.2_2'!U30)</f>
        <v>0</v>
      </c>
      <c r="V30" s="95">
        <f>AVERAGE('พิเศษ 1.11.2_1'!V30,'พิเศษ 1.11.2_2'!V30)</f>
        <v>0</v>
      </c>
      <c r="W30" s="96">
        <f>AVERAGE('พิเศษ 1.11.2_1'!W30,'พิเศษ 1.11.2_2'!W30)</f>
        <v>0.26470588235294118</v>
      </c>
    </row>
    <row r="31" spans="1:23" ht="15" customHeight="1" x14ac:dyDescent="0.2">
      <c r="B31" s="16"/>
      <c r="C31" s="91"/>
      <c r="D31" s="92"/>
      <c r="E31" s="92" t="s">
        <v>19</v>
      </c>
      <c r="F31" s="97">
        <f>AVERAGE('พิเศษ 1.11.2_1'!F31,'พิเศษ 1.11.2_2'!F31)</f>
        <v>4.8630831643002033</v>
      </c>
      <c r="G31" s="94">
        <f>AVERAGE('พิเศษ 1.11.2_1'!G31,'พิเศษ 1.11.2_2'!G31)</f>
        <v>50.219066937119678</v>
      </c>
      <c r="H31" s="94">
        <f>AVERAGE('พิเศษ 1.11.2_1'!H31,'พิเศษ 1.11.2_2'!H31)</f>
        <v>0</v>
      </c>
      <c r="I31" s="94">
        <f>AVERAGE('พิเศษ 1.11.2_1'!I31,'พิเศษ 1.11.2_2'!I31)</f>
        <v>262.50101419878297</v>
      </c>
      <c r="J31" s="94">
        <f>AVERAGE('พิเศษ 1.11.2_1'!J31,'พิเศษ 1.11.2_2'!J31)</f>
        <v>0</v>
      </c>
      <c r="K31" s="94">
        <f>AVERAGE('พิเศษ 1.11.2_1'!K31,'พิเศษ 1.11.2_2'!K31)</f>
        <v>43.631845841784987</v>
      </c>
      <c r="L31" s="94">
        <f>AVERAGE('พิเศษ 1.11.2_1'!L31,'พิเศษ 1.11.2_2'!L31)</f>
        <v>137.97768762677487</v>
      </c>
      <c r="M31" s="94">
        <f>AVERAGE('พิเศษ 1.11.2_1'!M31,'พิเศษ 1.11.2_2'!M31)</f>
        <v>0</v>
      </c>
      <c r="N31" s="94">
        <f>AVERAGE('พิเศษ 1.11.2_1'!N31,'พิเศษ 1.11.2_2'!N31)</f>
        <v>0</v>
      </c>
      <c r="O31" s="94">
        <f>AVERAGE('พิเศษ 1.11.2_1'!O31,'พิเศษ 1.11.2_2'!O31)</f>
        <v>159.35294117647058</v>
      </c>
      <c r="P31" s="94">
        <f>AVERAGE('พิเศษ 1.11.2_1'!P31,'พิเศษ 1.11.2_2'!P31)</f>
        <v>99.919878296146038</v>
      </c>
      <c r="Q31" s="94">
        <f>AVERAGE('พิเศษ 1.11.2_1'!Q31,'พิเศษ 1.11.2_2'!Q31)</f>
        <v>0</v>
      </c>
      <c r="R31" s="94">
        <f>AVERAGE('พิเศษ 1.11.2_1'!R31,'พิเศษ 1.11.2_2'!R31)</f>
        <v>50.880324543610556</v>
      </c>
      <c r="S31" s="94">
        <f>AVERAGE('พิเศษ 1.11.2_1'!S31,'พิเศษ 1.11.2_2'!S31)</f>
        <v>0</v>
      </c>
      <c r="T31" s="94">
        <f>AVERAGE('พิเศษ 1.11.2_1'!T31,'พิเศษ 1.11.2_2'!T31)</f>
        <v>0</v>
      </c>
      <c r="U31" s="94">
        <f>AVERAGE('พิเศษ 1.11.2_1'!U31,'พิเศษ 1.11.2_2'!U31)</f>
        <v>0</v>
      </c>
      <c r="V31" s="95">
        <f>AVERAGE('พิเศษ 1.11.2_1'!V31,'พิเศษ 1.11.2_2'!V31)</f>
        <v>20.169371196754561</v>
      </c>
      <c r="W31" s="96">
        <f>AVERAGE('พิเศษ 1.11.2_1'!W31,'พิเศษ 1.11.2_2'!W31)</f>
        <v>829.51521298174453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f>AVERAGE('พิเศษ 1.11.2_1'!F32,'พิเศษ 1.11.2_2'!F32)</f>
        <v>3.125</v>
      </c>
      <c r="G32" s="94">
        <f>AVERAGE('พิเศษ 1.11.2_1'!G32,'พิเศษ 1.11.2_2'!G32)</f>
        <v>11.5</v>
      </c>
      <c r="H32" s="94">
        <f>AVERAGE('พิเศษ 1.11.2_1'!H32,'พิเศษ 1.11.2_2'!H32)</f>
        <v>0</v>
      </c>
      <c r="I32" s="94">
        <f>AVERAGE('พิเศษ 1.11.2_1'!I32,'พิเศษ 1.11.2_2'!I32)</f>
        <v>2.625</v>
      </c>
      <c r="J32" s="94">
        <f>AVERAGE('พิเศษ 1.11.2_1'!J32,'พิเศษ 1.11.2_2'!J32)</f>
        <v>5</v>
      </c>
      <c r="K32" s="94">
        <f>AVERAGE('พิเศษ 1.11.2_1'!K32,'พิเศษ 1.11.2_2'!K32)</f>
        <v>0</v>
      </c>
      <c r="L32" s="94">
        <f>AVERAGE('พิเศษ 1.11.2_1'!L32,'พิเศษ 1.11.2_2'!L32)</f>
        <v>8.875</v>
      </c>
      <c r="M32" s="94">
        <f>AVERAGE('พิเศษ 1.11.2_1'!M32,'พิเศษ 1.11.2_2'!M32)</f>
        <v>2.25</v>
      </c>
      <c r="N32" s="94">
        <f>AVERAGE('พิเศษ 1.11.2_1'!N32,'พิเศษ 1.11.2_2'!N32)</f>
        <v>24.375</v>
      </c>
      <c r="O32" s="94">
        <f>AVERAGE('พิเศษ 1.11.2_1'!O32,'พิเศษ 1.11.2_2'!O32)</f>
        <v>25</v>
      </c>
      <c r="P32" s="94">
        <f>AVERAGE('พิเศษ 1.11.2_1'!P32,'พิเศษ 1.11.2_2'!P32)</f>
        <v>1.875</v>
      </c>
      <c r="Q32" s="94">
        <f>AVERAGE('พิเศษ 1.11.2_1'!Q32,'พิเศษ 1.11.2_2'!Q32)</f>
        <v>0.25</v>
      </c>
      <c r="R32" s="94">
        <f>AVERAGE('พิเศษ 1.11.2_1'!R32,'พิเศษ 1.11.2_2'!R32)</f>
        <v>0.125</v>
      </c>
      <c r="S32" s="94">
        <f>AVERAGE('พิเศษ 1.11.2_1'!S32,'พิเศษ 1.11.2_2'!S32)</f>
        <v>0.125</v>
      </c>
      <c r="T32" s="94">
        <f>AVERAGE('พิเศษ 1.11.2_1'!T32,'พิเศษ 1.11.2_2'!T32)</f>
        <v>0</v>
      </c>
      <c r="U32" s="94">
        <f>AVERAGE('พิเศษ 1.11.2_1'!U32,'พิเศษ 1.11.2_2'!U32)</f>
        <v>0</v>
      </c>
      <c r="V32" s="95">
        <f>AVERAGE('พิเศษ 1.11.2_1'!V32,'พิเศษ 1.11.2_2'!V32)</f>
        <v>0</v>
      </c>
      <c r="W32" s="96">
        <f>AVERAGE('พิเศษ 1.11.2_1'!W32,'พิเศษ 1.11.2_2'!W32)</f>
        <v>85.125</v>
      </c>
    </row>
    <row r="33" spans="1:23" ht="15" customHeight="1" x14ac:dyDescent="0.2">
      <c r="B33" s="16"/>
      <c r="C33" s="91"/>
      <c r="D33" s="92"/>
      <c r="E33" s="92" t="s">
        <v>23</v>
      </c>
      <c r="F33" s="97">
        <f>AVERAGE('พิเศษ 1.11.2_1'!F33,'พิเศษ 1.11.2_2'!F33)</f>
        <v>5.625</v>
      </c>
      <c r="G33" s="94">
        <f>AVERAGE('พิเศษ 1.11.2_1'!G33,'พิเศษ 1.11.2_2'!G33)</f>
        <v>20.7</v>
      </c>
      <c r="H33" s="94">
        <f>AVERAGE('พิเศษ 1.11.2_1'!H33,'พิเศษ 1.11.2_2'!H33)</f>
        <v>0</v>
      </c>
      <c r="I33" s="94">
        <f>AVERAGE('พิเศษ 1.11.2_1'!I33,'พิเศษ 1.11.2_2'!I33)</f>
        <v>4.7250000000000005</v>
      </c>
      <c r="J33" s="94">
        <f>AVERAGE('พิเศษ 1.11.2_1'!J33,'พิเศษ 1.11.2_2'!J33)</f>
        <v>9</v>
      </c>
      <c r="K33" s="94">
        <f>AVERAGE('พิเศษ 1.11.2_1'!K33,'พิเศษ 1.11.2_2'!K33)</f>
        <v>0</v>
      </c>
      <c r="L33" s="94">
        <f>AVERAGE('พิเศษ 1.11.2_1'!L33,'พิเศษ 1.11.2_2'!L33)</f>
        <v>15.975000000000001</v>
      </c>
      <c r="M33" s="94">
        <f>AVERAGE('พิเศษ 1.11.2_1'!M33,'พิเศษ 1.11.2_2'!M33)</f>
        <v>4.05</v>
      </c>
      <c r="N33" s="94">
        <f>AVERAGE('พิเศษ 1.11.2_1'!N33,'พิเศษ 1.11.2_2'!N33)</f>
        <v>43.875</v>
      </c>
      <c r="O33" s="94">
        <f>AVERAGE('พิเศษ 1.11.2_1'!O33,'พิเศษ 1.11.2_2'!O33)</f>
        <v>45</v>
      </c>
      <c r="P33" s="94">
        <f>AVERAGE('พิเศษ 1.11.2_1'!P33,'พิเศษ 1.11.2_2'!P33)</f>
        <v>3.375</v>
      </c>
      <c r="Q33" s="94">
        <f>AVERAGE('พิเศษ 1.11.2_1'!Q33,'พิเศษ 1.11.2_2'!Q33)</f>
        <v>0.45</v>
      </c>
      <c r="R33" s="94">
        <f>AVERAGE('พิเศษ 1.11.2_1'!R33,'พิเศษ 1.11.2_2'!R33)</f>
        <v>0.22500000000000001</v>
      </c>
      <c r="S33" s="94">
        <f>AVERAGE('พิเศษ 1.11.2_1'!S33,'พิเศษ 1.11.2_2'!S33)</f>
        <v>0.22500000000000001</v>
      </c>
      <c r="T33" s="94">
        <f>AVERAGE('พิเศษ 1.11.2_1'!T33,'พิเศษ 1.11.2_2'!T33)</f>
        <v>0</v>
      </c>
      <c r="U33" s="94">
        <f>AVERAGE('พิเศษ 1.11.2_1'!U33,'พิเศษ 1.11.2_2'!U33)</f>
        <v>0</v>
      </c>
      <c r="V33" s="95">
        <f>AVERAGE('พิเศษ 1.11.2_1'!V33,'พิเศษ 1.11.2_2'!V33)</f>
        <v>0</v>
      </c>
      <c r="W33" s="96">
        <f>AVERAGE('พิเศษ 1.11.2_1'!W33,'พิเศษ 1.11.2_2'!W33)</f>
        <v>153.22499999999999</v>
      </c>
    </row>
    <row r="34" spans="1:23" ht="15" customHeight="1" x14ac:dyDescent="0.2">
      <c r="B34" s="16"/>
      <c r="C34" s="98"/>
      <c r="D34" s="99" t="s">
        <v>24</v>
      </c>
      <c r="E34" s="99"/>
      <c r="F34" s="100">
        <f>AVERAGE('พิเศษ 1.11.2_1'!F34,'พิเศษ 1.11.2_2'!F34)</f>
        <v>10.488083164300203</v>
      </c>
      <c r="G34" s="101">
        <f>AVERAGE('พิเศษ 1.11.2_1'!G34,'พิเศษ 1.11.2_2'!G34)</f>
        <v>70.91906693711968</v>
      </c>
      <c r="H34" s="101">
        <f>AVERAGE('พิเศษ 1.11.2_1'!H34,'พิเศษ 1.11.2_2'!H34)</f>
        <v>0</v>
      </c>
      <c r="I34" s="101">
        <f>AVERAGE('พิเศษ 1.11.2_1'!I34,'พิเศษ 1.11.2_2'!I34)</f>
        <v>267.22601419878299</v>
      </c>
      <c r="J34" s="101">
        <f>AVERAGE('พิเศษ 1.11.2_1'!J34,'พิเศษ 1.11.2_2'!J34)</f>
        <v>9</v>
      </c>
      <c r="K34" s="101">
        <f>AVERAGE('พิเศษ 1.11.2_1'!K34,'พิเศษ 1.11.2_2'!K34)</f>
        <v>43.631845841784987</v>
      </c>
      <c r="L34" s="101">
        <f>AVERAGE('พิเศษ 1.11.2_1'!L34,'พิเศษ 1.11.2_2'!L34)</f>
        <v>153.95268762677486</v>
      </c>
      <c r="M34" s="101">
        <f>AVERAGE('พิเศษ 1.11.2_1'!M34,'พิเศษ 1.11.2_2'!M34)</f>
        <v>4.05</v>
      </c>
      <c r="N34" s="101">
        <f>AVERAGE('พิเศษ 1.11.2_1'!N34,'พิเศษ 1.11.2_2'!N34)</f>
        <v>43.875</v>
      </c>
      <c r="O34" s="101">
        <f>AVERAGE('พิเศษ 1.11.2_1'!O34,'พิเศษ 1.11.2_2'!O34)</f>
        <v>204.35294117647058</v>
      </c>
      <c r="P34" s="101">
        <f>AVERAGE('พิเศษ 1.11.2_1'!P34,'พิเศษ 1.11.2_2'!P34)</f>
        <v>103.29487829614604</v>
      </c>
      <c r="Q34" s="101">
        <f>AVERAGE('พิเศษ 1.11.2_1'!Q34,'พิเศษ 1.11.2_2'!Q34)</f>
        <v>0.45</v>
      </c>
      <c r="R34" s="101">
        <f>AVERAGE('พิเศษ 1.11.2_1'!R34,'พิเศษ 1.11.2_2'!R34)</f>
        <v>51.105324543610557</v>
      </c>
      <c r="S34" s="101">
        <f>AVERAGE('พิเศษ 1.11.2_1'!S34,'พิเศษ 1.11.2_2'!S34)</f>
        <v>0.22500000000000001</v>
      </c>
      <c r="T34" s="101">
        <f>AVERAGE('พิเศษ 1.11.2_1'!T34,'พิเศษ 1.11.2_2'!T34)</f>
        <v>0</v>
      </c>
      <c r="U34" s="101">
        <f>AVERAGE('พิเศษ 1.11.2_1'!U34,'พิเศษ 1.11.2_2'!U34)</f>
        <v>0</v>
      </c>
      <c r="V34" s="102">
        <f>AVERAGE('พิเศษ 1.11.2_1'!V34,'พิเศษ 1.11.2_2'!V34)</f>
        <v>20.169371196754561</v>
      </c>
      <c r="W34" s="103">
        <f>AVERAGE('พิเศษ 1.11.2_1'!W34,'พิเศษ 1.11.2_2'!W34)</f>
        <v>982.74021298174443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f>AVERAGE('พิเศษ 1.11.2_1'!F35,'พิเศษ 1.11.2_2'!F35)</f>
        <v>0.28762048600474466</v>
      </c>
      <c r="G35" s="88">
        <f>AVERAGE('พิเศษ 1.11.2_1'!G35,'พิเศษ 1.11.2_2'!G35)</f>
        <v>1.0477633950516141</v>
      </c>
      <c r="H35" s="88">
        <f>AVERAGE('พิเศษ 1.11.2_1'!H35,'พิเศษ 1.11.2_2'!H35)</f>
        <v>0</v>
      </c>
      <c r="I35" s="88">
        <f>AVERAGE('พิเศษ 1.11.2_1'!I35,'พิเศษ 1.11.2_2'!I35)</f>
        <v>21.836003676025335</v>
      </c>
      <c r="J35" s="88">
        <f>AVERAGE('พิเศษ 1.11.2_1'!J35,'พิเศษ 1.11.2_2'!J35)</f>
        <v>0</v>
      </c>
      <c r="K35" s="88">
        <f>AVERAGE('พิเศษ 1.11.2_1'!K35,'พิเศษ 1.11.2_2'!K35)</f>
        <v>0.61297722431591017</v>
      </c>
      <c r="L35" s="88">
        <f>AVERAGE('พิเศษ 1.11.2_1'!L35,'พิเศษ 1.11.2_2'!L35)</f>
        <v>5.0171013542876279</v>
      </c>
      <c r="M35" s="88">
        <f>AVERAGE('พิเศษ 1.11.2_1'!M35,'พิเศษ 1.11.2_2'!M35)</f>
        <v>0</v>
      </c>
      <c r="N35" s="88">
        <f>AVERAGE('พิเศษ 1.11.2_1'!N35,'พิเศษ 1.11.2_2'!N35)</f>
        <v>0</v>
      </c>
      <c r="O35" s="88">
        <f>AVERAGE('พิเศษ 1.11.2_1'!O35,'พิเศษ 1.11.2_2'!O35)</f>
        <v>5.5899083130890723</v>
      </c>
      <c r="P35" s="88">
        <f>AVERAGE('พิเศษ 1.11.2_1'!P35,'พิเศษ 1.11.2_2'!P35)</f>
        <v>3.0846287998062252</v>
      </c>
      <c r="Q35" s="88">
        <f>AVERAGE('พิเศษ 1.11.2_1'!Q35,'พิเศษ 1.11.2_2'!Q35)</f>
        <v>0</v>
      </c>
      <c r="R35" s="88">
        <f>AVERAGE('พิเศษ 1.11.2_1'!R35,'พิเศษ 1.11.2_2'!R35)</f>
        <v>1.0905292479108637</v>
      </c>
      <c r="S35" s="88">
        <f>AVERAGE('พิเศษ 1.11.2_1'!S35,'พิเศษ 1.11.2_2'!S35)</f>
        <v>0</v>
      </c>
      <c r="T35" s="88">
        <f>AVERAGE('พิเศษ 1.11.2_1'!T35,'พิเศษ 1.11.2_2'!T35)</f>
        <v>0</v>
      </c>
      <c r="U35" s="88">
        <f>AVERAGE('พิเศษ 1.11.2_1'!U35,'พิเศษ 1.11.2_2'!U35)</f>
        <v>0</v>
      </c>
      <c r="V35" s="89">
        <f>AVERAGE('พิเศษ 1.11.2_1'!V35,'พิเศษ 1.11.2_2'!V35)</f>
        <v>0</v>
      </c>
      <c r="W35" s="90">
        <f>AVERAGE('พิเศษ 1.11.2_1'!W35,'พิเศษ 1.11.2_2'!W35)</f>
        <v>38.566532496491398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f>AVERAGE('พิเศษ 1.11.2_1'!F36,'พิเศษ 1.11.2_2'!F36)</f>
        <v>0</v>
      </c>
      <c r="G36" s="94">
        <f>AVERAGE('พิเศษ 1.11.2_1'!G36,'พิเศษ 1.11.2_2'!G36)</f>
        <v>0</v>
      </c>
      <c r="H36" s="94">
        <f>AVERAGE('พิเศษ 1.11.2_1'!H36,'พิเศษ 1.11.2_2'!H36)</f>
        <v>0</v>
      </c>
      <c r="I36" s="94">
        <f>AVERAGE('พิเศษ 1.11.2_1'!I36,'พิเศษ 1.11.2_2'!I36)</f>
        <v>0</v>
      </c>
      <c r="J36" s="94">
        <f>AVERAGE('พิเศษ 1.11.2_1'!J36,'พิเศษ 1.11.2_2'!J36)</f>
        <v>0</v>
      </c>
      <c r="K36" s="94">
        <f>AVERAGE('พิเศษ 1.11.2_1'!K36,'พิเศษ 1.11.2_2'!K36)</f>
        <v>0</v>
      </c>
      <c r="L36" s="94">
        <f>AVERAGE('พิเศษ 1.11.2_1'!L36,'พิเศษ 1.11.2_2'!L36)</f>
        <v>0</v>
      </c>
      <c r="M36" s="94">
        <f>AVERAGE('พิเศษ 1.11.2_1'!M36,'พิเศษ 1.11.2_2'!M36)</f>
        <v>0</v>
      </c>
      <c r="N36" s="94">
        <f>AVERAGE('พิเศษ 1.11.2_1'!N36,'พิเศษ 1.11.2_2'!N36)</f>
        <v>0</v>
      </c>
      <c r="O36" s="94">
        <f>AVERAGE('พิเศษ 1.11.2_1'!O36,'พิเศษ 1.11.2_2'!O36)</f>
        <v>0</v>
      </c>
      <c r="P36" s="94">
        <f>AVERAGE('พิเศษ 1.11.2_1'!P36,'พิเศษ 1.11.2_2'!P36)</f>
        <v>0</v>
      </c>
      <c r="Q36" s="94">
        <f>AVERAGE('พิเศษ 1.11.2_1'!Q36,'พิเศษ 1.11.2_2'!Q36)</f>
        <v>0</v>
      </c>
      <c r="R36" s="94">
        <f>AVERAGE('พิเศษ 1.11.2_1'!R36,'พิเศษ 1.11.2_2'!R36)</f>
        <v>0</v>
      </c>
      <c r="S36" s="94">
        <f>AVERAGE('พิเศษ 1.11.2_1'!S36,'พิเศษ 1.11.2_2'!S36)</f>
        <v>0</v>
      </c>
      <c r="T36" s="94">
        <f>AVERAGE('พิเศษ 1.11.2_1'!T36,'พิเศษ 1.11.2_2'!T36)</f>
        <v>0</v>
      </c>
      <c r="U36" s="94">
        <f>AVERAGE('พิเศษ 1.11.2_1'!U36,'พิเศษ 1.11.2_2'!U36)</f>
        <v>0</v>
      </c>
      <c r="V36" s="95">
        <f>AVERAGE('พิเศษ 1.11.2_1'!V36,'พิเศษ 1.11.2_2'!V36)</f>
        <v>0</v>
      </c>
      <c r="W36" s="96">
        <f>AVERAGE('พิเศษ 1.11.2_1'!W36,'พิเศษ 1.11.2_2'!W36)</f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f>AVERAGE('พิเศษ 1.11.2_1'!F37,'พิเศษ 1.11.2_2'!F37)</f>
        <v>0.28762048600474466</v>
      </c>
      <c r="G37" s="94">
        <f>AVERAGE('พิเศษ 1.11.2_1'!G37,'พิเศษ 1.11.2_2'!G37)</f>
        <v>1.0477633950516141</v>
      </c>
      <c r="H37" s="94">
        <f>AVERAGE('พิเศษ 1.11.2_1'!H37,'พิเศษ 1.11.2_2'!H37)</f>
        <v>0</v>
      </c>
      <c r="I37" s="94">
        <f>AVERAGE('พิเศษ 1.11.2_1'!I37,'พิเศษ 1.11.2_2'!I37)</f>
        <v>21.836003676025335</v>
      </c>
      <c r="J37" s="94">
        <f>AVERAGE('พิเศษ 1.11.2_1'!J37,'พิเศษ 1.11.2_2'!J37)</f>
        <v>0</v>
      </c>
      <c r="K37" s="94">
        <f>AVERAGE('พิเศษ 1.11.2_1'!K37,'พิเศษ 1.11.2_2'!K37)</f>
        <v>0.61297722431591017</v>
      </c>
      <c r="L37" s="94">
        <f>AVERAGE('พิเศษ 1.11.2_1'!L37,'พิเศษ 1.11.2_2'!L37)</f>
        <v>5.0171013542876279</v>
      </c>
      <c r="M37" s="94">
        <f>AVERAGE('พิเศษ 1.11.2_1'!M37,'พิเศษ 1.11.2_2'!M37)</f>
        <v>0</v>
      </c>
      <c r="N37" s="94">
        <f>AVERAGE('พิเศษ 1.11.2_1'!N37,'พิเศษ 1.11.2_2'!N37)</f>
        <v>0</v>
      </c>
      <c r="O37" s="94">
        <f>AVERAGE('พิเศษ 1.11.2_1'!O37,'พิเศษ 1.11.2_2'!O37)</f>
        <v>5.5899083130890723</v>
      </c>
      <c r="P37" s="94">
        <f>AVERAGE('พิเศษ 1.11.2_1'!P37,'พิเศษ 1.11.2_2'!P37)</f>
        <v>3.0846287998062252</v>
      </c>
      <c r="Q37" s="94">
        <f>AVERAGE('พิเศษ 1.11.2_1'!Q37,'พิเศษ 1.11.2_2'!Q37)</f>
        <v>0</v>
      </c>
      <c r="R37" s="94">
        <f>AVERAGE('พิเศษ 1.11.2_1'!R37,'พิเศษ 1.11.2_2'!R37)</f>
        <v>1.0905292479108637</v>
      </c>
      <c r="S37" s="94">
        <f>AVERAGE('พิเศษ 1.11.2_1'!S37,'พิเศษ 1.11.2_2'!S37)</f>
        <v>0</v>
      </c>
      <c r="T37" s="94">
        <f>AVERAGE('พิเศษ 1.11.2_1'!T37,'พิเศษ 1.11.2_2'!T37)</f>
        <v>0</v>
      </c>
      <c r="U37" s="94">
        <f>AVERAGE('พิเศษ 1.11.2_1'!U37,'พิเศษ 1.11.2_2'!U37)</f>
        <v>0</v>
      </c>
      <c r="V37" s="95">
        <f>AVERAGE('พิเศษ 1.11.2_1'!V37,'พิเศษ 1.11.2_2'!V37)</f>
        <v>0</v>
      </c>
      <c r="W37" s="96">
        <f>AVERAGE('พิเศษ 1.11.2_1'!W37,'พิเศษ 1.11.2_2'!W37)</f>
        <v>38.566532496491398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f>AVERAGE('พิเศษ 1.11.2_1'!F38,'พิเศษ 1.11.2_2'!F38)</f>
        <v>0</v>
      </c>
      <c r="G38" s="94">
        <f>AVERAGE('พิเศษ 1.11.2_1'!G38,'พิเศษ 1.11.2_2'!G38)</f>
        <v>0</v>
      </c>
      <c r="H38" s="94">
        <f>AVERAGE('พิเศษ 1.11.2_1'!H38,'พิเศษ 1.11.2_2'!H38)</f>
        <v>0</v>
      </c>
      <c r="I38" s="94">
        <f>AVERAGE('พิเศษ 1.11.2_1'!I38,'พิเศษ 1.11.2_2'!I38)</f>
        <v>7.0416666666666661</v>
      </c>
      <c r="J38" s="94">
        <f>AVERAGE('พิเศษ 1.11.2_1'!J38,'พิเศษ 1.11.2_2'!J38)</f>
        <v>0</v>
      </c>
      <c r="K38" s="94">
        <f>AVERAGE('พิเศษ 1.11.2_1'!K38,'พิเศษ 1.11.2_2'!K38)</f>
        <v>0</v>
      </c>
      <c r="L38" s="94">
        <f>AVERAGE('พิเศษ 1.11.2_1'!L38,'พิเศษ 1.11.2_2'!L38)</f>
        <v>0</v>
      </c>
      <c r="M38" s="94">
        <f>AVERAGE('พิเศษ 1.11.2_1'!M38,'พิเศษ 1.11.2_2'!M38)</f>
        <v>0</v>
      </c>
      <c r="N38" s="94">
        <f>AVERAGE('พิเศษ 1.11.2_1'!N38,'พิเศษ 1.11.2_2'!N38)</f>
        <v>0</v>
      </c>
      <c r="O38" s="94">
        <f>AVERAGE('พิเศษ 1.11.2_1'!O38,'พิเศษ 1.11.2_2'!O38)</f>
        <v>0</v>
      </c>
      <c r="P38" s="94">
        <f>AVERAGE('พิเศษ 1.11.2_1'!P38,'พิเศษ 1.11.2_2'!P38)</f>
        <v>0</v>
      </c>
      <c r="Q38" s="94">
        <f>AVERAGE('พิเศษ 1.11.2_1'!Q38,'พิเศษ 1.11.2_2'!Q38)</f>
        <v>0</v>
      </c>
      <c r="R38" s="94">
        <f>AVERAGE('พิเศษ 1.11.2_1'!R38,'พิเศษ 1.11.2_2'!R38)</f>
        <v>0</v>
      </c>
      <c r="S38" s="94">
        <f>AVERAGE('พิเศษ 1.11.2_1'!S38,'พิเศษ 1.11.2_2'!S38)</f>
        <v>0</v>
      </c>
      <c r="T38" s="94">
        <f>AVERAGE('พิเศษ 1.11.2_1'!T38,'พิเศษ 1.11.2_2'!T38)</f>
        <v>0</v>
      </c>
      <c r="U38" s="94">
        <f>AVERAGE('พิเศษ 1.11.2_1'!U38,'พิเศษ 1.11.2_2'!U38)</f>
        <v>0</v>
      </c>
      <c r="V38" s="95">
        <f>AVERAGE('พิเศษ 1.11.2_1'!V38,'พิเศษ 1.11.2_2'!V38)</f>
        <v>0</v>
      </c>
      <c r="W38" s="96">
        <f>AVERAGE('พิเศษ 1.11.2_1'!W38,'พิเศษ 1.11.2_2'!W38)</f>
        <v>7.0416666666666661</v>
      </c>
    </row>
    <row r="39" spans="1:23" ht="15" customHeight="1" x14ac:dyDescent="0.2">
      <c r="B39" s="16"/>
      <c r="C39" s="91"/>
      <c r="D39" s="92"/>
      <c r="E39" s="92" t="s">
        <v>23</v>
      </c>
      <c r="F39" s="97">
        <f>AVERAGE('พิเศษ 1.11.2_1'!F39,'พิเศษ 1.11.2_2'!F39)</f>
        <v>0</v>
      </c>
      <c r="G39" s="94">
        <f>AVERAGE('พิเศษ 1.11.2_1'!G39,'พิเศษ 1.11.2_2'!G39)</f>
        <v>0</v>
      </c>
      <c r="H39" s="94">
        <f>AVERAGE('พิเศษ 1.11.2_1'!H39,'พิเศษ 1.11.2_2'!H39)</f>
        <v>0</v>
      </c>
      <c r="I39" s="94">
        <f>AVERAGE('พิเศษ 1.11.2_1'!I39,'พิเศษ 1.11.2_2'!I39)</f>
        <v>12.675000000000001</v>
      </c>
      <c r="J39" s="94">
        <f>AVERAGE('พิเศษ 1.11.2_1'!J39,'พิเศษ 1.11.2_2'!J39)</f>
        <v>0</v>
      </c>
      <c r="K39" s="94">
        <f>AVERAGE('พิเศษ 1.11.2_1'!K39,'พิเศษ 1.11.2_2'!K39)</f>
        <v>0</v>
      </c>
      <c r="L39" s="94">
        <f>AVERAGE('พิเศษ 1.11.2_1'!L39,'พิเศษ 1.11.2_2'!L39)</f>
        <v>0</v>
      </c>
      <c r="M39" s="94">
        <f>AVERAGE('พิเศษ 1.11.2_1'!M39,'พิเศษ 1.11.2_2'!M39)</f>
        <v>0</v>
      </c>
      <c r="N39" s="94">
        <f>AVERAGE('พิเศษ 1.11.2_1'!N39,'พิเศษ 1.11.2_2'!N39)</f>
        <v>0</v>
      </c>
      <c r="O39" s="94">
        <f>AVERAGE('พิเศษ 1.11.2_1'!O39,'พิเศษ 1.11.2_2'!O39)</f>
        <v>0</v>
      </c>
      <c r="P39" s="94">
        <f>AVERAGE('พิเศษ 1.11.2_1'!P39,'พิเศษ 1.11.2_2'!P39)</f>
        <v>0</v>
      </c>
      <c r="Q39" s="94">
        <f>AVERAGE('พิเศษ 1.11.2_1'!Q39,'พิเศษ 1.11.2_2'!Q39)</f>
        <v>0</v>
      </c>
      <c r="R39" s="94">
        <f>AVERAGE('พิเศษ 1.11.2_1'!R39,'พิเศษ 1.11.2_2'!R39)</f>
        <v>0</v>
      </c>
      <c r="S39" s="94">
        <f>AVERAGE('พิเศษ 1.11.2_1'!S39,'พิเศษ 1.11.2_2'!S39)</f>
        <v>0</v>
      </c>
      <c r="T39" s="94">
        <f>AVERAGE('พิเศษ 1.11.2_1'!T39,'พิเศษ 1.11.2_2'!T39)</f>
        <v>0</v>
      </c>
      <c r="U39" s="94">
        <f>AVERAGE('พิเศษ 1.11.2_1'!U39,'พิเศษ 1.11.2_2'!U39)</f>
        <v>0</v>
      </c>
      <c r="V39" s="95">
        <f>AVERAGE('พิเศษ 1.11.2_1'!V39,'พิเศษ 1.11.2_2'!V39)</f>
        <v>0</v>
      </c>
      <c r="W39" s="96">
        <f>AVERAGE('พิเศษ 1.11.2_1'!W39,'พิเศษ 1.11.2_2'!W39)</f>
        <v>12.675000000000001</v>
      </c>
    </row>
    <row r="40" spans="1:23" ht="15" customHeight="1" x14ac:dyDescent="0.2">
      <c r="B40" s="16"/>
      <c r="C40" s="98"/>
      <c r="D40" s="99" t="s">
        <v>24</v>
      </c>
      <c r="E40" s="99"/>
      <c r="F40" s="100">
        <f>AVERAGE('พิเศษ 1.11.2_1'!F40,'พิเศษ 1.11.2_2'!F40)</f>
        <v>0.28762048600474466</v>
      </c>
      <c r="G40" s="101">
        <f>AVERAGE('พิเศษ 1.11.2_1'!G40,'พิเศษ 1.11.2_2'!G40)</f>
        <v>1.0477633950516141</v>
      </c>
      <c r="H40" s="101">
        <f>AVERAGE('พิเศษ 1.11.2_1'!H40,'พิเศษ 1.11.2_2'!H40)</f>
        <v>0</v>
      </c>
      <c r="I40" s="101">
        <f>AVERAGE('พิเศษ 1.11.2_1'!I40,'พิเศษ 1.11.2_2'!I40)</f>
        <v>34.511003676025332</v>
      </c>
      <c r="J40" s="101">
        <f>AVERAGE('พิเศษ 1.11.2_1'!J40,'พิเศษ 1.11.2_2'!J40)</f>
        <v>0</v>
      </c>
      <c r="K40" s="101">
        <f>AVERAGE('พิเศษ 1.11.2_1'!K40,'พิเศษ 1.11.2_2'!K40)</f>
        <v>0.61297722431591017</v>
      </c>
      <c r="L40" s="101">
        <f>AVERAGE('พิเศษ 1.11.2_1'!L40,'พิเศษ 1.11.2_2'!L40)</f>
        <v>5.0171013542876279</v>
      </c>
      <c r="M40" s="101">
        <f>AVERAGE('พิเศษ 1.11.2_1'!M40,'พิเศษ 1.11.2_2'!M40)</f>
        <v>0</v>
      </c>
      <c r="N40" s="101">
        <f>AVERAGE('พิเศษ 1.11.2_1'!N40,'พิเศษ 1.11.2_2'!N40)</f>
        <v>0</v>
      </c>
      <c r="O40" s="101">
        <f>AVERAGE('พิเศษ 1.11.2_1'!O40,'พิเศษ 1.11.2_2'!O40)</f>
        <v>5.5899083130890723</v>
      </c>
      <c r="P40" s="101">
        <f>AVERAGE('พิเศษ 1.11.2_1'!P40,'พิเศษ 1.11.2_2'!P40)</f>
        <v>3.0846287998062252</v>
      </c>
      <c r="Q40" s="101">
        <f>AVERAGE('พิเศษ 1.11.2_1'!Q40,'พิเศษ 1.11.2_2'!Q40)</f>
        <v>0</v>
      </c>
      <c r="R40" s="101">
        <f>AVERAGE('พิเศษ 1.11.2_1'!R40,'พิเศษ 1.11.2_2'!R40)</f>
        <v>1.0905292479108637</v>
      </c>
      <c r="S40" s="101">
        <f>AVERAGE('พิเศษ 1.11.2_1'!S40,'พิเศษ 1.11.2_2'!S40)</f>
        <v>0</v>
      </c>
      <c r="T40" s="101">
        <f>AVERAGE('พิเศษ 1.11.2_1'!T40,'พิเศษ 1.11.2_2'!T40)</f>
        <v>0</v>
      </c>
      <c r="U40" s="101">
        <f>AVERAGE('พิเศษ 1.11.2_1'!U40,'พิเศษ 1.11.2_2'!U40)</f>
        <v>0</v>
      </c>
      <c r="V40" s="102">
        <f>AVERAGE('พิเศษ 1.11.2_1'!V40,'พิเศษ 1.11.2_2'!V40)</f>
        <v>0</v>
      </c>
      <c r="W40" s="103">
        <f>AVERAGE('พิเศษ 1.11.2_1'!W40,'พิเศษ 1.11.2_2'!W40)</f>
        <v>51.241532496491388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f>AVERAGE('พิเศษ 1.11.2_1'!F41,'พิเศษ 1.11.2_2'!F41)</f>
        <v>0.20460358056265984</v>
      </c>
      <c r="G41" s="88">
        <f>AVERAGE('พิเศษ 1.11.2_1'!G41,'พิเศษ 1.11.2_2'!G41)</f>
        <v>0.32352941176470584</v>
      </c>
      <c r="H41" s="88">
        <f>AVERAGE('พิเศษ 1.11.2_1'!H41,'พิเศษ 1.11.2_2'!H41)</f>
        <v>0</v>
      </c>
      <c r="I41" s="88">
        <f>AVERAGE('พิเศษ 1.11.2_1'!I41,'พิเศษ 1.11.2_2'!I41)</f>
        <v>20.400255754475705</v>
      </c>
      <c r="J41" s="88">
        <f>AVERAGE('พิเศษ 1.11.2_1'!J41,'พิเศษ 1.11.2_2'!J41)</f>
        <v>0</v>
      </c>
      <c r="K41" s="88">
        <f>AVERAGE('พิเศษ 1.11.2_1'!K41,'พิเศษ 1.11.2_2'!K41)</f>
        <v>0</v>
      </c>
      <c r="L41" s="88">
        <f>AVERAGE('พิเศษ 1.11.2_1'!L41,'พิเศษ 1.11.2_2'!L41)</f>
        <v>1.0115089514066495</v>
      </c>
      <c r="M41" s="88">
        <f>AVERAGE('พิเศษ 1.11.2_1'!M41,'พิเศษ 1.11.2_2'!M41)</f>
        <v>0</v>
      </c>
      <c r="N41" s="88">
        <f>AVERAGE('พิเศษ 1.11.2_1'!N41,'พิเศษ 1.11.2_2'!N41)</f>
        <v>0</v>
      </c>
      <c r="O41" s="88">
        <f>AVERAGE('พิเศษ 1.11.2_1'!O41,'พิเศษ 1.11.2_2'!O41)</f>
        <v>10.561432225063939</v>
      </c>
      <c r="P41" s="88">
        <f>AVERAGE('พิเศษ 1.11.2_1'!P41,'พิเศษ 1.11.2_2'!P41)</f>
        <v>5.1209207161125319</v>
      </c>
      <c r="Q41" s="88">
        <f>AVERAGE('พิเศษ 1.11.2_1'!Q41,'พิเศษ 1.11.2_2'!Q41)</f>
        <v>0</v>
      </c>
      <c r="R41" s="88">
        <f>AVERAGE('พิเศษ 1.11.2_1'!R41,'พิเศษ 1.11.2_2'!R41)</f>
        <v>0.97058823529411753</v>
      </c>
      <c r="S41" s="88">
        <f>AVERAGE('พิเศษ 1.11.2_1'!S41,'พิเศษ 1.11.2_2'!S41)</f>
        <v>0</v>
      </c>
      <c r="T41" s="88">
        <f>AVERAGE('พิเศษ 1.11.2_1'!T41,'พิเศษ 1.11.2_2'!T41)</f>
        <v>0</v>
      </c>
      <c r="U41" s="88">
        <f>AVERAGE('พิเศษ 1.11.2_1'!U41,'พิเศษ 1.11.2_2'!U41)</f>
        <v>0</v>
      </c>
      <c r="V41" s="89">
        <f>AVERAGE('พิเศษ 1.11.2_1'!V41,'พิเศษ 1.11.2_2'!V41)</f>
        <v>0</v>
      </c>
      <c r="W41" s="90">
        <f>AVERAGE('พิเศษ 1.11.2_1'!W41,'พิเศษ 1.11.2_2'!W41)</f>
        <v>38.592838874680304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f>AVERAGE('พิเศษ 1.11.2_1'!F42,'พิเศษ 1.11.2_2'!F42)</f>
        <v>0</v>
      </c>
      <c r="G42" s="94">
        <f>AVERAGE('พิเศษ 1.11.2_1'!G42,'พิเศษ 1.11.2_2'!G42)</f>
        <v>0</v>
      </c>
      <c r="H42" s="94">
        <f>AVERAGE('พิเศษ 1.11.2_1'!H42,'พิเศษ 1.11.2_2'!H42)</f>
        <v>0</v>
      </c>
      <c r="I42" s="94">
        <f>AVERAGE('พิเศษ 1.11.2_1'!I42,'พิเศษ 1.11.2_2'!I42)</f>
        <v>0</v>
      </c>
      <c r="J42" s="94">
        <f>AVERAGE('พิเศษ 1.11.2_1'!J42,'พิเศษ 1.11.2_2'!J42)</f>
        <v>0</v>
      </c>
      <c r="K42" s="94">
        <f>AVERAGE('พิเศษ 1.11.2_1'!K42,'พิเศษ 1.11.2_2'!K42)</f>
        <v>0</v>
      </c>
      <c r="L42" s="94">
        <f>AVERAGE('พิเศษ 1.11.2_1'!L42,'พิเศษ 1.11.2_2'!L42)</f>
        <v>0</v>
      </c>
      <c r="M42" s="94">
        <f>AVERAGE('พิเศษ 1.11.2_1'!M42,'พิเศษ 1.11.2_2'!M42)</f>
        <v>0</v>
      </c>
      <c r="N42" s="94">
        <f>AVERAGE('พิเศษ 1.11.2_1'!N42,'พิเศษ 1.11.2_2'!N42)</f>
        <v>0</v>
      </c>
      <c r="O42" s="94">
        <f>AVERAGE('พิเศษ 1.11.2_1'!O42,'พิเศษ 1.11.2_2'!O42)</f>
        <v>0</v>
      </c>
      <c r="P42" s="94">
        <f>AVERAGE('พิเศษ 1.11.2_1'!P42,'พิเศษ 1.11.2_2'!P42)</f>
        <v>0</v>
      </c>
      <c r="Q42" s="94">
        <f>AVERAGE('พิเศษ 1.11.2_1'!Q42,'พิเศษ 1.11.2_2'!Q42)</f>
        <v>0</v>
      </c>
      <c r="R42" s="94">
        <f>AVERAGE('พิเศษ 1.11.2_1'!R42,'พิเศษ 1.11.2_2'!R42)</f>
        <v>0</v>
      </c>
      <c r="S42" s="94">
        <f>AVERAGE('พิเศษ 1.11.2_1'!S42,'พิเศษ 1.11.2_2'!S42)</f>
        <v>0</v>
      </c>
      <c r="T42" s="94">
        <f>AVERAGE('พิเศษ 1.11.2_1'!T42,'พิเศษ 1.11.2_2'!T42)</f>
        <v>0</v>
      </c>
      <c r="U42" s="94">
        <f>AVERAGE('พิเศษ 1.11.2_1'!U42,'พิเศษ 1.11.2_2'!U42)</f>
        <v>0</v>
      </c>
      <c r="V42" s="95">
        <f>AVERAGE('พิเศษ 1.11.2_1'!V42,'พิเศษ 1.11.2_2'!V42)</f>
        <v>0</v>
      </c>
      <c r="W42" s="96">
        <f>AVERAGE('พิเศษ 1.11.2_1'!W42,'พิเศษ 1.11.2_2'!W42)</f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f>AVERAGE('พิเศษ 1.11.2_1'!F43,'พิเศษ 1.11.2_2'!F43)</f>
        <v>0.20460358056265984</v>
      </c>
      <c r="G43" s="94">
        <f>AVERAGE('พิเศษ 1.11.2_1'!G43,'พิเศษ 1.11.2_2'!G43)</f>
        <v>0.32352941176470584</v>
      </c>
      <c r="H43" s="94">
        <f>AVERAGE('พิเศษ 1.11.2_1'!H43,'พิเศษ 1.11.2_2'!H43)</f>
        <v>0</v>
      </c>
      <c r="I43" s="94">
        <f>AVERAGE('พิเศษ 1.11.2_1'!I43,'พิเศษ 1.11.2_2'!I43)</f>
        <v>20.400255754475705</v>
      </c>
      <c r="J43" s="94">
        <f>AVERAGE('พิเศษ 1.11.2_1'!J43,'พิเศษ 1.11.2_2'!J43)</f>
        <v>0</v>
      </c>
      <c r="K43" s="94">
        <f>AVERAGE('พิเศษ 1.11.2_1'!K43,'พิเศษ 1.11.2_2'!K43)</f>
        <v>0</v>
      </c>
      <c r="L43" s="94">
        <f>AVERAGE('พิเศษ 1.11.2_1'!L43,'พิเศษ 1.11.2_2'!L43)</f>
        <v>1.0115089514066495</v>
      </c>
      <c r="M43" s="94">
        <f>AVERAGE('พิเศษ 1.11.2_1'!M43,'พิเศษ 1.11.2_2'!M43)</f>
        <v>0</v>
      </c>
      <c r="N43" s="94">
        <f>AVERAGE('พิเศษ 1.11.2_1'!N43,'พิเศษ 1.11.2_2'!N43)</f>
        <v>0</v>
      </c>
      <c r="O43" s="94">
        <f>AVERAGE('พิเศษ 1.11.2_1'!O43,'พิเศษ 1.11.2_2'!O43)</f>
        <v>10.561432225063939</v>
      </c>
      <c r="P43" s="94">
        <f>AVERAGE('พิเศษ 1.11.2_1'!P43,'พิเศษ 1.11.2_2'!P43)</f>
        <v>5.1209207161125319</v>
      </c>
      <c r="Q43" s="94">
        <f>AVERAGE('พิเศษ 1.11.2_1'!Q43,'พิเศษ 1.11.2_2'!Q43)</f>
        <v>0</v>
      </c>
      <c r="R43" s="94">
        <f>AVERAGE('พิเศษ 1.11.2_1'!R43,'พิเศษ 1.11.2_2'!R43)</f>
        <v>0.97058823529411753</v>
      </c>
      <c r="S43" s="94">
        <f>AVERAGE('พิเศษ 1.11.2_1'!S43,'พิเศษ 1.11.2_2'!S43)</f>
        <v>0</v>
      </c>
      <c r="T43" s="94">
        <f>AVERAGE('พิเศษ 1.11.2_1'!T43,'พิเศษ 1.11.2_2'!T43)</f>
        <v>0</v>
      </c>
      <c r="U43" s="94">
        <f>AVERAGE('พิเศษ 1.11.2_1'!U43,'พิเศษ 1.11.2_2'!U43)</f>
        <v>0</v>
      </c>
      <c r="V43" s="95">
        <f>AVERAGE('พิเศษ 1.11.2_1'!V43,'พิเศษ 1.11.2_2'!V43)</f>
        <v>0</v>
      </c>
      <c r="W43" s="96">
        <f>AVERAGE('พิเศษ 1.11.2_1'!W43,'พิเศษ 1.11.2_2'!W43)</f>
        <v>38.592838874680304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f>AVERAGE('พิเศษ 1.11.2_1'!F44,'พิเศษ 1.11.2_2'!F44)</f>
        <v>0</v>
      </c>
      <c r="G44" s="94">
        <f>AVERAGE('พิเศษ 1.11.2_1'!G44,'พิเศษ 1.11.2_2'!G44)</f>
        <v>0</v>
      </c>
      <c r="H44" s="94">
        <f>AVERAGE('พิเศษ 1.11.2_1'!H44,'พิเศษ 1.11.2_2'!H44)</f>
        <v>0</v>
      </c>
      <c r="I44" s="94">
        <f>AVERAGE('พิเศษ 1.11.2_1'!I44,'พิเศษ 1.11.2_2'!I44)</f>
        <v>0</v>
      </c>
      <c r="J44" s="94">
        <f>AVERAGE('พิเศษ 1.11.2_1'!J44,'พิเศษ 1.11.2_2'!J44)</f>
        <v>0</v>
      </c>
      <c r="K44" s="94">
        <f>AVERAGE('พิเศษ 1.11.2_1'!K44,'พิเศษ 1.11.2_2'!K44)</f>
        <v>0</v>
      </c>
      <c r="L44" s="94">
        <f>AVERAGE('พิเศษ 1.11.2_1'!L44,'พิเศษ 1.11.2_2'!L44)</f>
        <v>0</v>
      </c>
      <c r="M44" s="94">
        <f>AVERAGE('พิเศษ 1.11.2_1'!M44,'พิเศษ 1.11.2_2'!M44)</f>
        <v>0</v>
      </c>
      <c r="N44" s="94">
        <f>AVERAGE('พิเศษ 1.11.2_1'!N44,'พิเศษ 1.11.2_2'!N44)</f>
        <v>0</v>
      </c>
      <c r="O44" s="94">
        <f>AVERAGE('พิเศษ 1.11.2_1'!O44,'พิเศษ 1.11.2_2'!O44)</f>
        <v>0</v>
      </c>
      <c r="P44" s="94">
        <f>AVERAGE('พิเศษ 1.11.2_1'!P44,'พิเศษ 1.11.2_2'!P44)</f>
        <v>0</v>
      </c>
      <c r="Q44" s="94">
        <f>AVERAGE('พิเศษ 1.11.2_1'!Q44,'พิเศษ 1.11.2_2'!Q44)</f>
        <v>0</v>
      </c>
      <c r="R44" s="94">
        <f>AVERAGE('พิเศษ 1.11.2_1'!R44,'พิเศษ 1.11.2_2'!R44)</f>
        <v>0</v>
      </c>
      <c r="S44" s="94">
        <f>AVERAGE('พิเศษ 1.11.2_1'!S44,'พิเศษ 1.11.2_2'!S44)</f>
        <v>0</v>
      </c>
      <c r="T44" s="94">
        <f>AVERAGE('พิเศษ 1.11.2_1'!T44,'พิเศษ 1.11.2_2'!T44)</f>
        <v>0</v>
      </c>
      <c r="U44" s="94">
        <f>AVERAGE('พิเศษ 1.11.2_1'!U44,'พิเศษ 1.11.2_2'!U44)</f>
        <v>0</v>
      </c>
      <c r="V44" s="95">
        <f>AVERAGE('พิเศษ 1.11.2_1'!V44,'พิเศษ 1.11.2_2'!V44)</f>
        <v>0</v>
      </c>
      <c r="W44" s="96">
        <f>AVERAGE('พิเศษ 1.11.2_1'!W44,'พิเศษ 1.11.2_2'!W44)</f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f>AVERAGE('พิเศษ 1.11.2_1'!F45,'พิเศษ 1.11.2_2'!F45)</f>
        <v>0</v>
      </c>
      <c r="G45" s="94">
        <f>AVERAGE('พิเศษ 1.11.2_1'!G45,'พิเศษ 1.11.2_2'!G45)</f>
        <v>0</v>
      </c>
      <c r="H45" s="94">
        <f>AVERAGE('พิเศษ 1.11.2_1'!H45,'พิเศษ 1.11.2_2'!H45)</f>
        <v>0</v>
      </c>
      <c r="I45" s="94">
        <f>AVERAGE('พิเศษ 1.11.2_1'!I45,'พิเศษ 1.11.2_2'!I45)</f>
        <v>0</v>
      </c>
      <c r="J45" s="94">
        <f>AVERAGE('พิเศษ 1.11.2_1'!J45,'พิเศษ 1.11.2_2'!J45)</f>
        <v>0</v>
      </c>
      <c r="K45" s="94">
        <f>AVERAGE('พิเศษ 1.11.2_1'!K45,'พิเศษ 1.11.2_2'!K45)</f>
        <v>0</v>
      </c>
      <c r="L45" s="94">
        <f>AVERAGE('พิเศษ 1.11.2_1'!L45,'พิเศษ 1.11.2_2'!L45)</f>
        <v>0</v>
      </c>
      <c r="M45" s="94">
        <f>AVERAGE('พิเศษ 1.11.2_1'!M45,'พิเศษ 1.11.2_2'!M45)</f>
        <v>0</v>
      </c>
      <c r="N45" s="94">
        <f>AVERAGE('พิเศษ 1.11.2_1'!N45,'พิเศษ 1.11.2_2'!N45)</f>
        <v>0</v>
      </c>
      <c r="O45" s="94">
        <f>AVERAGE('พิเศษ 1.11.2_1'!O45,'พิเศษ 1.11.2_2'!O45)</f>
        <v>0</v>
      </c>
      <c r="P45" s="94">
        <f>AVERAGE('พิเศษ 1.11.2_1'!P45,'พิเศษ 1.11.2_2'!P45)</f>
        <v>0</v>
      </c>
      <c r="Q45" s="94">
        <f>AVERAGE('พิเศษ 1.11.2_1'!Q45,'พิเศษ 1.11.2_2'!Q45)</f>
        <v>0</v>
      </c>
      <c r="R45" s="94">
        <f>AVERAGE('พิเศษ 1.11.2_1'!R45,'พิเศษ 1.11.2_2'!R45)</f>
        <v>0</v>
      </c>
      <c r="S45" s="94">
        <f>AVERAGE('พิเศษ 1.11.2_1'!S45,'พิเศษ 1.11.2_2'!S45)</f>
        <v>0</v>
      </c>
      <c r="T45" s="94">
        <f>AVERAGE('พิเศษ 1.11.2_1'!T45,'พิเศษ 1.11.2_2'!T45)</f>
        <v>0</v>
      </c>
      <c r="U45" s="94">
        <f>AVERAGE('พิเศษ 1.11.2_1'!U45,'พิเศษ 1.11.2_2'!U45)</f>
        <v>0</v>
      </c>
      <c r="V45" s="95">
        <f>AVERAGE('พิเศษ 1.11.2_1'!V45,'พิเศษ 1.11.2_2'!V45)</f>
        <v>0</v>
      </c>
      <c r="W45" s="96">
        <f>AVERAGE('พิเศษ 1.11.2_1'!W45,'พิเศษ 1.11.2_2'!W45)</f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f>AVERAGE('พิเศษ 1.11.2_1'!F46,'พิเศษ 1.11.2_2'!F46)</f>
        <v>0.20460358056265984</v>
      </c>
      <c r="G46" s="101">
        <f>AVERAGE('พิเศษ 1.11.2_1'!G46,'พิเศษ 1.11.2_2'!G46)</f>
        <v>0.32352941176470584</v>
      </c>
      <c r="H46" s="101">
        <f>AVERAGE('พิเศษ 1.11.2_1'!H46,'พิเศษ 1.11.2_2'!H46)</f>
        <v>0</v>
      </c>
      <c r="I46" s="101">
        <f>AVERAGE('พิเศษ 1.11.2_1'!I46,'พิเศษ 1.11.2_2'!I46)</f>
        <v>20.400255754475705</v>
      </c>
      <c r="J46" s="101">
        <f>AVERAGE('พิเศษ 1.11.2_1'!J46,'พิเศษ 1.11.2_2'!J46)</f>
        <v>0</v>
      </c>
      <c r="K46" s="101">
        <f>AVERAGE('พิเศษ 1.11.2_1'!K46,'พิเศษ 1.11.2_2'!K46)</f>
        <v>0</v>
      </c>
      <c r="L46" s="101">
        <f>AVERAGE('พิเศษ 1.11.2_1'!L46,'พิเศษ 1.11.2_2'!L46)</f>
        <v>1.0115089514066495</v>
      </c>
      <c r="M46" s="101">
        <f>AVERAGE('พิเศษ 1.11.2_1'!M46,'พิเศษ 1.11.2_2'!M46)</f>
        <v>0</v>
      </c>
      <c r="N46" s="101">
        <f>AVERAGE('พิเศษ 1.11.2_1'!N46,'พิเศษ 1.11.2_2'!N46)</f>
        <v>0</v>
      </c>
      <c r="O46" s="101">
        <f>AVERAGE('พิเศษ 1.11.2_1'!O46,'พิเศษ 1.11.2_2'!O46)</f>
        <v>10.561432225063939</v>
      </c>
      <c r="P46" s="101">
        <f>AVERAGE('พิเศษ 1.11.2_1'!P46,'พิเศษ 1.11.2_2'!P46)</f>
        <v>5.1209207161125319</v>
      </c>
      <c r="Q46" s="101">
        <f>AVERAGE('พิเศษ 1.11.2_1'!Q46,'พิเศษ 1.11.2_2'!Q46)</f>
        <v>0</v>
      </c>
      <c r="R46" s="101">
        <f>AVERAGE('พิเศษ 1.11.2_1'!R46,'พิเศษ 1.11.2_2'!R46)</f>
        <v>0.97058823529411753</v>
      </c>
      <c r="S46" s="101">
        <f>AVERAGE('พิเศษ 1.11.2_1'!S46,'พิเศษ 1.11.2_2'!S46)</f>
        <v>0</v>
      </c>
      <c r="T46" s="101">
        <f>AVERAGE('พิเศษ 1.11.2_1'!T46,'พิเศษ 1.11.2_2'!T46)</f>
        <v>0</v>
      </c>
      <c r="U46" s="101">
        <f>AVERAGE('พิเศษ 1.11.2_1'!U46,'พิเศษ 1.11.2_2'!U46)</f>
        <v>0</v>
      </c>
      <c r="V46" s="102">
        <f>AVERAGE('พิเศษ 1.11.2_1'!V46,'พิเศษ 1.11.2_2'!V46)</f>
        <v>0</v>
      </c>
      <c r="W46" s="103">
        <f>AVERAGE('พิเศษ 1.11.2_1'!W46,'พิเศษ 1.11.2_2'!W46)</f>
        <v>38.592838874680304</v>
      </c>
    </row>
    <row r="47" spans="1:23" ht="15" customHeight="1" x14ac:dyDescent="0.2">
      <c r="A47" s="8" t="s">
        <v>25</v>
      </c>
      <c r="B47" s="4" t="s">
        <v>38</v>
      </c>
      <c r="C47" s="85" t="s">
        <v>39</v>
      </c>
      <c r="D47" s="86" t="s">
        <v>20</v>
      </c>
      <c r="E47" s="86" t="s">
        <v>20</v>
      </c>
      <c r="F47" s="87">
        <f>AVERAGE('พิเศษ 1.11.2_1'!F47,'พิเศษ 1.11.2_2'!F47)</f>
        <v>4.0567951318458417E-3</v>
      </c>
      <c r="G47" s="88">
        <f>AVERAGE('พิเศษ 1.11.2_1'!G47,'พิเศษ 1.11.2_2'!G47)</f>
        <v>0.11115618661257606</v>
      </c>
      <c r="H47" s="88">
        <f>AVERAGE('พิเศษ 1.11.2_1'!H47,'พิเศษ 1.11.2_2'!H47)</f>
        <v>0</v>
      </c>
      <c r="I47" s="88">
        <f>AVERAGE('พิเศษ 1.11.2_1'!I47,'พิเศษ 1.11.2_2'!I47)</f>
        <v>89.353346855983773</v>
      </c>
      <c r="J47" s="88">
        <f>AVERAGE('พิเศษ 1.11.2_1'!J47,'พิเศษ 1.11.2_2'!J47)</f>
        <v>0</v>
      </c>
      <c r="K47" s="88">
        <f>AVERAGE('พิเศษ 1.11.2_1'!K47,'พิเศษ 1.11.2_2'!K47)</f>
        <v>0.12332657200811359</v>
      </c>
      <c r="L47" s="88">
        <f>AVERAGE('พิเศษ 1.11.2_1'!L47,'พิเศษ 1.11.2_2'!L47)</f>
        <v>0.55578093306288034</v>
      </c>
      <c r="M47" s="88">
        <f>AVERAGE('พิเศษ 1.11.2_1'!M47,'พิเศษ 1.11.2_2'!M47)</f>
        <v>0</v>
      </c>
      <c r="N47" s="88">
        <f>AVERAGE('พิเศษ 1.11.2_1'!N47,'พิเศษ 1.11.2_2'!N47)</f>
        <v>0</v>
      </c>
      <c r="O47" s="88">
        <f>AVERAGE('พิเศษ 1.11.2_1'!O47,'พิเศษ 1.11.2_2'!O47)</f>
        <v>37.641176470588235</v>
      </c>
      <c r="P47" s="88">
        <f>AVERAGE('พิเศษ 1.11.2_1'!P47,'พิเศษ 1.11.2_2'!P47)</f>
        <v>3.8797160243407709</v>
      </c>
      <c r="Q47" s="88">
        <f>AVERAGE('พิเศษ 1.11.2_1'!Q47,'พิเศษ 1.11.2_2'!Q47)</f>
        <v>0</v>
      </c>
      <c r="R47" s="88">
        <f>AVERAGE('พิเศษ 1.11.2_1'!R47,'พิเศษ 1.11.2_2'!R47)</f>
        <v>9.330628803245436E-2</v>
      </c>
      <c r="S47" s="88">
        <f>AVERAGE('พิเศษ 1.11.2_1'!S47,'พิเศษ 1.11.2_2'!S47)</f>
        <v>0</v>
      </c>
      <c r="T47" s="88">
        <f>AVERAGE('พิเศษ 1.11.2_1'!T47,'พิเศษ 1.11.2_2'!T47)</f>
        <v>0</v>
      </c>
      <c r="U47" s="88">
        <f>AVERAGE('พิเศษ 1.11.2_1'!U47,'พิเศษ 1.11.2_2'!U47)</f>
        <v>0</v>
      </c>
      <c r="V47" s="89">
        <f>AVERAGE('พิเศษ 1.11.2_1'!V47,'พิเศษ 1.11.2_2'!V47)</f>
        <v>5.5983772819472616E-2</v>
      </c>
      <c r="W47" s="90">
        <f>AVERAGE('พิเศษ 1.11.2_1'!W47,'พิเศษ 1.11.2_2'!W47)</f>
        <v>131.81784989858011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f>AVERAGE('พิเศษ 1.11.2_1'!F48,'พิเศษ 1.11.2_2'!F48)</f>
        <v>0</v>
      </c>
      <c r="G48" s="94">
        <f>AVERAGE('พิเศษ 1.11.2_1'!G48,'พิเศษ 1.11.2_2'!G48)</f>
        <v>0</v>
      </c>
      <c r="H48" s="94">
        <f>AVERAGE('พิเศษ 1.11.2_1'!H48,'พิเศษ 1.11.2_2'!H48)</f>
        <v>0</v>
      </c>
      <c r="I48" s="94">
        <f>AVERAGE('พิเศษ 1.11.2_1'!I48,'พิเศษ 1.11.2_2'!I48)</f>
        <v>0</v>
      </c>
      <c r="J48" s="94">
        <f>AVERAGE('พิเศษ 1.11.2_1'!J48,'พิเศษ 1.11.2_2'!J48)</f>
        <v>0</v>
      </c>
      <c r="K48" s="94">
        <f>AVERAGE('พิเศษ 1.11.2_1'!K48,'พิเศษ 1.11.2_2'!K48)</f>
        <v>0</v>
      </c>
      <c r="L48" s="94">
        <f>AVERAGE('พิเศษ 1.11.2_1'!L48,'พิเศษ 1.11.2_2'!L48)</f>
        <v>0</v>
      </c>
      <c r="M48" s="94">
        <f>AVERAGE('พิเศษ 1.11.2_1'!M48,'พิเศษ 1.11.2_2'!M48)</f>
        <v>0</v>
      </c>
      <c r="N48" s="94">
        <f>AVERAGE('พิเศษ 1.11.2_1'!N48,'พิเศษ 1.11.2_2'!N48)</f>
        <v>0</v>
      </c>
      <c r="O48" s="94">
        <f>AVERAGE('พิเศษ 1.11.2_1'!O48,'พิเศษ 1.11.2_2'!O48)</f>
        <v>0</v>
      </c>
      <c r="P48" s="94">
        <f>AVERAGE('พิเศษ 1.11.2_1'!P48,'พิเศษ 1.11.2_2'!P48)</f>
        <v>0</v>
      </c>
      <c r="Q48" s="94">
        <f>AVERAGE('พิเศษ 1.11.2_1'!Q48,'พิเศษ 1.11.2_2'!Q48)</f>
        <v>0</v>
      </c>
      <c r="R48" s="94">
        <f>AVERAGE('พิเศษ 1.11.2_1'!R48,'พิเศษ 1.11.2_2'!R48)</f>
        <v>0</v>
      </c>
      <c r="S48" s="94">
        <f>AVERAGE('พิเศษ 1.11.2_1'!S48,'พิเศษ 1.11.2_2'!S48)</f>
        <v>0</v>
      </c>
      <c r="T48" s="94">
        <f>AVERAGE('พิเศษ 1.11.2_1'!T48,'พิเศษ 1.11.2_2'!T48)</f>
        <v>0</v>
      </c>
      <c r="U48" s="94">
        <f>AVERAGE('พิเศษ 1.11.2_1'!U48,'พิเศษ 1.11.2_2'!U48)</f>
        <v>0</v>
      </c>
      <c r="V48" s="95">
        <f>AVERAGE('พิเศษ 1.11.2_1'!V48,'พิเศษ 1.11.2_2'!V48)</f>
        <v>0</v>
      </c>
      <c r="W48" s="96">
        <f>AVERAGE('พิเศษ 1.11.2_1'!W48,'พิเศษ 1.11.2_2'!W48)</f>
        <v>0</v>
      </c>
    </row>
    <row r="49" spans="1:23" ht="15" customHeight="1" x14ac:dyDescent="0.2">
      <c r="B49" s="16"/>
      <c r="C49" s="91"/>
      <c r="D49" s="92"/>
      <c r="E49" s="92" t="s">
        <v>19</v>
      </c>
      <c r="F49" s="97">
        <f>AVERAGE('พิเศษ 1.11.2_1'!F49,'พิเศษ 1.11.2_2'!F49)</f>
        <v>4.0567951318458417E-3</v>
      </c>
      <c r="G49" s="94">
        <f>AVERAGE('พิเศษ 1.11.2_1'!G49,'พิเศษ 1.11.2_2'!G49)</f>
        <v>0.11115618661257606</v>
      </c>
      <c r="H49" s="94">
        <f>AVERAGE('พิเศษ 1.11.2_1'!H49,'พิเศษ 1.11.2_2'!H49)</f>
        <v>0</v>
      </c>
      <c r="I49" s="94">
        <f>AVERAGE('พิเศษ 1.11.2_1'!I49,'พิเศษ 1.11.2_2'!I49)</f>
        <v>89.353346855983773</v>
      </c>
      <c r="J49" s="94">
        <f>AVERAGE('พิเศษ 1.11.2_1'!J49,'พิเศษ 1.11.2_2'!J49)</f>
        <v>0</v>
      </c>
      <c r="K49" s="94">
        <f>AVERAGE('พิเศษ 1.11.2_1'!K49,'พิเศษ 1.11.2_2'!K49)</f>
        <v>0.12332657200811359</v>
      </c>
      <c r="L49" s="94">
        <f>AVERAGE('พิเศษ 1.11.2_1'!L49,'พิเศษ 1.11.2_2'!L49)</f>
        <v>0.55578093306288034</v>
      </c>
      <c r="M49" s="94">
        <f>AVERAGE('พิเศษ 1.11.2_1'!M49,'พิเศษ 1.11.2_2'!M49)</f>
        <v>0</v>
      </c>
      <c r="N49" s="94">
        <f>AVERAGE('พิเศษ 1.11.2_1'!N49,'พิเศษ 1.11.2_2'!N49)</f>
        <v>0</v>
      </c>
      <c r="O49" s="94">
        <f>AVERAGE('พิเศษ 1.11.2_1'!O49,'พิเศษ 1.11.2_2'!O49)</f>
        <v>37.641176470588235</v>
      </c>
      <c r="P49" s="94">
        <f>AVERAGE('พิเศษ 1.11.2_1'!P49,'พิเศษ 1.11.2_2'!P49)</f>
        <v>3.8797160243407709</v>
      </c>
      <c r="Q49" s="94">
        <f>AVERAGE('พิเศษ 1.11.2_1'!Q49,'พิเศษ 1.11.2_2'!Q49)</f>
        <v>0</v>
      </c>
      <c r="R49" s="94">
        <f>AVERAGE('พิเศษ 1.11.2_1'!R49,'พิเศษ 1.11.2_2'!R49)</f>
        <v>9.330628803245436E-2</v>
      </c>
      <c r="S49" s="94">
        <f>AVERAGE('พิเศษ 1.11.2_1'!S49,'พิเศษ 1.11.2_2'!S49)</f>
        <v>0</v>
      </c>
      <c r="T49" s="94">
        <f>AVERAGE('พิเศษ 1.11.2_1'!T49,'พิเศษ 1.11.2_2'!T49)</f>
        <v>0</v>
      </c>
      <c r="U49" s="94">
        <f>AVERAGE('พิเศษ 1.11.2_1'!U49,'พิเศษ 1.11.2_2'!U49)</f>
        <v>0</v>
      </c>
      <c r="V49" s="95">
        <f>AVERAGE('พิเศษ 1.11.2_1'!V49,'พิเศษ 1.11.2_2'!V49)</f>
        <v>5.5983772819472616E-2</v>
      </c>
      <c r="W49" s="96">
        <f>AVERAGE('พิเศษ 1.11.2_1'!W49,'พิเศษ 1.11.2_2'!W49)</f>
        <v>131.81784989858011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f>AVERAGE('พิเศษ 1.11.2_1'!F50,'พิเศษ 1.11.2_2'!F50)</f>
        <v>0</v>
      </c>
      <c r="G50" s="94">
        <f>AVERAGE('พิเศษ 1.11.2_1'!G50,'พิเศษ 1.11.2_2'!G50)</f>
        <v>0</v>
      </c>
      <c r="H50" s="94">
        <f>AVERAGE('พิเศษ 1.11.2_1'!H50,'พิเศษ 1.11.2_2'!H50)</f>
        <v>0</v>
      </c>
      <c r="I50" s="94">
        <f>AVERAGE('พิเศษ 1.11.2_1'!I50,'พิเศษ 1.11.2_2'!I50)</f>
        <v>0</v>
      </c>
      <c r="J50" s="94">
        <f>AVERAGE('พิเศษ 1.11.2_1'!J50,'พิเศษ 1.11.2_2'!J50)</f>
        <v>0</v>
      </c>
      <c r="K50" s="94">
        <f>AVERAGE('พิเศษ 1.11.2_1'!K50,'พิเศษ 1.11.2_2'!K50)</f>
        <v>0</v>
      </c>
      <c r="L50" s="94">
        <f>AVERAGE('พิเศษ 1.11.2_1'!L50,'พิเศษ 1.11.2_2'!L50)</f>
        <v>0</v>
      </c>
      <c r="M50" s="94">
        <f>AVERAGE('พิเศษ 1.11.2_1'!M50,'พิเศษ 1.11.2_2'!M50)</f>
        <v>0</v>
      </c>
      <c r="N50" s="94">
        <f>AVERAGE('พิเศษ 1.11.2_1'!N50,'พิเศษ 1.11.2_2'!N50)</f>
        <v>0</v>
      </c>
      <c r="O50" s="94">
        <f>AVERAGE('พิเศษ 1.11.2_1'!O50,'พิเศษ 1.11.2_2'!O50)</f>
        <v>0</v>
      </c>
      <c r="P50" s="94">
        <f>AVERAGE('พิเศษ 1.11.2_1'!P50,'พิเศษ 1.11.2_2'!P50)</f>
        <v>0</v>
      </c>
      <c r="Q50" s="94">
        <f>AVERAGE('พิเศษ 1.11.2_1'!Q50,'พิเศษ 1.11.2_2'!Q50)</f>
        <v>0</v>
      </c>
      <c r="R50" s="94">
        <f>AVERAGE('พิเศษ 1.11.2_1'!R50,'พิเศษ 1.11.2_2'!R50)</f>
        <v>0</v>
      </c>
      <c r="S50" s="94">
        <f>AVERAGE('พิเศษ 1.11.2_1'!S50,'พิเศษ 1.11.2_2'!S50)</f>
        <v>0</v>
      </c>
      <c r="T50" s="94">
        <f>AVERAGE('พิเศษ 1.11.2_1'!T50,'พิเศษ 1.11.2_2'!T50)</f>
        <v>0</v>
      </c>
      <c r="U50" s="94">
        <f>AVERAGE('พิเศษ 1.11.2_1'!U50,'พิเศษ 1.11.2_2'!U50)</f>
        <v>0</v>
      </c>
      <c r="V50" s="95">
        <f>AVERAGE('พิเศษ 1.11.2_1'!V50,'พิเศษ 1.11.2_2'!V50)</f>
        <v>0</v>
      </c>
      <c r="W50" s="96">
        <f>AVERAGE('พิเศษ 1.11.2_1'!W50,'พิเศษ 1.11.2_2'!W50)</f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f>AVERAGE('พิเศษ 1.11.2_1'!F51,'พิเศษ 1.11.2_2'!F51)</f>
        <v>0</v>
      </c>
      <c r="G51" s="94">
        <f>AVERAGE('พิเศษ 1.11.2_1'!G51,'พิเศษ 1.11.2_2'!G51)</f>
        <v>0</v>
      </c>
      <c r="H51" s="94">
        <f>AVERAGE('พิเศษ 1.11.2_1'!H51,'พิเศษ 1.11.2_2'!H51)</f>
        <v>0</v>
      </c>
      <c r="I51" s="94">
        <f>AVERAGE('พิเศษ 1.11.2_1'!I51,'พิเศษ 1.11.2_2'!I51)</f>
        <v>0</v>
      </c>
      <c r="J51" s="94">
        <f>AVERAGE('พิเศษ 1.11.2_1'!J51,'พิเศษ 1.11.2_2'!J51)</f>
        <v>0</v>
      </c>
      <c r="K51" s="94">
        <f>AVERAGE('พิเศษ 1.11.2_1'!K51,'พิเศษ 1.11.2_2'!K51)</f>
        <v>0</v>
      </c>
      <c r="L51" s="94">
        <f>AVERAGE('พิเศษ 1.11.2_1'!L51,'พิเศษ 1.11.2_2'!L51)</f>
        <v>0</v>
      </c>
      <c r="M51" s="94">
        <f>AVERAGE('พิเศษ 1.11.2_1'!M51,'พิเศษ 1.11.2_2'!M51)</f>
        <v>0</v>
      </c>
      <c r="N51" s="94">
        <f>AVERAGE('พิเศษ 1.11.2_1'!N51,'พิเศษ 1.11.2_2'!N51)</f>
        <v>0</v>
      </c>
      <c r="O51" s="94">
        <f>AVERAGE('พิเศษ 1.11.2_1'!O51,'พิเศษ 1.11.2_2'!O51)</f>
        <v>0</v>
      </c>
      <c r="P51" s="94">
        <f>AVERAGE('พิเศษ 1.11.2_1'!P51,'พิเศษ 1.11.2_2'!P51)</f>
        <v>0</v>
      </c>
      <c r="Q51" s="94">
        <f>AVERAGE('พิเศษ 1.11.2_1'!Q51,'พิเศษ 1.11.2_2'!Q51)</f>
        <v>0</v>
      </c>
      <c r="R51" s="94">
        <f>AVERAGE('พิเศษ 1.11.2_1'!R51,'พิเศษ 1.11.2_2'!R51)</f>
        <v>0</v>
      </c>
      <c r="S51" s="94">
        <f>AVERAGE('พิเศษ 1.11.2_1'!S51,'พิเศษ 1.11.2_2'!S51)</f>
        <v>0</v>
      </c>
      <c r="T51" s="94">
        <f>AVERAGE('พิเศษ 1.11.2_1'!T51,'พิเศษ 1.11.2_2'!T51)</f>
        <v>0</v>
      </c>
      <c r="U51" s="94">
        <f>AVERAGE('พิเศษ 1.11.2_1'!U51,'พิเศษ 1.11.2_2'!U51)</f>
        <v>0</v>
      </c>
      <c r="V51" s="95">
        <f>AVERAGE('พิเศษ 1.11.2_1'!V51,'พิเศษ 1.11.2_2'!V51)</f>
        <v>0</v>
      </c>
      <c r="W51" s="96">
        <f>AVERAGE('พิเศษ 1.11.2_1'!W51,'พิเศษ 1.11.2_2'!W51)</f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f>AVERAGE('พิเศษ 1.11.2_1'!F52,'พิเศษ 1.11.2_2'!F52)</f>
        <v>4.0567951318458417E-3</v>
      </c>
      <c r="G52" s="101">
        <f>AVERAGE('พิเศษ 1.11.2_1'!G52,'พิเศษ 1.11.2_2'!G52)</f>
        <v>0.11115618661257606</v>
      </c>
      <c r="H52" s="101">
        <f>AVERAGE('พิเศษ 1.11.2_1'!H52,'พิเศษ 1.11.2_2'!H52)</f>
        <v>0</v>
      </c>
      <c r="I52" s="101">
        <f>AVERAGE('พิเศษ 1.11.2_1'!I52,'พิเศษ 1.11.2_2'!I52)</f>
        <v>89.353346855983773</v>
      </c>
      <c r="J52" s="101">
        <f>AVERAGE('พิเศษ 1.11.2_1'!J52,'พิเศษ 1.11.2_2'!J52)</f>
        <v>0</v>
      </c>
      <c r="K52" s="101">
        <f>AVERAGE('พิเศษ 1.11.2_1'!K52,'พิเศษ 1.11.2_2'!K52)</f>
        <v>0.12332657200811359</v>
      </c>
      <c r="L52" s="101">
        <f>AVERAGE('พิเศษ 1.11.2_1'!L52,'พิเศษ 1.11.2_2'!L52)</f>
        <v>0.55578093306288034</v>
      </c>
      <c r="M52" s="101">
        <f>AVERAGE('พิเศษ 1.11.2_1'!M52,'พิเศษ 1.11.2_2'!M52)</f>
        <v>0</v>
      </c>
      <c r="N52" s="101">
        <f>AVERAGE('พิเศษ 1.11.2_1'!N52,'พิเศษ 1.11.2_2'!N52)</f>
        <v>0</v>
      </c>
      <c r="O52" s="101">
        <f>AVERAGE('พิเศษ 1.11.2_1'!O52,'พิเศษ 1.11.2_2'!O52)</f>
        <v>37.641176470588235</v>
      </c>
      <c r="P52" s="101">
        <f>AVERAGE('พิเศษ 1.11.2_1'!P52,'พิเศษ 1.11.2_2'!P52)</f>
        <v>3.8797160243407709</v>
      </c>
      <c r="Q52" s="101">
        <f>AVERAGE('พิเศษ 1.11.2_1'!Q52,'พิเศษ 1.11.2_2'!Q52)</f>
        <v>0</v>
      </c>
      <c r="R52" s="101">
        <f>AVERAGE('พิเศษ 1.11.2_1'!R52,'พิเศษ 1.11.2_2'!R52)</f>
        <v>9.330628803245436E-2</v>
      </c>
      <c r="S52" s="101">
        <f>AVERAGE('พิเศษ 1.11.2_1'!S52,'พิเศษ 1.11.2_2'!S52)</f>
        <v>0</v>
      </c>
      <c r="T52" s="101">
        <f>AVERAGE('พิเศษ 1.11.2_1'!T52,'พิเศษ 1.11.2_2'!T52)</f>
        <v>0</v>
      </c>
      <c r="U52" s="101">
        <f>AVERAGE('พิเศษ 1.11.2_1'!U52,'พิเศษ 1.11.2_2'!U52)</f>
        <v>0</v>
      </c>
      <c r="V52" s="102">
        <f>AVERAGE('พิเศษ 1.11.2_1'!V52,'พิเศษ 1.11.2_2'!V52)</f>
        <v>5.5983772819472616E-2</v>
      </c>
      <c r="W52" s="103">
        <f>AVERAGE('พิเศษ 1.11.2_1'!W52,'พิเศษ 1.11.2_2'!W52)</f>
        <v>131.81784989858011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f>AVERAGE('พิเศษ 1.11.2_1'!F53,'พิเศษ 1.11.2_2'!F53)</f>
        <v>3.8363171355498722E-2</v>
      </c>
      <c r="G53" s="88">
        <f>AVERAGE('พิเศษ 1.11.2_1'!G53,'พิเศษ 1.11.2_2'!G53)</f>
        <v>4.6877828054298636</v>
      </c>
      <c r="H53" s="88">
        <f>AVERAGE('พิเศษ 1.11.2_1'!H53,'พิเศษ 1.11.2_2'!H53)</f>
        <v>0</v>
      </c>
      <c r="I53" s="88">
        <f>AVERAGE('พิเศษ 1.11.2_1'!I53,'พิเศษ 1.11.2_2'!I53)</f>
        <v>1.6891599449144206</v>
      </c>
      <c r="J53" s="88">
        <f>AVERAGE('พิเศษ 1.11.2_1'!J53,'พิเศษ 1.11.2_2'!J53)</f>
        <v>0</v>
      </c>
      <c r="K53" s="88">
        <f>AVERAGE('พิเศษ 1.11.2_1'!K53,'พิเศษ 1.11.2_2'!K53)</f>
        <v>30.705882352941174</v>
      </c>
      <c r="L53" s="88">
        <f>AVERAGE('พิเศษ 1.11.2_1'!L53,'พิเศษ 1.11.2_2'!L53)</f>
        <v>36.369663584497346</v>
      </c>
      <c r="M53" s="88">
        <f>AVERAGE('พิเศษ 1.11.2_1'!M53,'พิเศษ 1.11.2_2'!M53)</f>
        <v>0</v>
      </c>
      <c r="N53" s="88">
        <f>AVERAGE('พิเศษ 1.11.2_1'!N53,'พิเศษ 1.11.2_2'!N53)</f>
        <v>0</v>
      </c>
      <c r="O53" s="88">
        <f>AVERAGE('พิเศษ 1.11.2_1'!O53,'พิเศษ 1.11.2_2'!O53)</f>
        <v>19.279476686995871</v>
      </c>
      <c r="P53" s="88">
        <f>AVERAGE('พิเศษ 1.11.2_1'!P53,'พิเศษ 1.11.2_2'!P53)</f>
        <v>23.921428290379698</v>
      </c>
      <c r="Q53" s="88">
        <f>AVERAGE('พิเศษ 1.11.2_1'!Q53,'พิเศษ 1.11.2_2'!Q53)</f>
        <v>0</v>
      </c>
      <c r="R53" s="88">
        <f>AVERAGE('พิเศษ 1.11.2_1'!R53,'พิเศษ 1.11.2_2'!R53)</f>
        <v>39.563348416289585</v>
      </c>
      <c r="S53" s="88">
        <f>AVERAGE('พิเศษ 1.11.2_1'!S53,'พิเศษ 1.11.2_2'!S53)</f>
        <v>0</v>
      </c>
      <c r="T53" s="88">
        <f>AVERAGE('พิเศษ 1.11.2_1'!T53,'พิเศษ 1.11.2_2'!T53)</f>
        <v>0</v>
      </c>
      <c r="U53" s="88">
        <f>AVERAGE('พิเศษ 1.11.2_1'!U53,'พิเศษ 1.11.2_2'!U53)</f>
        <v>0</v>
      </c>
      <c r="V53" s="89">
        <f>AVERAGE('พิเศษ 1.11.2_1'!V53,'พิเศษ 1.11.2_2'!V53)</f>
        <v>0</v>
      </c>
      <c r="W53" s="90">
        <f>AVERAGE('พิเศษ 1.11.2_1'!W53,'พิเศษ 1.11.2_2'!W53)</f>
        <v>156.25510525280345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f>AVERAGE('พิเศษ 1.11.2_1'!F54,'พิเศษ 1.11.2_2'!F54)</f>
        <v>0</v>
      </c>
      <c r="G54" s="94">
        <f>AVERAGE('พิเศษ 1.11.2_1'!G54,'พิเศษ 1.11.2_2'!G54)</f>
        <v>0</v>
      </c>
      <c r="H54" s="94">
        <f>AVERAGE('พิเศษ 1.11.2_1'!H54,'พิเศษ 1.11.2_2'!H54)</f>
        <v>0</v>
      </c>
      <c r="I54" s="94">
        <f>AVERAGE('พิเศษ 1.11.2_1'!I54,'พิเศษ 1.11.2_2'!I54)</f>
        <v>0</v>
      </c>
      <c r="J54" s="94">
        <f>AVERAGE('พิเศษ 1.11.2_1'!J54,'พิเศษ 1.11.2_2'!J54)</f>
        <v>0</v>
      </c>
      <c r="K54" s="94">
        <f>AVERAGE('พิเศษ 1.11.2_1'!K54,'พิเศษ 1.11.2_2'!K54)</f>
        <v>0</v>
      </c>
      <c r="L54" s="94">
        <f>AVERAGE('พิเศษ 1.11.2_1'!L54,'พิเศษ 1.11.2_2'!L54)</f>
        <v>0</v>
      </c>
      <c r="M54" s="94">
        <f>AVERAGE('พิเศษ 1.11.2_1'!M54,'พิเศษ 1.11.2_2'!M54)</f>
        <v>0</v>
      </c>
      <c r="N54" s="94">
        <f>AVERAGE('พิเศษ 1.11.2_1'!N54,'พิเศษ 1.11.2_2'!N54)</f>
        <v>0</v>
      </c>
      <c r="O54" s="94">
        <f>AVERAGE('พิเศษ 1.11.2_1'!O54,'พิเศษ 1.11.2_2'!O54)</f>
        <v>0</v>
      </c>
      <c r="P54" s="94">
        <f>AVERAGE('พิเศษ 1.11.2_1'!P54,'พิเศษ 1.11.2_2'!P54)</f>
        <v>0</v>
      </c>
      <c r="Q54" s="94">
        <f>AVERAGE('พิเศษ 1.11.2_1'!Q54,'พิเศษ 1.11.2_2'!Q54)</f>
        <v>0</v>
      </c>
      <c r="R54" s="94">
        <f>AVERAGE('พิเศษ 1.11.2_1'!R54,'พิเศษ 1.11.2_2'!R54)</f>
        <v>0</v>
      </c>
      <c r="S54" s="94">
        <f>AVERAGE('พิเศษ 1.11.2_1'!S54,'พิเศษ 1.11.2_2'!S54)</f>
        <v>0</v>
      </c>
      <c r="T54" s="94">
        <f>AVERAGE('พิเศษ 1.11.2_1'!T54,'พิเศษ 1.11.2_2'!T54)</f>
        <v>0</v>
      </c>
      <c r="U54" s="94">
        <f>AVERAGE('พิเศษ 1.11.2_1'!U54,'พิเศษ 1.11.2_2'!U54)</f>
        <v>0</v>
      </c>
      <c r="V54" s="95">
        <f>AVERAGE('พิเศษ 1.11.2_1'!V54,'พิเศษ 1.11.2_2'!V54)</f>
        <v>0</v>
      </c>
      <c r="W54" s="96">
        <f>AVERAGE('พิเศษ 1.11.2_1'!W54,'พิเศษ 1.11.2_2'!W54)</f>
        <v>0</v>
      </c>
    </row>
    <row r="55" spans="1:23" ht="15" customHeight="1" x14ac:dyDescent="0.2">
      <c r="B55" s="16"/>
      <c r="C55" s="91"/>
      <c r="D55" s="92"/>
      <c r="E55" s="92" t="s">
        <v>19</v>
      </c>
      <c r="F55" s="97">
        <f>AVERAGE('พิเศษ 1.11.2_1'!F55,'พิเศษ 1.11.2_2'!F55)</f>
        <v>3.8363171355498722E-2</v>
      </c>
      <c r="G55" s="94">
        <f>AVERAGE('พิเศษ 1.11.2_1'!G55,'พิเศษ 1.11.2_2'!G55)</f>
        <v>4.6877828054298636</v>
      </c>
      <c r="H55" s="94">
        <f>AVERAGE('พิเศษ 1.11.2_1'!H55,'พิเศษ 1.11.2_2'!H55)</f>
        <v>0</v>
      </c>
      <c r="I55" s="94">
        <f>AVERAGE('พิเศษ 1.11.2_1'!I55,'พิเศษ 1.11.2_2'!I55)</f>
        <v>1.6891599449144206</v>
      </c>
      <c r="J55" s="94">
        <f>AVERAGE('พิเศษ 1.11.2_1'!J55,'พิเศษ 1.11.2_2'!J55)</f>
        <v>0</v>
      </c>
      <c r="K55" s="94">
        <f>AVERAGE('พิเศษ 1.11.2_1'!K55,'พิเศษ 1.11.2_2'!K55)</f>
        <v>30.705882352941174</v>
      </c>
      <c r="L55" s="94">
        <f>AVERAGE('พิเศษ 1.11.2_1'!L55,'พิเศษ 1.11.2_2'!L55)</f>
        <v>36.369663584497346</v>
      </c>
      <c r="M55" s="94">
        <f>AVERAGE('พิเศษ 1.11.2_1'!M55,'พิเศษ 1.11.2_2'!M55)</f>
        <v>0</v>
      </c>
      <c r="N55" s="94">
        <f>AVERAGE('พิเศษ 1.11.2_1'!N55,'พิเศษ 1.11.2_2'!N55)</f>
        <v>0</v>
      </c>
      <c r="O55" s="94">
        <f>AVERAGE('พิเศษ 1.11.2_1'!O55,'พิเศษ 1.11.2_2'!O55)</f>
        <v>19.279476686995871</v>
      </c>
      <c r="P55" s="94">
        <f>AVERAGE('พิเศษ 1.11.2_1'!P55,'พิเศษ 1.11.2_2'!P55)</f>
        <v>23.921428290379698</v>
      </c>
      <c r="Q55" s="94">
        <f>AVERAGE('พิเศษ 1.11.2_1'!Q55,'พิเศษ 1.11.2_2'!Q55)</f>
        <v>0</v>
      </c>
      <c r="R55" s="94">
        <f>AVERAGE('พิเศษ 1.11.2_1'!R55,'พิเศษ 1.11.2_2'!R55)</f>
        <v>39.563348416289585</v>
      </c>
      <c r="S55" s="94">
        <f>AVERAGE('พิเศษ 1.11.2_1'!S55,'พิเศษ 1.11.2_2'!S55)</f>
        <v>0</v>
      </c>
      <c r="T55" s="94">
        <f>AVERAGE('พิเศษ 1.11.2_1'!T55,'พิเศษ 1.11.2_2'!T55)</f>
        <v>0</v>
      </c>
      <c r="U55" s="94">
        <f>AVERAGE('พิเศษ 1.11.2_1'!U55,'พิเศษ 1.11.2_2'!U55)</f>
        <v>0</v>
      </c>
      <c r="V55" s="95">
        <f>AVERAGE('พิเศษ 1.11.2_1'!V55,'พิเศษ 1.11.2_2'!V55)</f>
        <v>0</v>
      </c>
      <c r="W55" s="96">
        <f>AVERAGE('พิเศษ 1.11.2_1'!W55,'พิเศษ 1.11.2_2'!W55)</f>
        <v>156.25510525280345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f>AVERAGE('พิเศษ 1.11.2_1'!F56,'พิเศษ 1.11.2_2'!F56)</f>
        <v>0</v>
      </c>
      <c r="G56" s="94">
        <f>AVERAGE('พิเศษ 1.11.2_1'!G56,'พิเศษ 1.11.2_2'!G56)</f>
        <v>0</v>
      </c>
      <c r="H56" s="94">
        <f>AVERAGE('พิเศษ 1.11.2_1'!H56,'พิเศษ 1.11.2_2'!H56)</f>
        <v>0</v>
      </c>
      <c r="I56" s="94">
        <f>AVERAGE('พิเศษ 1.11.2_1'!I56,'พิเศษ 1.11.2_2'!I56)</f>
        <v>17.375</v>
      </c>
      <c r="J56" s="94">
        <f>AVERAGE('พิเศษ 1.11.2_1'!J56,'พิเศษ 1.11.2_2'!J56)</f>
        <v>0</v>
      </c>
      <c r="K56" s="94">
        <f>AVERAGE('พิเศษ 1.11.2_1'!K56,'พิเศษ 1.11.2_2'!K56)</f>
        <v>0</v>
      </c>
      <c r="L56" s="94">
        <f>AVERAGE('พิเศษ 1.11.2_1'!L56,'พิเศษ 1.11.2_2'!L56)</f>
        <v>0</v>
      </c>
      <c r="M56" s="94">
        <f>AVERAGE('พิเศษ 1.11.2_1'!M56,'พิเศษ 1.11.2_2'!M56)</f>
        <v>0</v>
      </c>
      <c r="N56" s="94">
        <f>AVERAGE('พิเศษ 1.11.2_1'!N56,'พิเศษ 1.11.2_2'!N56)</f>
        <v>0</v>
      </c>
      <c r="O56" s="94">
        <f>AVERAGE('พิเศษ 1.11.2_1'!O56,'พิเศษ 1.11.2_2'!O56)</f>
        <v>0</v>
      </c>
      <c r="P56" s="94">
        <f>AVERAGE('พิเศษ 1.11.2_1'!P56,'พิเศษ 1.11.2_2'!P56)</f>
        <v>0</v>
      </c>
      <c r="Q56" s="94">
        <f>AVERAGE('พิเศษ 1.11.2_1'!Q56,'พิเศษ 1.11.2_2'!Q56)</f>
        <v>0</v>
      </c>
      <c r="R56" s="94">
        <f>AVERAGE('พิเศษ 1.11.2_1'!R56,'พิเศษ 1.11.2_2'!R56)</f>
        <v>0</v>
      </c>
      <c r="S56" s="94">
        <f>AVERAGE('พิเศษ 1.11.2_1'!S56,'พิเศษ 1.11.2_2'!S56)</f>
        <v>0</v>
      </c>
      <c r="T56" s="94">
        <f>AVERAGE('พิเศษ 1.11.2_1'!T56,'พิเศษ 1.11.2_2'!T56)</f>
        <v>0</v>
      </c>
      <c r="U56" s="94">
        <f>AVERAGE('พิเศษ 1.11.2_1'!U56,'พิเศษ 1.11.2_2'!U56)</f>
        <v>0</v>
      </c>
      <c r="V56" s="95">
        <f>AVERAGE('พิเศษ 1.11.2_1'!V56,'พิเศษ 1.11.2_2'!V56)</f>
        <v>0</v>
      </c>
      <c r="W56" s="96">
        <f>AVERAGE('พิเศษ 1.11.2_1'!W56,'พิเศษ 1.11.2_2'!W56)</f>
        <v>17.375</v>
      </c>
    </row>
    <row r="57" spans="1:23" ht="15" customHeight="1" x14ac:dyDescent="0.2">
      <c r="B57" s="16"/>
      <c r="C57" s="91"/>
      <c r="D57" s="92"/>
      <c r="E57" s="92" t="s">
        <v>23</v>
      </c>
      <c r="F57" s="97">
        <f>AVERAGE('พิเศษ 1.11.2_1'!F57,'พิเศษ 1.11.2_2'!F57)</f>
        <v>0</v>
      </c>
      <c r="G57" s="94">
        <f>AVERAGE('พิเศษ 1.11.2_1'!G57,'พิเศษ 1.11.2_2'!G57)</f>
        <v>0</v>
      </c>
      <c r="H57" s="94">
        <f>AVERAGE('พิเศษ 1.11.2_1'!H57,'พิเศษ 1.11.2_2'!H57)</f>
        <v>0</v>
      </c>
      <c r="I57" s="94">
        <f>AVERAGE('พิเศษ 1.11.2_1'!I57,'พิเศษ 1.11.2_2'!I57)</f>
        <v>31.275000000000002</v>
      </c>
      <c r="J57" s="94">
        <f>AVERAGE('พิเศษ 1.11.2_1'!J57,'พิเศษ 1.11.2_2'!J57)</f>
        <v>0</v>
      </c>
      <c r="K57" s="94">
        <f>AVERAGE('พิเศษ 1.11.2_1'!K57,'พิเศษ 1.11.2_2'!K57)</f>
        <v>0</v>
      </c>
      <c r="L57" s="94">
        <f>AVERAGE('พิเศษ 1.11.2_1'!L57,'พิเศษ 1.11.2_2'!L57)</f>
        <v>0</v>
      </c>
      <c r="M57" s="94">
        <f>AVERAGE('พิเศษ 1.11.2_1'!M57,'พิเศษ 1.11.2_2'!M57)</f>
        <v>0</v>
      </c>
      <c r="N57" s="94">
        <f>AVERAGE('พิเศษ 1.11.2_1'!N57,'พิเศษ 1.11.2_2'!N57)</f>
        <v>0</v>
      </c>
      <c r="O57" s="94">
        <f>AVERAGE('พิเศษ 1.11.2_1'!O57,'พิเศษ 1.11.2_2'!O57)</f>
        <v>0</v>
      </c>
      <c r="P57" s="94">
        <f>AVERAGE('พิเศษ 1.11.2_1'!P57,'พิเศษ 1.11.2_2'!P57)</f>
        <v>0</v>
      </c>
      <c r="Q57" s="94">
        <f>AVERAGE('พิเศษ 1.11.2_1'!Q57,'พิเศษ 1.11.2_2'!Q57)</f>
        <v>0</v>
      </c>
      <c r="R57" s="94">
        <f>AVERAGE('พิเศษ 1.11.2_1'!R57,'พิเศษ 1.11.2_2'!R57)</f>
        <v>0</v>
      </c>
      <c r="S57" s="94">
        <f>AVERAGE('พิเศษ 1.11.2_1'!S57,'พิเศษ 1.11.2_2'!S57)</f>
        <v>0</v>
      </c>
      <c r="T57" s="94">
        <f>AVERAGE('พิเศษ 1.11.2_1'!T57,'พิเศษ 1.11.2_2'!T57)</f>
        <v>0</v>
      </c>
      <c r="U57" s="94">
        <f>AVERAGE('พิเศษ 1.11.2_1'!U57,'พิเศษ 1.11.2_2'!U57)</f>
        <v>0</v>
      </c>
      <c r="V57" s="95">
        <f>AVERAGE('พิเศษ 1.11.2_1'!V57,'พิเศษ 1.11.2_2'!V57)</f>
        <v>0</v>
      </c>
      <c r="W57" s="96">
        <f>AVERAGE('พิเศษ 1.11.2_1'!W57,'พิเศษ 1.11.2_2'!W57)</f>
        <v>31.275000000000002</v>
      </c>
    </row>
    <row r="58" spans="1:23" ht="15" customHeight="1" x14ac:dyDescent="0.2">
      <c r="B58" s="16"/>
      <c r="C58" s="98"/>
      <c r="D58" s="99" t="s">
        <v>24</v>
      </c>
      <c r="E58" s="99"/>
      <c r="F58" s="100">
        <f>AVERAGE('พิเศษ 1.11.2_1'!F58,'พิเศษ 1.11.2_2'!F58)</f>
        <v>3.8363171355498722E-2</v>
      </c>
      <c r="G58" s="101">
        <f>AVERAGE('พิเศษ 1.11.2_1'!G58,'พิเศษ 1.11.2_2'!G58)</f>
        <v>4.6877828054298636</v>
      </c>
      <c r="H58" s="101">
        <f>AVERAGE('พิเศษ 1.11.2_1'!H58,'พิเศษ 1.11.2_2'!H58)</f>
        <v>0</v>
      </c>
      <c r="I58" s="101">
        <f>AVERAGE('พิเศษ 1.11.2_1'!I58,'พิเศษ 1.11.2_2'!I58)</f>
        <v>32.964159944914421</v>
      </c>
      <c r="J58" s="101">
        <f>AVERAGE('พิเศษ 1.11.2_1'!J58,'พิเศษ 1.11.2_2'!J58)</f>
        <v>0</v>
      </c>
      <c r="K58" s="101">
        <f>AVERAGE('พิเศษ 1.11.2_1'!K58,'พิเศษ 1.11.2_2'!K58)</f>
        <v>30.705882352941174</v>
      </c>
      <c r="L58" s="101">
        <f>AVERAGE('พิเศษ 1.11.2_1'!L58,'พิเศษ 1.11.2_2'!L58)</f>
        <v>36.369663584497346</v>
      </c>
      <c r="M58" s="101">
        <f>AVERAGE('พิเศษ 1.11.2_1'!M58,'พิเศษ 1.11.2_2'!M58)</f>
        <v>0</v>
      </c>
      <c r="N58" s="101">
        <f>AVERAGE('พิเศษ 1.11.2_1'!N58,'พิเศษ 1.11.2_2'!N58)</f>
        <v>0</v>
      </c>
      <c r="O58" s="101">
        <f>AVERAGE('พิเศษ 1.11.2_1'!O58,'พิเศษ 1.11.2_2'!O58)</f>
        <v>19.279476686995871</v>
      </c>
      <c r="P58" s="101">
        <f>AVERAGE('พิเศษ 1.11.2_1'!P58,'พิเศษ 1.11.2_2'!P58)</f>
        <v>23.921428290379698</v>
      </c>
      <c r="Q58" s="101">
        <f>AVERAGE('พิเศษ 1.11.2_1'!Q58,'พิเศษ 1.11.2_2'!Q58)</f>
        <v>0</v>
      </c>
      <c r="R58" s="101">
        <f>AVERAGE('พิเศษ 1.11.2_1'!R58,'พิเศษ 1.11.2_2'!R58)</f>
        <v>39.563348416289585</v>
      </c>
      <c r="S58" s="101">
        <f>AVERAGE('พิเศษ 1.11.2_1'!S58,'พิเศษ 1.11.2_2'!S58)</f>
        <v>0</v>
      </c>
      <c r="T58" s="101">
        <f>AVERAGE('พิเศษ 1.11.2_1'!T58,'พิเศษ 1.11.2_2'!T58)</f>
        <v>0</v>
      </c>
      <c r="U58" s="101">
        <f>AVERAGE('พิเศษ 1.11.2_1'!U58,'พิเศษ 1.11.2_2'!U58)</f>
        <v>0</v>
      </c>
      <c r="V58" s="102">
        <f>AVERAGE('พิเศษ 1.11.2_1'!V58,'พิเศษ 1.11.2_2'!V58)</f>
        <v>0</v>
      </c>
      <c r="W58" s="103">
        <f>AVERAGE('พิเศษ 1.11.2_1'!W58,'พิเศษ 1.11.2_2'!W58)</f>
        <v>187.53010525280345</v>
      </c>
    </row>
    <row r="59" spans="1:23" ht="16.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f>AVERAGE('พิเศษ 1.11.2_1'!F59,'พิเศษ 1.11.2_2'!F59)</f>
        <v>2.1087989513354088</v>
      </c>
      <c r="G59" s="88">
        <f>AVERAGE('พิเศษ 1.11.2_1'!G59,'พิเศษ 1.11.2_2'!G59)</f>
        <v>11.922824840242503</v>
      </c>
      <c r="H59" s="88">
        <f>AVERAGE('พิเศษ 1.11.2_1'!H59,'พิเศษ 1.11.2_2'!H59)</f>
        <v>0</v>
      </c>
      <c r="I59" s="88">
        <f>AVERAGE('พิเศษ 1.11.2_1'!I59,'พิเศษ 1.11.2_2'!I59)</f>
        <v>36.320006554153686</v>
      </c>
      <c r="J59" s="88">
        <f>AVERAGE('พิเศษ 1.11.2_1'!J59,'พิเศษ 1.11.2_2'!J59)</f>
        <v>0</v>
      </c>
      <c r="K59" s="88">
        <f>AVERAGE('พิเศษ 1.11.2_1'!K59,'พิเศษ 1.11.2_2'!K59)</f>
        <v>20.65172865803703</v>
      </c>
      <c r="L59" s="88">
        <f>AVERAGE('พิเศษ 1.11.2_1'!L59,'พิเศษ 1.11.2_2'!L59)</f>
        <v>53.709241356709811</v>
      </c>
      <c r="M59" s="88">
        <f>AVERAGE('พิเศษ 1.11.2_1'!M59,'พิเศษ 1.11.2_2'!M59)</f>
        <v>0</v>
      </c>
      <c r="N59" s="88">
        <f>AVERAGE('พิเศษ 1.11.2_1'!N59,'พิเศษ 1.11.2_2'!N59)</f>
        <v>0</v>
      </c>
      <c r="O59" s="88">
        <f>AVERAGE('พิเศษ 1.11.2_1'!O59,'พิเศษ 1.11.2_2'!O59)</f>
        <v>31.631984270031129</v>
      </c>
      <c r="P59" s="88">
        <f>AVERAGE('พิเศษ 1.11.2_1'!P59,'พิเศษ 1.11.2_2'!P59)</f>
        <v>25.711125675897101</v>
      </c>
      <c r="Q59" s="88">
        <f>AVERAGE('พิเศษ 1.11.2_1'!Q59,'พิเศษ 1.11.2_2'!Q59)</f>
        <v>0</v>
      </c>
      <c r="R59" s="88">
        <f>AVERAGE('พิเศษ 1.11.2_1'!R59,'พิเศษ 1.11.2_2'!R59)</f>
        <v>12.409470752089138</v>
      </c>
      <c r="S59" s="88">
        <f>AVERAGE('พิเศษ 1.11.2_1'!S59,'พิเศษ 1.11.2_2'!S59)</f>
        <v>0</v>
      </c>
      <c r="T59" s="88">
        <f>AVERAGE('พิเศษ 1.11.2_1'!T59,'พิเศษ 1.11.2_2'!T59)</f>
        <v>0</v>
      </c>
      <c r="U59" s="88">
        <f>AVERAGE('พิเศษ 1.11.2_1'!U59,'พิเศษ 1.11.2_2'!U59)</f>
        <v>0</v>
      </c>
      <c r="V59" s="89">
        <f>AVERAGE('พิเศษ 1.11.2_1'!V59,'พิเศษ 1.11.2_2'!V59)</f>
        <v>5.8235294117647056</v>
      </c>
      <c r="W59" s="90">
        <f>AVERAGE('พิเศษ 1.11.2_1'!W59,'พิเศษ 1.11.2_2'!W59)</f>
        <v>200.28871047026053</v>
      </c>
    </row>
    <row r="60" spans="1:23" ht="16.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f>AVERAGE('พิเศษ 1.11.2_1'!F60,'พิเศษ 1.11.2_2'!F60)</f>
        <v>0</v>
      </c>
      <c r="G60" s="94">
        <f>AVERAGE('พิเศษ 1.11.2_1'!G60,'พิเศษ 1.11.2_2'!G60)</f>
        <v>0</v>
      </c>
      <c r="H60" s="94">
        <f>AVERAGE('พิเศษ 1.11.2_1'!H60,'พิเศษ 1.11.2_2'!H60)</f>
        <v>0</v>
      </c>
      <c r="I60" s="94">
        <f>AVERAGE('พิเศษ 1.11.2_1'!I60,'พิเศษ 1.11.2_2'!I60)</f>
        <v>0</v>
      </c>
      <c r="J60" s="94">
        <f>AVERAGE('พิเศษ 1.11.2_1'!J60,'พิเศษ 1.11.2_2'!J60)</f>
        <v>0</v>
      </c>
      <c r="K60" s="94">
        <f>AVERAGE('พิเศษ 1.11.2_1'!K60,'พิเศษ 1.11.2_2'!K60)</f>
        <v>0</v>
      </c>
      <c r="L60" s="94">
        <f>AVERAGE('พิเศษ 1.11.2_1'!L60,'พิเศษ 1.11.2_2'!L60)</f>
        <v>0</v>
      </c>
      <c r="M60" s="94">
        <f>AVERAGE('พิเศษ 1.11.2_1'!M60,'พิเศษ 1.11.2_2'!M60)</f>
        <v>0</v>
      </c>
      <c r="N60" s="94">
        <f>AVERAGE('พิเศษ 1.11.2_1'!N60,'พิเศษ 1.11.2_2'!N60)</f>
        <v>0</v>
      </c>
      <c r="O60" s="94">
        <f>AVERAGE('พิเศษ 1.11.2_1'!O60,'พิเศษ 1.11.2_2'!O60)</f>
        <v>0.26470588235294118</v>
      </c>
      <c r="P60" s="94">
        <f>AVERAGE('พิเศษ 1.11.2_1'!P60,'พิเศษ 1.11.2_2'!P60)</f>
        <v>0</v>
      </c>
      <c r="Q60" s="94">
        <f>AVERAGE('พิเศษ 1.11.2_1'!Q60,'พิเศษ 1.11.2_2'!Q60)</f>
        <v>0</v>
      </c>
      <c r="R60" s="94">
        <f>AVERAGE('พิเศษ 1.11.2_1'!R60,'พิเศษ 1.11.2_2'!R60)</f>
        <v>0</v>
      </c>
      <c r="S60" s="94">
        <f>AVERAGE('พิเศษ 1.11.2_1'!S60,'พิเศษ 1.11.2_2'!S60)</f>
        <v>0</v>
      </c>
      <c r="T60" s="94">
        <f>AVERAGE('พิเศษ 1.11.2_1'!T60,'พิเศษ 1.11.2_2'!T60)</f>
        <v>0</v>
      </c>
      <c r="U60" s="94">
        <f>AVERAGE('พิเศษ 1.11.2_1'!U60,'พิเศษ 1.11.2_2'!U60)</f>
        <v>0</v>
      </c>
      <c r="V60" s="95">
        <f>AVERAGE('พิเศษ 1.11.2_1'!V60,'พิเศษ 1.11.2_2'!V60)</f>
        <v>0</v>
      </c>
      <c r="W60" s="96">
        <f>AVERAGE('พิเศษ 1.11.2_1'!W60,'พิเศษ 1.11.2_2'!W60)</f>
        <v>0.26470588235294118</v>
      </c>
    </row>
    <row r="61" spans="1:23" ht="16.5" customHeight="1" x14ac:dyDescent="0.2">
      <c r="B61" s="16"/>
      <c r="C61" s="91"/>
      <c r="D61" s="92"/>
      <c r="E61" s="92" t="s">
        <v>19</v>
      </c>
      <c r="F61" s="97">
        <f>AVERAGE('พิเศษ 1.11.2_1'!F61,'พิเศษ 1.11.2_2'!F61)</f>
        <v>2.1087989513354088</v>
      </c>
      <c r="G61" s="94">
        <f>AVERAGE('พิเศษ 1.11.2_1'!G61,'พิเศษ 1.11.2_2'!G61)</f>
        <v>11.922824840242503</v>
      </c>
      <c r="H61" s="94">
        <f>AVERAGE('พิเศษ 1.11.2_1'!H61,'พิเศษ 1.11.2_2'!H61)</f>
        <v>0</v>
      </c>
      <c r="I61" s="94">
        <f>AVERAGE('พิเศษ 1.11.2_1'!I61,'พิเศษ 1.11.2_2'!I61)</f>
        <v>36.320006554153686</v>
      </c>
      <c r="J61" s="94">
        <f>AVERAGE('พิเศษ 1.11.2_1'!J61,'พิเศษ 1.11.2_2'!J61)</f>
        <v>0</v>
      </c>
      <c r="K61" s="94">
        <f>AVERAGE('พิเศษ 1.11.2_1'!K61,'พิเศษ 1.11.2_2'!K61)</f>
        <v>20.65172865803703</v>
      </c>
      <c r="L61" s="94">
        <f>AVERAGE('พิเศษ 1.11.2_1'!L61,'พิเศษ 1.11.2_2'!L61)</f>
        <v>53.709241356709811</v>
      </c>
      <c r="M61" s="94">
        <f>AVERAGE('พิเศษ 1.11.2_1'!M61,'พิเศษ 1.11.2_2'!M61)</f>
        <v>0</v>
      </c>
      <c r="N61" s="94">
        <f>AVERAGE('พิเศษ 1.11.2_1'!N61,'พิเศษ 1.11.2_2'!N61)</f>
        <v>0</v>
      </c>
      <c r="O61" s="94">
        <f>AVERAGE('พิเศษ 1.11.2_1'!O61,'พิเศษ 1.11.2_2'!O61)</f>
        <v>31.896690152384071</v>
      </c>
      <c r="P61" s="94">
        <f>AVERAGE('พิเศษ 1.11.2_1'!P61,'พิเศษ 1.11.2_2'!P61)</f>
        <v>25.711125675897101</v>
      </c>
      <c r="Q61" s="94">
        <f>AVERAGE('พิเศษ 1.11.2_1'!Q61,'พิเศษ 1.11.2_2'!Q61)</f>
        <v>0</v>
      </c>
      <c r="R61" s="94">
        <f>AVERAGE('พิเศษ 1.11.2_1'!R61,'พิเศษ 1.11.2_2'!R61)</f>
        <v>12.409470752089138</v>
      </c>
      <c r="S61" s="94">
        <f>AVERAGE('พิเศษ 1.11.2_1'!S61,'พิเศษ 1.11.2_2'!S61)</f>
        <v>0</v>
      </c>
      <c r="T61" s="94">
        <f>AVERAGE('พิเศษ 1.11.2_1'!T61,'พิเศษ 1.11.2_2'!T61)</f>
        <v>0</v>
      </c>
      <c r="U61" s="94">
        <f>AVERAGE('พิเศษ 1.11.2_1'!U61,'พิเศษ 1.11.2_2'!U61)</f>
        <v>0</v>
      </c>
      <c r="V61" s="95">
        <f>AVERAGE('พิเศษ 1.11.2_1'!V61,'พิเศษ 1.11.2_2'!V61)</f>
        <v>5.8235294117647056</v>
      </c>
      <c r="W61" s="96">
        <f>AVERAGE('พิเศษ 1.11.2_1'!W61,'พิเศษ 1.11.2_2'!W61)</f>
        <v>200.55341635261345</v>
      </c>
    </row>
    <row r="62" spans="1:23" ht="16.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f>AVERAGE('พิเศษ 1.11.2_1'!F62,'พิเศษ 1.11.2_2'!F62)</f>
        <v>0</v>
      </c>
      <c r="G62" s="94">
        <f>AVERAGE('พิเศษ 1.11.2_1'!G62,'พิเศษ 1.11.2_2'!G62)</f>
        <v>0</v>
      </c>
      <c r="H62" s="94">
        <f>AVERAGE('พิเศษ 1.11.2_1'!H62,'พิเศษ 1.11.2_2'!H62)</f>
        <v>0</v>
      </c>
      <c r="I62" s="94">
        <f>AVERAGE('พิเศษ 1.11.2_1'!I62,'พิเศษ 1.11.2_2'!I62)</f>
        <v>6.7083333333333339</v>
      </c>
      <c r="J62" s="94">
        <f>AVERAGE('พิเศษ 1.11.2_1'!J62,'พิเศษ 1.11.2_2'!J62)</f>
        <v>0</v>
      </c>
      <c r="K62" s="94">
        <f>AVERAGE('พิเศษ 1.11.2_1'!K62,'พิเศษ 1.11.2_2'!K62)</f>
        <v>0</v>
      </c>
      <c r="L62" s="94">
        <f>AVERAGE('พิเศษ 1.11.2_1'!L62,'พิเศษ 1.11.2_2'!L62)</f>
        <v>0</v>
      </c>
      <c r="M62" s="94">
        <f>AVERAGE('พิเศษ 1.11.2_1'!M62,'พิเศษ 1.11.2_2'!M62)</f>
        <v>0</v>
      </c>
      <c r="N62" s="94">
        <f>AVERAGE('พิเศษ 1.11.2_1'!N62,'พิเศษ 1.11.2_2'!N62)</f>
        <v>0</v>
      </c>
      <c r="O62" s="94">
        <f>AVERAGE('พิเศษ 1.11.2_1'!O62,'พิเศษ 1.11.2_2'!O62)</f>
        <v>0</v>
      </c>
      <c r="P62" s="94">
        <f>AVERAGE('พิเศษ 1.11.2_1'!P62,'พิเศษ 1.11.2_2'!P62)</f>
        <v>0</v>
      </c>
      <c r="Q62" s="94">
        <f>AVERAGE('พิเศษ 1.11.2_1'!Q62,'พิเศษ 1.11.2_2'!Q62)</f>
        <v>0</v>
      </c>
      <c r="R62" s="94">
        <f>AVERAGE('พิเศษ 1.11.2_1'!R62,'พิเศษ 1.11.2_2'!R62)</f>
        <v>0</v>
      </c>
      <c r="S62" s="94">
        <f>AVERAGE('พิเศษ 1.11.2_1'!S62,'พิเศษ 1.11.2_2'!S62)</f>
        <v>0</v>
      </c>
      <c r="T62" s="94">
        <f>AVERAGE('พิเศษ 1.11.2_1'!T62,'พิเศษ 1.11.2_2'!T62)</f>
        <v>0</v>
      </c>
      <c r="U62" s="94">
        <f>AVERAGE('พิเศษ 1.11.2_1'!U62,'พิเศษ 1.11.2_2'!U62)</f>
        <v>0</v>
      </c>
      <c r="V62" s="95">
        <f>AVERAGE('พิเศษ 1.11.2_1'!V62,'พิเศษ 1.11.2_2'!V62)</f>
        <v>0</v>
      </c>
      <c r="W62" s="96">
        <f>AVERAGE('พิเศษ 1.11.2_1'!W62,'พิเศษ 1.11.2_2'!W62)</f>
        <v>6.7083333333333339</v>
      </c>
    </row>
    <row r="63" spans="1:23" ht="16.5" customHeight="1" x14ac:dyDescent="0.2">
      <c r="B63" s="16"/>
      <c r="C63" s="91"/>
      <c r="D63" s="92"/>
      <c r="E63" s="92" t="s">
        <v>23</v>
      </c>
      <c r="F63" s="97">
        <f>AVERAGE('พิเศษ 1.11.2_1'!F63,'พิเศษ 1.11.2_2'!F63)</f>
        <v>0</v>
      </c>
      <c r="G63" s="94">
        <f>AVERAGE('พิเศษ 1.11.2_1'!G63,'พิเศษ 1.11.2_2'!G63)</f>
        <v>0</v>
      </c>
      <c r="H63" s="94">
        <f>AVERAGE('พิเศษ 1.11.2_1'!H63,'พิเศษ 1.11.2_2'!H63)</f>
        <v>0</v>
      </c>
      <c r="I63" s="94">
        <f>AVERAGE('พิเศษ 1.11.2_1'!I63,'พิเศษ 1.11.2_2'!I63)</f>
        <v>12.074999999999999</v>
      </c>
      <c r="J63" s="94">
        <f>AVERAGE('พิเศษ 1.11.2_1'!J63,'พิเศษ 1.11.2_2'!J63)</f>
        <v>0</v>
      </c>
      <c r="K63" s="94">
        <f>AVERAGE('พิเศษ 1.11.2_1'!K63,'พิเศษ 1.11.2_2'!K63)</f>
        <v>0</v>
      </c>
      <c r="L63" s="94">
        <f>AVERAGE('พิเศษ 1.11.2_1'!L63,'พิเศษ 1.11.2_2'!L63)</f>
        <v>0</v>
      </c>
      <c r="M63" s="94">
        <f>AVERAGE('พิเศษ 1.11.2_1'!M63,'พิเศษ 1.11.2_2'!M63)</f>
        <v>0</v>
      </c>
      <c r="N63" s="94">
        <f>AVERAGE('พิเศษ 1.11.2_1'!N63,'พิเศษ 1.11.2_2'!N63)</f>
        <v>0</v>
      </c>
      <c r="O63" s="94">
        <f>AVERAGE('พิเศษ 1.11.2_1'!O63,'พิเศษ 1.11.2_2'!O63)</f>
        <v>0</v>
      </c>
      <c r="P63" s="94">
        <f>AVERAGE('พิเศษ 1.11.2_1'!P63,'พิเศษ 1.11.2_2'!P63)</f>
        <v>0</v>
      </c>
      <c r="Q63" s="94">
        <f>AVERAGE('พิเศษ 1.11.2_1'!Q63,'พิเศษ 1.11.2_2'!Q63)</f>
        <v>0</v>
      </c>
      <c r="R63" s="94">
        <f>AVERAGE('พิเศษ 1.11.2_1'!R63,'พิเศษ 1.11.2_2'!R63)</f>
        <v>0</v>
      </c>
      <c r="S63" s="94">
        <f>AVERAGE('พิเศษ 1.11.2_1'!S63,'พิเศษ 1.11.2_2'!S63)</f>
        <v>0</v>
      </c>
      <c r="T63" s="94">
        <f>AVERAGE('พิเศษ 1.11.2_1'!T63,'พิเศษ 1.11.2_2'!T63)</f>
        <v>0</v>
      </c>
      <c r="U63" s="94">
        <f>AVERAGE('พิเศษ 1.11.2_1'!U63,'พิเศษ 1.11.2_2'!U63)</f>
        <v>0</v>
      </c>
      <c r="V63" s="95">
        <f>AVERAGE('พิเศษ 1.11.2_1'!V63,'พิเศษ 1.11.2_2'!V63)</f>
        <v>0</v>
      </c>
      <c r="W63" s="96">
        <f>AVERAGE('พิเศษ 1.11.2_1'!W63,'พิเศษ 1.11.2_2'!W63)</f>
        <v>12.074999999999999</v>
      </c>
    </row>
    <row r="64" spans="1:23" ht="16.5" customHeight="1" x14ac:dyDescent="0.2">
      <c r="B64" s="16"/>
      <c r="C64" s="91"/>
      <c r="D64" s="110" t="s">
        <v>24</v>
      </c>
      <c r="E64" s="110"/>
      <c r="F64" s="97">
        <f>AVERAGE('พิเศษ 1.11.2_1'!F64,'พิเศษ 1.11.2_2'!F64)</f>
        <v>2.1087989513354088</v>
      </c>
      <c r="G64" s="94">
        <f>AVERAGE('พิเศษ 1.11.2_1'!G64,'พิเศษ 1.11.2_2'!G64)</f>
        <v>11.922824840242503</v>
      </c>
      <c r="H64" s="94">
        <f>AVERAGE('พิเศษ 1.11.2_1'!H64,'พิเศษ 1.11.2_2'!H64)</f>
        <v>0</v>
      </c>
      <c r="I64" s="94">
        <f>AVERAGE('พิเศษ 1.11.2_1'!I64,'พิเศษ 1.11.2_2'!I64)</f>
        <v>48.395006554153682</v>
      </c>
      <c r="J64" s="94">
        <f>AVERAGE('พิเศษ 1.11.2_1'!J64,'พิเศษ 1.11.2_2'!J64)</f>
        <v>0</v>
      </c>
      <c r="K64" s="94">
        <f>AVERAGE('พิเศษ 1.11.2_1'!K64,'พิเศษ 1.11.2_2'!K64)</f>
        <v>20.65172865803703</v>
      </c>
      <c r="L64" s="94">
        <f>AVERAGE('พิเศษ 1.11.2_1'!L64,'พิเศษ 1.11.2_2'!L64)</f>
        <v>53.709241356709811</v>
      </c>
      <c r="M64" s="94">
        <f>AVERAGE('พิเศษ 1.11.2_1'!M64,'พิเศษ 1.11.2_2'!M64)</f>
        <v>0</v>
      </c>
      <c r="N64" s="94">
        <f>AVERAGE('พิเศษ 1.11.2_1'!N64,'พิเศษ 1.11.2_2'!N64)</f>
        <v>0</v>
      </c>
      <c r="O64" s="94">
        <f>AVERAGE('พิเศษ 1.11.2_1'!O64,'พิเศษ 1.11.2_2'!O64)</f>
        <v>31.896690152384071</v>
      </c>
      <c r="P64" s="94">
        <f>AVERAGE('พิเศษ 1.11.2_1'!P64,'พิเศษ 1.11.2_2'!P64)</f>
        <v>25.711125675897101</v>
      </c>
      <c r="Q64" s="94">
        <f>AVERAGE('พิเศษ 1.11.2_1'!Q64,'พิเศษ 1.11.2_2'!Q64)</f>
        <v>0</v>
      </c>
      <c r="R64" s="94">
        <f>AVERAGE('พิเศษ 1.11.2_1'!R64,'พิเศษ 1.11.2_2'!R64)</f>
        <v>12.409470752089138</v>
      </c>
      <c r="S64" s="94">
        <f>AVERAGE('พิเศษ 1.11.2_1'!S64,'พิเศษ 1.11.2_2'!S64)</f>
        <v>0</v>
      </c>
      <c r="T64" s="94">
        <f>AVERAGE('พิเศษ 1.11.2_1'!T64,'พิเศษ 1.11.2_2'!T64)</f>
        <v>0</v>
      </c>
      <c r="U64" s="94">
        <f>AVERAGE('พิเศษ 1.11.2_1'!U64,'พิเศษ 1.11.2_2'!U64)</f>
        <v>0</v>
      </c>
      <c r="V64" s="95">
        <f>AVERAGE('พิเศษ 1.11.2_1'!V64,'พิเศษ 1.11.2_2'!V64)</f>
        <v>5.8235294117647056</v>
      </c>
      <c r="W64" s="96">
        <f>AVERAGE('พิเศษ 1.11.2_1'!W64,'พิเศษ 1.11.2_2'!W64)</f>
        <v>212.62841635261344</v>
      </c>
    </row>
    <row r="65" spans="1:23" ht="16.5" customHeight="1" x14ac:dyDescent="0.2">
      <c r="A65" s="8" t="s">
        <v>25</v>
      </c>
      <c r="B65" s="4" t="s">
        <v>43</v>
      </c>
      <c r="C65" s="85" t="s">
        <v>47</v>
      </c>
      <c r="D65" s="86" t="s">
        <v>20</v>
      </c>
      <c r="E65" s="86" t="s">
        <v>20</v>
      </c>
      <c r="F65" s="87">
        <f>AVERAGE('พิเศษ 1.11.2_1'!F65,'พิเศษ 1.11.2_2'!F65)</f>
        <v>0.18052738336713997</v>
      </c>
      <c r="G65" s="88">
        <f>AVERAGE('พิเศษ 1.11.2_1'!G65,'พิเศษ 1.11.2_2'!G65)</f>
        <v>0.11115618661257606</v>
      </c>
      <c r="H65" s="88">
        <f>AVERAGE('พิเศษ 1.11.2_1'!H65,'พิเศษ 1.11.2_2'!H65)</f>
        <v>0</v>
      </c>
      <c r="I65" s="88">
        <f>AVERAGE('พิเศษ 1.11.2_1'!I65,'พิเศษ 1.11.2_2'!I65)</f>
        <v>199.67687626774847</v>
      </c>
      <c r="J65" s="88">
        <f>AVERAGE('พิเศษ 1.11.2_1'!J65,'พิเศษ 1.11.2_2'!J65)</f>
        <v>0</v>
      </c>
      <c r="K65" s="88">
        <f>AVERAGE('พิเศษ 1.11.2_1'!K65,'พิเศษ 1.11.2_2'!K65)</f>
        <v>0.21156186612576067</v>
      </c>
      <c r="L65" s="88">
        <f>AVERAGE('พิเศษ 1.11.2_1'!L65,'พิเศษ 1.11.2_2'!L65)</f>
        <v>4.4381338742393508</v>
      </c>
      <c r="M65" s="88">
        <f>AVERAGE('พิเศษ 1.11.2_1'!M65,'พิเศษ 1.11.2_2'!M65)</f>
        <v>0</v>
      </c>
      <c r="N65" s="88">
        <f>AVERAGE('พิเศษ 1.11.2_1'!N65,'พิเศษ 1.11.2_2'!N65)</f>
        <v>0</v>
      </c>
      <c r="O65" s="88">
        <f>AVERAGE('พิเศษ 1.11.2_1'!O65,'พิเศษ 1.11.2_2'!O65)</f>
        <v>10.199999999999999</v>
      </c>
      <c r="P65" s="88">
        <f>AVERAGE('พิเศษ 1.11.2_1'!P65,'พิเศษ 1.11.2_2'!P65)</f>
        <v>0.26206896551724135</v>
      </c>
      <c r="Q65" s="88">
        <f>AVERAGE('พิเศษ 1.11.2_1'!Q65,'พิเศษ 1.11.2_2'!Q65)</f>
        <v>0</v>
      </c>
      <c r="R65" s="88">
        <f>AVERAGE('พิเศษ 1.11.2_1'!R65,'พิเศษ 1.11.2_2'!R65)</f>
        <v>9.330628803245436E-2</v>
      </c>
      <c r="S65" s="88">
        <f>AVERAGE('พิเศษ 1.11.2_1'!S65,'พิเศษ 1.11.2_2'!S65)</f>
        <v>0</v>
      </c>
      <c r="T65" s="88">
        <f>AVERAGE('พิเศษ 1.11.2_1'!T65,'พิเศษ 1.11.2_2'!T65)</f>
        <v>0</v>
      </c>
      <c r="U65" s="88">
        <f>AVERAGE('พิเศษ 1.11.2_1'!U65,'พิเศษ 1.11.2_2'!U65)</f>
        <v>0</v>
      </c>
      <c r="V65" s="89">
        <f>AVERAGE('พิเศษ 1.11.2_1'!V65,'พิเศษ 1.11.2_2'!V65)</f>
        <v>5.5983772819472616E-2</v>
      </c>
      <c r="W65" s="90">
        <f>AVERAGE('พิเศษ 1.11.2_1'!W65,'พิเศษ 1.11.2_2'!W65)</f>
        <v>215.22961460446248</v>
      </c>
    </row>
    <row r="66" spans="1:23" ht="16.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f>AVERAGE('พิเศษ 1.11.2_1'!F66,'พิเศษ 1.11.2_2'!F66)</f>
        <v>0</v>
      </c>
      <c r="G66" s="94">
        <f>AVERAGE('พิเศษ 1.11.2_1'!G66,'พิเศษ 1.11.2_2'!G66)</f>
        <v>0</v>
      </c>
      <c r="H66" s="94">
        <f>AVERAGE('พิเศษ 1.11.2_1'!H66,'พิเศษ 1.11.2_2'!H66)</f>
        <v>0</v>
      </c>
      <c r="I66" s="94">
        <f>AVERAGE('พิเศษ 1.11.2_1'!I66,'พิเศษ 1.11.2_2'!I66)</f>
        <v>0</v>
      </c>
      <c r="J66" s="94">
        <f>AVERAGE('พิเศษ 1.11.2_1'!J66,'พิเศษ 1.11.2_2'!J66)</f>
        <v>0</v>
      </c>
      <c r="K66" s="94">
        <f>AVERAGE('พิเศษ 1.11.2_1'!K66,'พิเศษ 1.11.2_2'!K66)</f>
        <v>0</v>
      </c>
      <c r="L66" s="94">
        <f>AVERAGE('พิเศษ 1.11.2_1'!L66,'พิเศษ 1.11.2_2'!L66)</f>
        <v>0</v>
      </c>
      <c r="M66" s="94">
        <f>AVERAGE('พิเศษ 1.11.2_1'!M66,'พิเศษ 1.11.2_2'!M66)</f>
        <v>0</v>
      </c>
      <c r="N66" s="94">
        <f>AVERAGE('พิเศษ 1.11.2_1'!N66,'พิเศษ 1.11.2_2'!N66)</f>
        <v>0</v>
      </c>
      <c r="O66" s="94">
        <f>AVERAGE('พิเศษ 1.11.2_1'!O66,'พิเศษ 1.11.2_2'!O66)</f>
        <v>0</v>
      </c>
      <c r="P66" s="94">
        <f>AVERAGE('พิเศษ 1.11.2_1'!P66,'พิเศษ 1.11.2_2'!P66)</f>
        <v>0</v>
      </c>
      <c r="Q66" s="94">
        <f>AVERAGE('พิเศษ 1.11.2_1'!Q66,'พิเศษ 1.11.2_2'!Q66)</f>
        <v>0</v>
      </c>
      <c r="R66" s="94">
        <f>AVERAGE('พิเศษ 1.11.2_1'!R66,'พิเศษ 1.11.2_2'!R66)</f>
        <v>0</v>
      </c>
      <c r="S66" s="94">
        <f>AVERAGE('พิเศษ 1.11.2_1'!S66,'พิเศษ 1.11.2_2'!S66)</f>
        <v>0</v>
      </c>
      <c r="T66" s="94">
        <f>AVERAGE('พิเศษ 1.11.2_1'!T66,'พิเศษ 1.11.2_2'!T66)</f>
        <v>0</v>
      </c>
      <c r="U66" s="94">
        <f>AVERAGE('พิเศษ 1.11.2_1'!U66,'พิเศษ 1.11.2_2'!U66)</f>
        <v>0</v>
      </c>
      <c r="V66" s="95">
        <f>AVERAGE('พิเศษ 1.11.2_1'!V66,'พิเศษ 1.11.2_2'!V66)</f>
        <v>0</v>
      </c>
      <c r="W66" s="96">
        <f>AVERAGE('พิเศษ 1.11.2_1'!W66,'พิเศษ 1.11.2_2'!W66)</f>
        <v>0</v>
      </c>
    </row>
    <row r="67" spans="1:23" ht="16.5" customHeight="1" x14ac:dyDescent="0.2">
      <c r="B67" s="16"/>
      <c r="C67" s="91"/>
      <c r="D67" s="92"/>
      <c r="E67" s="92" t="s">
        <v>19</v>
      </c>
      <c r="F67" s="97">
        <f>AVERAGE('พิเศษ 1.11.2_1'!F67,'พิเศษ 1.11.2_2'!F67)</f>
        <v>0.18052738336713997</v>
      </c>
      <c r="G67" s="94">
        <f>AVERAGE('พิเศษ 1.11.2_1'!G67,'พิเศษ 1.11.2_2'!G67)</f>
        <v>0.11115618661257606</v>
      </c>
      <c r="H67" s="94">
        <f>AVERAGE('พิเศษ 1.11.2_1'!H67,'พิเศษ 1.11.2_2'!H67)</f>
        <v>0</v>
      </c>
      <c r="I67" s="94">
        <f>AVERAGE('พิเศษ 1.11.2_1'!I67,'พิเศษ 1.11.2_2'!I67)</f>
        <v>199.67687626774847</v>
      </c>
      <c r="J67" s="94">
        <f>AVERAGE('พิเศษ 1.11.2_1'!J67,'พิเศษ 1.11.2_2'!J67)</f>
        <v>0</v>
      </c>
      <c r="K67" s="94">
        <f>AVERAGE('พิเศษ 1.11.2_1'!K67,'พิเศษ 1.11.2_2'!K67)</f>
        <v>0.21156186612576067</v>
      </c>
      <c r="L67" s="94">
        <f>AVERAGE('พิเศษ 1.11.2_1'!L67,'พิเศษ 1.11.2_2'!L67)</f>
        <v>4.4381338742393508</v>
      </c>
      <c r="M67" s="94">
        <f>AVERAGE('พิเศษ 1.11.2_1'!M67,'พิเศษ 1.11.2_2'!M67)</f>
        <v>0</v>
      </c>
      <c r="N67" s="94">
        <f>AVERAGE('พิเศษ 1.11.2_1'!N67,'พิเศษ 1.11.2_2'!N67)</f>
        <v>0</v>
      </c>
      <c r="O67" s="94">
        <f>AVERAGE('พิเศษ 1.11.2_1'!O67,'พิเศษ 1.11.2_2'!O67)</f>
        <v>10.199999999999999</v>
      </c>
      <c r="P67" s="94">
        <f>AVERAGE('พิเศษ 1.11.2_1'!P67,'พิเศษ 1.11.2_2'!P67)</f>
        <v>0.26206896551724135</v>
      </c>
      <c r="Q67" s="94">
        <f>AVERAGE('พิเศษ 1.11.2_1'!Q67,'พิเศษ 1.11.2_2'!Q67)</f>
        <v>0</v>
      </c>
      <c r="R67" s="94">
        <f>AVERAGE('พิเศษ 1.11.2_1'!R67,'พิเศษ 1.11.2_2'!R67)</f>
        <v>9.330628803245436E-2</v>
      </c>
      <c r="S67" s="94">
        <f>AVERAGE('พิเศษ 1.11.2_1'!S67,'พิเศษ 1.11.2_2'!S67)</f>
        <v>0</v>
      </c>
      <c r="T67" s="94">
        <f>AVERAGE('พิเศษ 1.11.2_1'!T67,'พิเศษ 1.11.2_2'!T67)</f>
        <v>0</v>
      </c>
      <c r="U67" s="94">
        <f>AVERAGE('พิเศษ 1.11.2_1'!U67,'พิเศษ 1.11.2_2'!U67)</f>
        <v>0</v>
      </c>
      <c r="V67" s="95">
        <f>AVERAGE('พิเศษ 1.11.2_1'!V67,'พิเศษ 1.11.2_2'!V67)</f>
        <v>5.5983772819472616E-2</v>
      </c>
      <c r="W67" s="96">
        <f>AVERAGE('พิเศษ 1.11.2_1'!W67,'พิเศษ 1.11.2_2'!W67)</f>
        <v>215.22961460446248</v>
      </c>
    </row>
    <row r="68" spans="1:23" ht="16.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f>AVERAGE('พิเศษ 1.11.2_1'!F68,'พิเศษ 1.11.2_2'!F68)</f>
        <v>0</v>
      </c>
      <c r="G68" s="94">
        <f>AVERAGE('พิเศษ 1.11.2_1'!G68,'พิเศษ 1.11.2_2'!G68)</f>
        <v>0</v>
      </c>
      <c r="H68" s="94">
        <f>AVERAGE('พิเศษ 1.11.2_1'!H68,'พิเศษ 1.11.2_2'!H68)</f>
        <v>0</v>
      </c>
      <c r="I68" s="94">
        <f>AVERAGE('พิเศษ 1.11.2_1'!I68,'พิเศษ 1.11.2_2'!I68)</f>
        <v>0</v>
      </c>
      <c r="J68" s="94">
        <f>AVERAGE('พิเศษ 1.11.2_1'!J68,'พิเศษ 1.11.2_2'!J68)</f>
        <v>0</v>
      </c>
      <c r="K68" s="94">
        <f>AVERAGE('พิเศษ 1.11.2_1'!K68,'พิเศษ 1.11.2_2'!K68)</f>
        <v>0</v>
      </c>
      <c r="L68" s="94">
        <f>AVERAGE('พิเศษ 1.11.2_1'!L68,'พิเศษ 1.11.2_2'!L68)</f>
        <v>0</v>
      </c>
      <c r="M68" s="94">
        <f>AVERAGE('พิเศษ 1.11.2_1'!M68,'พิเศษ 1.11.2_2'!M68)</f>
        <v>0</v>
      </c>
      <c r="N68" s="94">
        <f>AVERAGE('พิเศษ 1.11.2_1'!N68,'พิเศษ 1.11.2_2'!N68)</f>
        <v>0</v>
      </c>
      <c r="O68" s="94">
        <f>AVERAGE('พิเศษ 1.11.2_1'!O68,'พิเศษ 1.11.2_2'!O68)</f>
        <v>0</v>
      </c>
      <c r="P68" s="94">
        <f>AVERAGE('พิเศษ 1.11.2_1'!P68,'พิเศษ 1.11.2_2'!P68)</f>
        <v>0</v>
      </c>
      <c r="Q68" s="94">
        <f>AVERAGE('พิเศษ 1.11.2_1'!Q68,'พิเศษ 1.11.2_2'!Q68)</f>
        <v>0</v>
      </c>
      <c r="R68" s="94">
        <f>AVERAGE('พิเศษ 1.11.2_1'!R68,'พิเศษ 1.11.2_2'!R68)</f>
        <v>0</v>
      </c>
      <c r="S68" s="94">
        <f>AVERAGE('พิเศษ 1.11.2_1'!S68,'พิเศษ 1.11.2_2'!S68)</f>
        <v>0</v>
      </c>
      <c r="T68" s="94">
        <f>AVERAGE('พิเศษ 1.11.2_1'!T68,'พิเศษ 1.11.2_2'!T68)</f>
        <v>0</v>
      </c>
      <c r="U68" s="94">
        <f>AVERAGE('พิเศษ 1.11.2_1'!U68,'พิเศษ 1.11.2_2'!U68)</f>
        <v>0</v>
      </c>
      <c r="V68" s="95">
        <f>AVERAGE('พิเศษ 1.11.2_1'!V68,'พิเศษ 1.11.2_2'!V68)</f>
        <v>0</v>
      </c>
      <c r="W68" s="96">
        <f>AVERAGE('พิเศษ 1.11.2_1'!W68,'พิเศษ 1.11.2_2'!W68)</f>
        <v>0</v>
      </c>
    </row>
    <row r="69" spans="1:23" ht="16.5" customHeight="1" x14ac:dyDescent="0.2">
      <c r="B69" s="16"/>
      <c r="C69" s="91"/>
      <c r="D69" s="92"/>
      <c r="E69" s="92" t="s">
        <v>23</v>
      </c>
      <c r="F69" s="97">
        <f>AVERAGE('พิเศษ 1.11.2_1'!F69,'พิเศษ 1.11.2_2'!F69)</f>
        <v>0</v>
      </c>
      <c r="G69" s="94">
        <f>AVERAGE('พิเศษ 1.11.2_1'!G69,'พิเศษ 1.11.2_2'!G69)</f>
        <v>0</v>
      </c>
      <c r="H69" s="94">
        <f>AVERAGE('พิเศษ 1.11.2_1'!H69,'พิเศษ 1.11.2_2'!H69)</f>
        <v>0</v>
      </c>
      <c r="I69" s="94">
        <f>AVERAGE('พิเศษ 1.11.2_1'!I69,'พิเศษ 1.11.2_2'!I69)</f>
        <v>0</v>
      </c>
      <c r="J69" s="94">
        <f>AVERAGE('พิเศษ 1.11.2_1'!J69,'พิเศษ 1.11.2_2'!J69)</f>
        <v>0</v>
      </c>
      <c r="K69" s="94">
        <f>AVERAGE('พิเศษ 1.11.2_1'!K69,'พิเศษ 1.11.2_2'!K69)</f>
        <v>0</v>
      </c>
      <c r="L69" s="94">
        <f>AVERAGE('พิเศษ 1.11.2_1'!L69,'พิเศษ 1.11.2_2'!L69)</f>
        <v>0</v>
      </c>
      <c r="M69" s="94">
        <f>AVERAGE('พิเศษ 1.11.2_1'!M69,'พิเศษ 1.11.2_2'!M69)</f>
        <v>0</v>
      </c>
      <c r="N69" s="94">
        <f>AVERAGE('พิเศษ 1.11.2_1'!N69,'พิเศษ 1.11.2_2'!N69)</f>
        <v>0</v>
      </c>
      <c r="O69" s="94">
        <f>AVERAGE('พิเศษ 1.11.2_1'!O69,'พิเศษ 1.11.2_2'!O69)</f>
        <v>0</v>
      </c>
      <c r="P69" s="94">
        <f>AVERAGE('พิเศษ 1.11.2_1'!P69,'พิเศษ 1.11.2_2'!P69)</f>
        <v>0</v>
      </c>
      <c r="Q69" s="94">
        <f>AVERAGE('พิเศษ 1.11.2_1'!Q69,'พิเศษ 1.11.2_2'!Q69)</f>
        <v>0</v>
      </c>
      <c r="R69" s="94">
        <f>AVERAGE('พิเศษ 1.11.2_1'!R69,'พิเศษ 1.11.2_2'!R69)</f>
        <v>0</v>
      </c>
      <c r="S69" s="94">
        <f>AVERAGE('พิเศษ 1.11.2_1'!S69,'พิเศษ 1.11.2_2'!S69)</f>
        <v>0</v>
      </c>
      <c r="T69" s="94">
        <f>AVERAGE('พิเศษ 1.11.2_1'!T69,'พิเศษ 1.11.2_2'!T69)</f>
        <v>0</v>
      </c>
      <c r="U69" s="94">
        <f>AVERAGE('พิเศษ 1.11.2_1'!U69,'พิเศษ 1.11.2_2'!U69)</f>
        <v>0</v>
      </c>
      <c r="V69" s="95">
        <f>AVERAGE('พิเศษ 1.11.2_1'!V69,'พิเศษ 1.11.2_2'!V69)</f>
        <v>0</v>
      </c>
      <c r="W69" s="96">
        <f>AVERAGE('พิเศษ 1.11.2_1'!W69,'พิเศษ 1.11.2_2'!W69)</f>
        <v>0</v>
      </c>
    </row>
    <row r="70" spans="1:23" ht="16.5" customHeight="1" x14ac:dyDescent="0.2">
      <c r="B70" s="16"/>
      <c r="C70" s="105"/>
      <c r="D70" s="106" t="s">
        <v>24</v>
      </c>
      <c r="E70" s="106"/>
      <c r="F70" s="76">
        <f>AVERAGE('พิเศษ 1.11.2_1'!F70,'พิเศษ 1.11.2_2'!F70)</f>
        <v>0.18052738336713997</v>
      </c>
      <c r="G70" s="17">
        <f>AVERAGE('พิเศษ 1.11.2_1'!G70,'พิเศษ 1.11.2_2'!G70)</f>
        <v>0.11115618661257606</v>
      </c>
      <c r="H70" s="17">
        <f>AVERAGE('พิเศษ 1.11.2_1'!H70,'พิเศษ 1.11.2_2'!H70)</f>
        <v>0</v>
      </c>
      <c r="I70" s="17">
        <f>AVERAGE('พิเศษ 1.11.2_1'!I70,'พิเศษ 1.11.2_2'!I70)</f>
        <v>199.67687626774847</v>
      </c>
      <c r="J70" s="17">
        <f>AVERAGE('พิเศษ 1.11.2_1'!J70,'พิเศษ 1.11.2_2'!J70)</f>
        <v>0</v>
      </c>
      <c r="K70" s="17">
        <f>AVERAGE('พิเศษ 1.11.2_1'!K70,'พิเศษ 1.11.2_2'!K70)</f>
        <v>0.21156186612576067</v>
      </c>
      <c r="L70" s="17">
        <f>AVERAGE('พิเศษ 1.11.2_1'!L70,'พิเศษ 1.11.2_2'!L70)</f>
        <v>4.4381338742393508</v>
      </c>
      <c r="M70" s="17">
        <f>AVERAGE('พิเศษ 1.11.2_1'!M70,'พิเศษ 1.11.2_2'!M70)</f>
        <v>0</v>
      </c>
      <c r="N70" s="17">
        <f>AVERAGE('พิเศษ 1.11.2_1'!N70,'พิเศษ 1.11.2_2'!N70)</f>
        <v>0</v>
      </c>
      <c r="O70" s="17">
        <f>AVERAGE('พิเศษ 1.11.2_1'!O70,'พิเศษ 1.11.2_2'!O70)</f>
        <v>10.199999999999999</v>
      </c>
      <c r="P70" s="17">
        <f>AVERAGE('พิเศษ 1.11.2_1'!P70,'พิเศษ 1.11.2_2'!P70)</f>
        <v>0.26206896551724135</v>
      </c>
      <c r="Q70" s="17">
        <f>AVERAGE('พิเศษ 1.11.2_1'!Q70,'พิเศษ 1.11.2_2'!Q70)</f>
        <v>0</v>
      </c>
      <c r="R70" s="17">
        <f>AVERAGE('พิเศษ 1.11.2_1'!R70,'พิเศษ 1.11.2_2'!R70)</f>
        <v>9.330628803245436E-2</v>
      </c>
      <c r="S70" s="17">
        <f>AVERAGE('พิเศษ 1.11.2_1'!S70,'พิเศษ 1.11.2_2'!S70)</f>
        <v>0</v>
      </c>
      <c r="T70" s="17">
        <f>AVERAGE('พิเศษ 1.11.2_1'!T70,'พิเศษ 1.11.2_2'!T70)</f>
        <v>0</v>
      </c>
      <c r="U70" s="17">
        <f>AVERAGE('พิเศษ 1.11.2_1'!U70,'พิเศษ 1.11.2_2'!U70)</f>
        <v>0</v>
      </c>
      <c r="V70" s="18">
        <f>AVERAGE('พิเศษ 1.11.2_1'!V70,'พิเศษ 1.11.2_2'!V70)</f>
        <v>5.5983772819472616E-2</v>
      </c>
      <c r="W70" s="77">
        <f>AVERAGE('พิเศษ 1.11.2_1'!W70,'พิเศษ 1.11.2_2'!W70)</f>
        <v>215.22961460446248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GridLines="0" zoomScaleNormal="100" workbookViewId="0">
      <pane xSplit="5" ySplit="10" topLeftCell="F11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W10" sqref="W10"/>
    </sheetView>
  </sheetViews>
  <sheetFormatPr defaultRowHeight="15" customHeight="1" x14ac:dyDescent="0.2"/>
  <cols>
    <col min="1" max="1" width="7.28515625" style="8" hidden="1" customWidth="1"/>
    <col min="2" max="2" width="4" style="8" hidden="1" customWidth="1"/>
    <col min="3" max="3" width="30.7109375" style="107" customWidth="1"/>
    <col min="4" max="8" width="6.7109375" style="107" customWidth="1"/>
    <col min="9" max="9" width="8.7109375" style="107" customWidth="1"/>
    <col min="10" max="20" width="6.7109375" style="107" customWidth="1"/>
    <col min="21" max="21" width="4.5703125" style="107" hidden="1" customWidth="1"/>
    <col min="22" max="22" width="6.7109375" style="107" customWidth="1"/>
    <col min="23" max="23" width="8.7109375" style="108" customWidth="1"/>
    <col min="24" max="16384" width="9.140625" style="9"/>
  </cols>
  <sheetData>
    <row r="1" spans="1:24" s="6" customFormat="1" ht="14.25" customHeight="1" x14ac:dyDescent="0.2">
      <c r="A1" s="5"/>
      <c r="B1" s="5"/>
      <c r="C1" s="15" t="s">
        <v>62</v>
      </c>
      <c r="W1" s="19"/>
    </row>
    <row r="2" spans="1:24" s="6" customFormat="1" ht="15" customHeight="1" x14ac:dyDescent="0.2">
      <c r="A2" s="5"/>
      <c r="B2" s="5"/>
      <c r="C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1"/>
    </row>
    <row r="3" spans="1:24" ht="15" customHeight="1" x14ac:dyDescent="0.2">
      <c r="B3" s="1"/>
      <c r="C3" s="12" t="s">
        <v>0</v>
      </c>
      <c r="D3" s="11" t="s">
        <v>1</v>
      </c>
      <c r="E3" s="12" t="s">
        <v>2</v>
      </c>
      <c r="F3" s="69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72"/>
    </row>
    <row r="4" spans="1:24" ht="15" customHeight="1" x14ac:dyDescent="0.2">
      <c r="B4" s="2"/>
      <c r="C4" s="109"/>
      <c r="D4" s="13" t="s">
        <v>4</v>
      </c>
      <c r="E4" s="14" t="s">
        <v>5</v>
      </c>
      <c r="F4" s="7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49</v>
      </c>
      <c r="T4" s="17" t="s">
        <v>50</v>
      </c>
      <c r="U4" s="17" t="s">
        <v>51</v>
      </c>
      <c r="V4" s="18" t="s">
        <v>52</v>
      </c>
      <c r="W4" s="77" t="s">
        <v>19</v>
      </c>
    </row>
    <row r="5" spans="1:24" s="10" customFormat="1" ht="15" customHeight="1" x14ac:dyDescent="0.2">
      <c r="A5" s="3"/>
      <c r="B5" s="2"/>
      <c r="C5" s="78" t="s">
        <v>28</v>
      </c>
      <c r="D5" s="78" t="s">
        <v>20</v>
      </c>
      <c r="E5" s="78" t="s">
        <v>20</v>
      </c>
      <c r="F5" s="79">
        <v>9.586206896551726</v>
      </c>
      <c r="G5" s="80">
        <v>91.003454277038301</v>
      </c>
      <c r="H5" s="80">
        <v>0</v>
      </c>
      <c r="I5" s="80">
        <v>706.41953262839536</v>
      </c>
      <c r="J5" s="80">
        <v>0</v>
      </c>
      <c r="K5" s="80">
        <v>147.85083236314316</v>
      </c>
      <c r="L5" s="80">
        <v>346.14083560377833</v>
      </c>
      <c r="M5" s="80">
        <v>0</v>
      </c>
      <c r="N5" s="80">
        <v>0</v>
      </c>
      <c r="O5" s="80">
        <v>396.59527535222998</v>
      </c>
      <c r="P5" s="80">
        <v>190.15765330004677</v>
      </c>
      <c r="Q5" s="80">
        <v>0</v>
      </c>
      <c r="R5" s="80">
        <v>114.33204508083583</v>
      </c>
      <c r="S5" s="80">
        <v>0</v>
      </c>
      <c r="T5" s="80">
        <v>0</v>
      </c>
      <c r="U5" s="80">
        <v>0</v>
      </c>
      <c r="V5" s="81">
        <v>29.901419878296142</v>
      </c>
      <c r="W5" s="82">
        <v>2031.9872553803157</v>
      </c>
    </row>
    <row r="6" spans="1:24" s="10" customFormat="1" ht="15" customHeight="1" x14ac:dyDescent="0.2">
      <c r="A6" s="3"/>
      <c r="B6" s="2"/>
      <c r="C6" s="83"/>
      <c r="D6" s="78"/>
      <c r="E6" s="78" t="s">
        <v>21</v>
      </c>
      <c r="F6" s="79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1">
        <v>0</v>
      </c>
      <c r="W6" s="82">
        <v>0</v>
      </c>
    </row>
    <row r="7" spans="1:24" s="10" customFormat="1" ht="15" customHeight="1" x14ac:dyDescent="0.2">
      <c r="A7" s="3"/>
      <c r="B7" s="2"/>
      <c r="C7" s="83"/>
      <c r="D7" s="78"/>
      <c r="E7" s="78" t="s">
        <v>19</v>
      </c>
      <c r="F7" s="79">
        <v>9.586206896551726</v>
      </c>
      <c r="G7" s="80">
        <v>91.003454277038301</v>
      </c>
      <c r="H7" s="80">
        <v>0</v>
      </c>
      <c r="I7" s="80">
        <v>706.41953262839536</v>
      </c>
      <c r="J7" s="80">
        <v>0</v>
      </c>
      <c r="K7" s="80">
        <v>147.85083236314316</v>
      </c>
      <c r="L7" s="80">
        <v>346.14083560377833</v>
      </c>
      <c r="M7" s="80">
        <v>0</v>
      </c>
      <c r="N7" s="80">
        <v>0</v>
      </c>
      <c r="O7" s="80">
        <v>396.59527535222998</v>
      </c>
      <c r="P7" s="80">
        <v>190.15765330004677</v>
      </c>
      <c r="Q7" s="80">
        <v>0</v>
      </c>
      <c r="R7" s="80">
        <v>114.33204508083583</v>
      </c>
      <c r="S7" s="80">
        <v>0</v>
      </c>
      <c r="T7" s="80">
        <v>0</v>
      </c>
      <c r="U7" s="80">
        <v>0</v>
      </c>
      <c r="V7" s="81">
        <v>29.901419878296142</v>
      </c>
      <c r="W7" s="82">
        <v>2031.9872553803157</v>
      </c>
    </row>
    <row r="8" spans="1:24" s="10" customFormat="1" ht="15" customHeight="1" x14ac:dyDescent="0.2">
      <c r="A8" s="3"/>
      <c r="B8" s="2"/>
      <c r="C8" s="83"/>
      <c r="D8" s="78" t="s">
        <v>22</v>
      </c>
      <c r="E8" s="78" t="s">
        <v>21</v>
      </c>
      <c r="F8" s="79">
        <v>0</v>
      </c>
      <c r="G8" s="80">
        <v>16.25</v>
      </c>
      <c r="H8" s="80">
        <v>0</v>
      </c>
      <c r="I8" s="80">
        <v>62.583333333333336</v>
      </c>
      <c r="J8" s="80">
        <v>0.25</v>
      </c>
      <c r="K8" s="80">
        <v>0</v>
      </c>
      <c r="L8" s="80">
        <v>3.25</v>
      </c>
      <c r="M8" s="80">
        <v>0.5</v>
      </c>
      <c r="N8" s="80">
        <v>43.5</v>
      </c>
      <c r="O8" s="80">
        <v>33</v>
      </c>
      <c r="P8" s="80">
        <v>1</v>
      </c>
      <c r="Q8" s="80">
        <v>0.5</v>
      </c>
      <c r="R8" s="80">
        <v>0</v>
      </c>
      <c r="S8" s="80">
        <v>0.25</v>
      </c>
      <c r="T8" s="80">
        <v>0</v>
      </c>
      <c r="U8" s="80">
        <v>0</v>
      </c>
      <c r="V8" s="81">
        <v>0</v>
      </c>
      <c r="W8" s="82">
        <v>161.08333333333334</v>
      </c>
    </row>
    <row r="9" spans="1:24" s="10" customFormat="1" ht="15" customHeight="1" x14ac:dyDescent="0.2">
      <c r="A9" s="3"/>
      <c r="B9" s="2"/>
      <c r="C9" s="83"/>
      <c r="D9" s="78"/>
      <c r="E9" s="78" t="s">
        <v>23</v>
      </c>
      <c r="F9" s="79">
        <v>0</v>
      </c>
      <c r="G9" s="80">
        <v>29.25</v>
      </c>
      <c r="H9" s="80">
        <v>0</v>
      </c>
      <c r="I9" s="80">
        <v>112.65</v>
      </c>
      <c r="J9" s="80">
        <v>0.45</v>
      </c>
      <c r="K9" s="80">
        <v>0</v>
      </c>
      <c r="L9" s="80">
        <v>5.8500000000000005</v>
      </c>
      <c r="M9" s="80">
        <v>0.9</v>
      </c>
      <c r="N9" s="80">
        <v>78.3</v>
      </c>
      <c r="O9" s="80">
        <v>59.4</v>
      </c>
      <c r="P9" s="80">
        <v>1.8</v>
      </c>
      <c r="Q9" s="80">
        <v>0.9</v>
      </c>
      <c r="R9" s="80">
        <v>0</v>
      </c>
      <c r="S9" s="80">
        <v>0.45</v>
      </c>
      <c r="T9" s="80">
        <v>0</v>
      </c>
      <c r="U9" s="80">
        <v>0</v>
      </c>
      <c r="V9" s="81">
        <v>0</v>
      </c>
      <c r="W9" s="82">
        <v>289.95000000000005</v>
      </c>
    </row>
    <row r="10" spans="1:24" s="10" customFormat="1" ht="15" customHeight="1" x14ac:dyDescent="0.2">
      <c r="A10" s="3"/>
      <c r="B10" s="2"/>
      <c r="C10" s="83"/>
      <c r="D10" s="84" t="s">
        <v>24</v>
      </c>
      <c r="E10" s="84"/>
      <c r="F10" s="79">
        <v>9.586206896551726</v>
      </c>
      <c r="G10" s="80">
        <v>120.25345427703829</v>
      </c>
      <c r="H10" s="80">
        <v>0</v>
      </c>
      <c r="I10" s="80">
        <v>819.06953262839534</v>
      </c>
      <c r="J10" s="80">
        <v>0.45</v>
      </c>
      <c r="K10" s="80">
        <v>147.85083236314316</v>
      </c>
      <c r="L10" s="80">
        <v>351.99083560377835</v>
      </c>
      <c r="M10" s="80">
        <v>0.9</v>
      </c>
      <c r="N10" s="80">
        <v>78.3</v>
      </c>
      <c r="O10" s="80">
        <v>455.99527535222995</v>
      </c>
      <c r="P10" s="80">
        <v>191.95765330004679</v>
      </c>
      <c r="Q10" s="80">
        <v>0.9</v>
      </c>
      <c r="R10" s="80">
        <v>114.33204508083583</v>
      </c>
      <c r="S10" s="80">
        <v>0.45</v>
      </c>
      <c r="T10" s="80">
        <v>0</v>
      </c>
      <c r="U10" s="80">
        <v>0</v>
      </c>
      <c r="V10" s="81">
        <v>29.901419878296142</v>
      </c>
      <c r="W10" s="82">
        <v>2321.937255380315</v>
      </c>
      <c r="X10" s="20"/>
    </row>
    <row r="11" spans="1:24" ht="15" customHeight="1" x14ac:dyDescent="0.2">
      <c r="A11" s="8" t="s">
        <v>25</v>
      </c>
      <c r="B11" s="4" t="s">
        <v>46</v>
      </c>
      <c r="C11" s="85" t="s">
        <v>48</v>
      </c>
      <c r="D11" s="86" t="s">
        <v>20</v>
      </c>
      <c r="E11" s="86" t="s">
        <v>20</v>
      </c>
      <c r="F11" s="87">
        <v>0</v>
      </c>
      <c r="G11" s="88">
        <v>0</v>
      </c>
      <c r="H11" s="88">
        <v>0</v>
      </c>
      <c r="I11" s="88">
        <v>19.411764705882351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9">
        <v>0</v>
      </c>
      <c r="W11" s="90">
        <v>19.411764705882351</v>
      </c>
    </row>
    <row r="12" spans="1:24" ht="15" customHeight="1" x14ac:dyDescent="0.2">
      <c r="A12" s="8" t="s">
        <v>26</v>
      </c>
      <c r="B12" s="16" t="s">
        <v>46</v>
      </c>
      <c r="C12" s="91"/>
      <c r="D12" s="92"/>
      <c r="E12" s="92" t="s">
        <v>21</v>
      </c>
      <c r="F12" s="93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5">
        <v>0</v>
      </c>
      <c r="W12" s="96">
        <v>0</v>
      </c>
    </row>
    <row r="13" spans="1:24" ht="15" customHeight="1" x14ac:dyDescent="0.2">
      <c r="B13" s="16"/>
      <c r="C13" s="91"/>
      <c r="D13" s="92"/>
      <c r="E13" s="92" t="s">
        <v>19</v>
      </c>
      <c r="F13" s="97">
        <v>0</v>
      </c>
      <c r="G13" s="94">
        <v>0</v>
      </c>
      <c r="H13" s="94">
        <v>0</v>
      </c>
      <c r="I13" s="94">
        <v>19.411764705882351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5">
        <v>0</v>
      </c>
      <c r="W13" s="96">
        <v>19.411764705882351</v>
      </c>
    </row>
    <row r="14" spans="1:24" ht="15" customHeight="1" x14ac:dyDescent="0.2">
      <c r="A14" s="8" t="s">
        <v>27</v>
      </c>
      <c r="B14" s="16" t="s">
        <v>46</v>
      </c>
      <c r="C14" s="91"/>
      <c r="D14" s="92" t="s">
        <v>22</v>
      </c>
      <c r="E14" s="92" t="s">
        <v>21</v>
      </c>
      <c r="F14" s="93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5">
        <v>0</v>
      </c>
      <c r="W14" s="96">
        <v>0</v>
      </c>
    </row>
    <row r="15" spans="1:24" ht="15" customHeight="1" x14ac:dyDescent="0.2">
      <c r="B15" s="16"/>
      <c r="C15" s="91"/>
      <c r="D15" s="92"/>
      <c r="E15" s="92" t="s">
        <v>23</v>
      </c>
      <c r="F15" s="97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>
        <v>0</v>
      </c>
      <c r="W15" s="96">
        <v>0</v>
      </c>
    </row>
    <row r="16" spans="1:24" ht="15" customHeight="1" x14ac:dyDescent="0.2">
      <c r="B16" s="16"/>
      <c r="C16" s="98"/>
      <c r="D16" s="99" t="s">
        <v>24</v>
      </c>
      <c r="E16" s="99"/>
      <c r="F16" s="100">
        <v>0</v>
      </c>
      <c r="G16" s="101">
        <v>0</v>
      </c>
      <c r="H16" s="101">
        <v>0</v>
      </c>
      <c r="I16" s="101">
        <v>19.411764705882351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2">
        <v>0</v>
      </c>
      <c r="W16" s="103">
        <v>19.411764705882351</v>
      </c>
    </row>
    <row r="17" spans="1:23" ht="15" customHeight="1" x14ac:dyDescent="0.2">
      <c r="A17" s="8" t="s">
        <v>25</v>
      </c>
      <c r="B17" s="4" t="s">
        <v>29</v>
      </c>
      <c r="C17" s="85" t="s">
        <v>45</v>
      </c>
      <c r="D17" s="86" t="s">
        <v>20</v>
      </c>
      <c r="E17" s="86" t="s">
        <v>20</v>
      </c>
      <c r="F17" s="87">
        <v>1.6227180527383367E-2</v>
      </c>
      <c r="G17" s="88">
        <v>4.4501938379922468</v>
      </c>
      <c r="H17" s="88">
        <v>0</v>
      </c>
      <c r="I17" s="88">
        <v>7.7360466651463691</v>
      </c>
      <c r="J17" s="88">
        <v>0</v>
      </c>
      <c r="K17" s="88">
        <v>4.3091781989269897</v>
      </c>
      <c r="L17" s="88">
        <v>4.7104192421714659</v>
      </c>
      <c r="M17" s="88">
        <v>0</v>
      </c>
      <c r="N17" s="88">
        <v>0</v>
      </c>
      <c r="O17" s="88">
        <v>21.794082840236687</v>
      </c>
      <c r="P17" s="88">
        <v>15.401217038539555</v>
      </c>
      <c r="Q17" s="88">
        <v>0</v>
      </c>
      <c r="R17" s="88">
        <v>6.9997479505983167</v>
      </c>
      <c r="S17" s="88">
        <v>0</v>
      </c>
      <c r="T17" s="88">
        <v>0</v>
      </c>
      <c r="U17" s="88">
        <v>0</v>
      </c>
      <c r="V17" s="89">
        <v>0.22393509127789046</v>
      </c>
      <c r="W17" s="90">
        <v>65.641048045416909</v>
      </c>
    </row>
    <row r="18" spans="1:23" ht="15" customHeight="1" x14ac:dyDescent="0.2">
      <c r="A18" s="8" t="s">
        <v>26</v>
      </c>
      <c r="B18" s="16" t="s">
        <v>29</v>
      </c>
      <c r="C18" s="91"/>
      <c r="D18" s="92"/>
      <c r="E18" s="92" t="s">
        <v>21</v>
      </c>
      <c r="F18" s="93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5">
        <v>0</v>
      </c>
      <c r="W18" s="96">
        <v>0</v>
      </c>
    </row>
    <row r="19" spans="1:23" ht="15" customHeight="1" x14ac:dyDescent="0.2">
      <c r="B19" s="16"/>
      <c r="C19" s="91"/>
      <c r="D19" s="92"/>
      <c r="E19" s="92" t="s">
        <v>19</v>
      </c>
      <c r="F19" s="97">
        <v>1.6227180527383367E-2</v>
      </c>
      <c r="G19" s="94">
        <v>4.4501938379922468</v>
      </c>
      <c r="H19" s="94">
        <v>0</v>
      </c>
      <c r="I19" s="94">
        <v>7.7360466651463691</v>
      </c>
      <c r="J19" s="94">
        <v>0</v>
      </c>
      <c r="K19" s="94">
        <v>4.3091781989269897</v>
      </c>
      <c r="L19" s="94">
        <v>4.7104192421714659</v>
      </c>
      <c r="M19" s="94">
        <v>0</v>
      </c>
      <c r="N19" s="94">
        <v>0</v>
      </c>
      <c r="O19" s="94">
        <v>21.794082840236687</v>
      </c>
      <c r="P19" s="94">
        <v>15.401217038539555</v>
      </c>
      <c r="Q19" s="94">
        <v>0</v>
      </c>
      <c r="R19" s="94">
        <v>6.9997479505983167</v>
      </c>
      <c r="S19" s="94">
        <v>0</v>
      </c>
      <c r="T19" s="94">
        <v>0</v>
      </c>
      <c r="U19" s="94">
        <v>0</v>
      </c>
      <c r="V19" s="95">
        <v>0.22393509127789046</v>
      </c>
      <c r="W19" s="96">
        <v>65.641048045416909</v>
      </c>
    </row>
    <row r="20" spans="1:23" ht="15" customHeight="1" x14ac:dyDescent="0.2">
      <c r="A20" s="8" t="s">
        <v>27</v>
      </c>
      <c r="B20" s="16" t="s">
        <v>29</v>
      </c>
      <c r="C20" s="91"/>
      <c r="D20" s="92" t="s">
        <v>22</v>
      </c>
      <c r="E20" s="92" t="s">
        <v>21</v>
      </c>
      <c r="F20" s="93">
        <v>0</v>
      </c>
      <c r="G20" s="94">
        <v>0</v>
      </c>
      <c r="H20" s="94">
        <v>0</v>
      </c>
      <c r="I20" s="94">
        <v>13.5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5">
        <v>0</v>
      </c>
      <c r="W20" s="96">
        <v>13.5</v>
      </c>
    </row>
    <row r="21" spans="1:23" ht="15" customHeight="1" x14ac:dyDescent="0.2">
      <c r="B21" s="16"/>
      <c r="C21" s="91"/>
      <c r="D21" s="92"/>
      <c r="E21" s="92" t="s">
        <v>23</v>
      </c>
      <c r="F21" s="97">
        <v>0</v>
      </c>
      <c r="G21" s="94">
        <v>0</v>
      </c>
      <c r="H21" s="94">
        <v>0</v>
      </c>
      <c r="I21" s="94">
        <v>24.3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5">
        <v>0</v>
      </c>
      <c r="W21" s="96">
        <v>24.3</v>
      </c>
    </row>
    <row r="22" spans="1:23" ht="15" customHeight="1" x14ac:dyDescent="0.2">
      <c r="B22" s="16"/>
      <c r="C22" s="98"/>
      <c r="D22" s="99" t="s">
        <v>24</v>
      </c>
      <c r="E22" s="99"/>
      <c r="F22" s="100">
        <v>1.6227180527383367E-2</v>
      </c>
      <c r="G22" s="101">
        <v>4.4501938379922468</v>
      </c>
      <c r="H22" s="101">
        <v>0</v>
      </c>
      <c r="I22" s="101">
        <v>32.036046665146372</v>
      </c>
      <c r="J22" s="101">
        <v>0</v>
      </c>
      <c r="K22" s="101">
        <v>4.3091781989269897</v>
      </c>
      <c r="L22" s="101">
        <v>4.7104192421714659</v>
      </c>
      <c r="M22" s="101">
        <v>0</v>
      </c>
      <c r="N22" s="101">
        <v>0</v>
      </c>
      <c r="O22" s="101">
        <v>21.794082840236687</v>
      </c>
      <c r="P22" s="101">
        <v>15.401217038539555</v>
      </c>
      <c r="Q22" s="101">
        <v>0</v>
      </c>
      <c r="R22" s="101">
        <v>6.9997479505983167</v>
      </c>
      <c r="S22" s="101">
        <v>0</v>
      </c>
      <c r="T22" s="101">
        <v>0</v>
      </c>
      <c r="U22" s="101">
        <v>0</v>
      </c>
      <c r="V22" s="102">
        <v>0.22393509127789046</v>
      </c>
      <c r="W22" s="103">
        <v>89.94104804541692</v>
      </c>
    </row>
    <row r="23" spans="1:23" ht="15" customHeight="1" x14ac:dyDescent="0.2">
      <c r="A23" s="8" t="s">
        <v>25</v>
      </c>
      <c r="B23" s="4" t="s">
        <v>30</v>
      </c>
      <c r="C23" s="85" t="s">
        <v>31</v>
      </c>
      <c r="D23" s="86" t="s">
        <v>20</v>
      </c>
      <c r="E23" s="86" t="s">
        <v>20</v>
      </c>
      <c r="F23" s="87">
        <v>0.18052738336713997</v>
      </c>
      <c r="G23" s="88">
        <v>31.598103628311151</v>
      </c>
      <c r="H23" s="88">
        <v>0</v>
      </c>
      <c r="I23" s="88">
        <v>20.326893671159546</v>
      </c>
      <c r="J23" s="88">
        <v>0</v>
      </c>
      <c r="K23" s="88">
        <v>23.137597369084343</v>
      </c>
      <c r="L23" s="88">
        <v>24.957799728746835</v>
      </c>
      <c r="M23" s="88">
        <v>0</v>
      </c>
      <c r="N23" s="88">
        <v>0</v>
      </c>
      <c r="O23" s="88">
        <v>64.384824225548215</v>
      </c>
      <c r="P23" s="88">
        <v>0.4385395537525355</v>
      </c>
      <c r="Q23" s="88">
        <v>0</v>
      </c>
      <c r="R23" s="88">
        <v>5.021952302651318</v>
      </c>
      <c r="S23" s="88">
        <v>0</v>
      </c>
      <c r="T23" s="88">
        <v>0</v>
      </c>
      <c r="U23" s="88">
        <v>0</v>
      </c>
      <c r="V23" s="89">
        <v>5.5983772819472616E-2</v>
      </c>
      <c r="W23" s="90">
        <v>170.10222163544057</v>
      </c>
    </row>
    <row r="24" spans="1:23" ht="15" customHeight="1" x14ac:dyDescent="0.2">
      <c r="A24" s="8" t="s">
        <v>26</v>
      </c>
      <c r="B24" s="16" t="s">
        <v>30</v>
      </c>
      <c r="C24" s="91"/>
      <c r="D24" s="92"/>
      <c r="E24" s="92" t="s">
        <v>21</v>
      </c>
      <c r="F24" s="93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5">
        <v>0</v>
      </c>
      <c r="W24" s="96">
        <v>0</v>
      </c>
    </row>
    <row r="25" spans="1:23" ht="15" customHeight="1" x14ac:dyDescent="0.2">
      <c r="B25" s="16"/>
      <c r="C25" s="91"/>
      <c r="D25" s="92"/>
      <c r="E25" s="92" t="s">
        <v>19</v>
      </c>
      <c r="F25" s="97">
        <v>0.18052738336713997</v>
      </c>
      <c r="G25" s="94">
        <v>31.598103628311151</v>
      </c>
      <c r="H25" s="94">
        <v>0</v>
      </c>
      <c r="I25" s="94">
        <v>20.326893671159546</v>
      </c>
      <c r="J25" s="94">
        <v>0</v>
      </c>
      <c r="K25" s="94">
        <v>23.137597369084343</v>
      </c>
      <c r="L25" s="94">
        <v>24.957799728746835</v>
      </c>
      <c r="M25" s="94">
        <v>0</v>
      </c>
      <c r="N25" s="94">
        <v>0</v>
      </c>
      <c r="O25" s="94">
        <v>64.384824225548215</v>
      </c>
      <c r="P25" s="94">
        <v>0.4385395537525355</v>
      </c>
      <c r="Q25" s="94">
        <v>0</v>
      </c>
      <c r="R25" s="94">
        <v>5.021952302651318</v>
      </c>
      <c r="S25" s="94">
        <v>0</v>
      </c>
      <c r="T25" s="94">
        <v>0</v>
      </c>
      <c r="U25" s="94">
        <v>0</v>
      </c>
      <c r="V25" s="95">
        <v>5.5983772819472616E-2</v>
      </c>
      <c r="W25" s="96">
        <v>170.10222163544057</v>
      </c>
    </row>
    <row r="26" spans="1:23" ht="15" customHeight="1" x14ac:dyDescent="0.2">
      <c r="A26" s="8" t="s">
        <v>27</v>
      </c>
      <c r="B26" s="16" t="s">
        <v>30</v>
      </c>
      <c r="C26" s="91"/>
      <c r="D26" s="92" t="s">
        <v>22</v>
      </c>
      <c r="E26" s="92" t="s">
        <v>21</v>
      </c>
      <c r="F26" s="93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5">
        <v>0</v>
      </c>
      <c r="W26" s="96">
        <v>0</v>
      </c>
    </row>
    <row r="27" spans="1:23" ht="15" customHeight="1" x14ac:dyDescent="0.2">
      <c r="B27" s="16"/>
      <c r="C27" s="91"/>
      <c r="D27" s="92"/>
      <c r="E27" s="92" t="s">
        <v>23</v>
      </c>
      <c r="F27" s="97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5">
        <v>0</v>
      </c>
      <c r="W27" s="96">
        <v>0</v>
      </c>
    </row>
    <row r="28" spans="1:23" ht="15" customHeight="1" x14ac:dyDescent="0.2">
      <c r="B28" s="16"/>
      <c r="C28" s="98"/>
      <c r="D28" s="99" t="s">
        <v>24</v>
      </c>
      <c r="E28" s="99"/>
      <c r="F28" s="100">
        <v>0.18052738336713997</v>
      </c>
      <c r="G28" s="101">
        <v>31.598103628311151</v>
      </c>
      <c r="H28" s="101">
        <v>0</v>
      </c>
      <c r="I28" s="101">
        <v>20.326893671159546</v>
      </c>
      <c r="J28" s="101">
        <v>0</v>
      </c>
      <c r="K28" s="101">
        <v>23.137597369084343</v>
      </c>
      <c r="L28" s="101">
        <v>24.957799728746835</v>
      </c>
      <c r="M28" s="101">
        <v>0</v>
      </c>
      <c r="N28" s="101">
        <v>0</v>
      </c>
      <c r="O28" s="101">
        <v>64.384824225548215</v>
      </c>
      <c r="P28" s="101">
        <v>0.4385395537525355</v>
      </c>
      <c r="Q28" s="101">
        <v>0</v>
      </c>
      <c r="R28" s="101">
        <v>5.021952302651318</v>
      </c>
      <c r="S28" s="101">
        <v>0</v>
      </c>
      <c r="T28" s="101">
        <v>0</v>
      </c>
      <c r="U28" s="101">
        <v>0</v>
      </c>
      <c r="V28" s="102">
        <v>5.5983772819472616E-2</v>
      </c>
      <c r="W28" s="103">
        <v>170.10222163544057</v>
      </c>
    </row>
    <row r="29" spans="1:23" ht="15" customHeight="1" x14ac:dyDescent="0.2">
      <c r="A29" s="8" t="s">
        <v>25</v>
      </c>
      <c r="B29" s="4" t="s">
        <v>32</v>
      </c>
      <c r="C29" s="85" t="s">
        <v>33</v>
      </c>
      <c r="D29" s="86" t="s">
        <v>20</v>
      </c>
      <c r="E29" s="86" t="s">
        <v>20</v>
      </c>
      <c r="F29" s="87">
        <v>6.9026369168357</v>
      </c>
      <c r="G29" s="88">
        <v>28.261663286004058</v>
      </c>
      <c r="H29" s="88">
        <v>0</v>
      </c>
      <c r="I29" s="88">
        <v>257.11967545638953</v>
      </c>
      <c r="J29" s="88">
        <v>0</v>
      </c>
      <c r="K29" s="88">
        <v>57.087221095334677</v>
      </c>
      <c r="L29" s="88">
        <v>157.89655172413794</v>
      </c>
      <c r="M29" s="88">
        <v>0</v>
      </c>
      <c r="N29" s="88">
        <v>0</v>
      </c>
      <c r="O29" s="88">
        <v>175.41176470588238</v>
      </c>
      <c r="P29" s="88">
        <v>116.19269776876267</v>
      </c>
      <c r="Q29" s="88">
        <v>0</v>
      </c>
      <c r="R29" s="88">
        <v>40.701825557809336</v>
      </c>
      <c r="S29" s="88">
        <v>0</v>
      </c>
      <c r="T29" s="88">
        <v>0</v>
      </c>
      <c r="U29" s="88">
        <v>0</v>
      </c>
      <c r="V29" s="89">
        <v>17.750507099391481</v>
      </c>
      <c r="W29" s="90">
        <v>857.32454361054772</v>
      </c>
    </row>
    <row r="30" spans="1:23" ht="15" customHeight="1" x14ac:dyDescent="0.2">
      <c r="A30" s="8" t="s">
        <v>26</v>
      </c>
      <c r="B30" s="16" t="s">
        <v>32</v>
      </c>
      <c r="C30" s="91"/>
      <c r="D30" s="92"/>
      <c r="E30" s="92" t="s">
        <v>21</v>
      </c>
      <c r="F30" s="93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5">
        <v>0</v>
      </c>
      <c r="W30" s="96">
        <v>0</v>
      </c>
    </row>
    <row r="31" spans="1:23" ht="15" customHeight="1" x14ac:dyDescent="0.2">
      <c r="B31" s="16"/>
      <c r="C31" s="91"/>
      <c r="D31" s="92"/>
      <c r="E31" s="92" t="s">
        <v>19</v>
      </c>
      <c r="F31" s="97">
        <v>6.9026369168357</v>
      </c>
      <c r="G31" s="94">
        <v>28.261663286004058</v>
      </c>
      <c r="H31" s="94">
        <v>0</v>
      </c>
      <c r="I31" s="94">
        <v>257.11967545638953</v>
      </c>
      <c r="J31" s="94">
        <v>0</v>
      </c>
      <c r="K31" s="94">
        <v>57.087221095334677</v>
      </c>
      <c r="L31" s="94">
        <v>157.89655172413794</v>
      </c>
      <c r="M31" s="94">
        <v>0</v>
      </c>
      <c r="N31" s="94">
        <v>0</v>
      </c>
      <c r="O31" s="94">
        <v>175.41176470588238</v>
      </c>
      <c r="P31" s="94">
        <v>116.19269776876267</v>
      </c>
      <c r="Q31" s="94">
        <v>0</v>
      </c>
      <c r="R31" s="94">
        <v>40.701825557809336</v>
      </c>
      <c r="S31" s="94">
        <v>0</v>
      </c>
      <c r="T31" s="94">
        <v>0</v>
      </c>
      <c r="U31" s="94">
        <v>0</v>
      </c>
      <c r="V31" s="95">
        <v>17.750507099391481</v>
      </c>
      <c r="W31" s="96">
        <v>857.32454361054772</v>
      </c>
    </row>
    <row r="32" spans="1:23" ht="15" customHeight="1" x14ac:dyDescent="0.2">
      <c r="A32" s="8" t="s">
        <v>27</v>
      </c>
      <c r="B32" s="16" t="s">
        <v>32</v>
      </c>
      <c r="C32" s="91"/>
      <c r="D32" s="92" t="s">
        <v>22</v>
      </c>
      <c r="E32" s="92" t="s">
        <v>21</v>
      </c>
      <c r="F32" s="93">
        <v>0</v>
      </c>
      <c r="G32" s="94">
        <v>16.25</v>
      </c>
      <c r="H32" s="94">
        <v>0</v>
      </c>
      <c r="I32" s="94">
        <v>0</v>
      </c>
      <c r="J32" s="94">
        <v>0.25</v>
      </c>
      <c r="K32" s="94">
        <v>0</v>
      </c>
      <c r="L32" s="94">
        <v>3.25</v>
      </c>
      <c r="M32" s="94">
        <v>0.5</v>
      </c>
      <c r="N32" s="94">
        <v>43.5</v>
      </c>
      <c r="O32" s="94">
        <v>33</v>
      </c>
      <c r="P32" s="94">
        <v>1</v>
      </c>
      <c r="Q32" s="94">
        <v>0.5</v>
      </c>
      <c r="R32" s="94">
        <v>0</v>
      </c>
      <c r="S32" s="94">
        <v>0.25</v>
      </c>
      <c r="T32" s="94">
        <v>0</v>
      </c>
      <c r="U32" s="94">
        <v>0</v>
      </c>
      <c r="V32" s="95">
        <v>0</v>
      </c>
      <c r="W32" s="96">
        <v>98.5</v>
      </c>
    </row>
    <row r="33" spans="1:23" ht="15" customHeight="1" x14ac:dyDescent="0.2">
      <c r="B33" s="16"/>
      <c r="C33" s="91"/>
      <c r="D33" s="92"/>
      <c r="E33" s="92" t="s">
        <v>23</v>
      </c>
      <c r="F33" s="97">
        <v>0</v>
      </c>
      <c r="G33" s="94">
        <v>29.25</v>
      </c>
      <c r="H33" s="94">
        <v>0</v>
      </c>
      <c r="I33" s="94">
        <v>0</v>
      </c>
      <c r="J33" s="94">
        <v>0.45</v>
      </c>
      <c r="K33" s="94">
        <v>0</v>
      </c>
      <c r="L33" s="94">
        <v>5.8500000000000005</v>
      </c>
      <c r="M33" s="94">
        <v>0.9</v>
      </c>
      <c r="N33" s="94">
        <v>78.3</v>
      </c>
      <c r="O33" s="94">
        <v>59.4</v>
      </c>
      <c r="P33" s="94">
        <v>1.8</v>
      </c>
      <c r="Q33" s="94">
        <v>0.9</v>
      </c>
      <c r="R33" s="94">
        <v>0</v>
      </c>
      <c r="S33" s="94">
        <v>0.45</v>
      </c>
      <c r="T33" s="94">
        <v>0</v>
      </c>
      <c r="U33" s="94">
        <v>0</v>
      </c>
      <c r="V33" s="95">
        <v>0</v>
      </c>
      <c r="W33" s="96">
        <v>177.3</v>
      </c>
    </row>
    <row r="34" spans="1:23" ht="15" customHeight="1" x14ac:dyDescent="0.2">
      <c r="B34" s="16"/>
      <c r="C34" s="98"/>
      <c r="D34" s="99" t="s">
        <v>24</v>
      </c>
      <c r="E34" s="99"/>
      <c r="F34" s="100">
        <v>6.9026369168357</v>
      </c>
      <c r="G34" s="101">
        <v>57.511663286004051</v>
      </c>
      <c r="H34" s="101">
        <v>0</v>
      </c>
      <c r="I34" s="101">
        <v>257.11967545638953</v>
      </c>
      <c r="J34" s="101">
        <v>0.45</v>
      </c>
      <c r="K34" s="101">
        <v>57.087221095334677</v>
      </c>
      <c r="L34" s="101">
        <v>163.74655172413793</v>
      </c>
      <c r="M34" s="101">
        <v>0.9</v>
      </c>
      <c r="N34" s="101">
        <v>78.3</v>
      </c>
      <c r="O34" s="101">
        <v>234.81176470588238</v>
      </c>
      <c r="P34" s="101">
        <v>117.99269776876267</v>
      </c>
      <c r="Q34" s="101">
        <v>0.9</v>
      </c>
      <c r="R34" s="101">
        <v>40.701825557809336</v>
      </c>
      <c r="S34" s="101">
        <v>0.45</v>
      </c>
      <c r="T34" s="101">
        <v>0</v>
      </c>
      <c r="U34" s="101">
        <v>0</v>
      </c>
      <c r="V34" s="102">
        <v>17.750507099391481</v>
      </c>
      <c r="W34" s="103">
        <v>1034.6245436105476</v>
      </c>
    </row>
    <row r="35" spans="1:23" ht="15" customHeight="1" x14ac:dyDescent="0.2">
      <c r="A35" s="8" t="s">
        <v>25</v>
      </c>
      <c r="B35" s="4" t="s">
        <v>34</v>
      </c>
      <c r="C35" s="85" t="s">
        <v>35</v>
      </c>
      <c r="D35" s="86" t="s">
        <v>20</v>
      </c>
      <c r="E35" s="86" t="s">
        <v>20</v>
      </c>
      <c r="F35" s="87">
        <v>0.17106341143699821</v>
      </c>
      <c r="G35" s="88">
        <v>2.0955267901032282</v>
      </c>
      <c r="H35" s="88">
        <v>0</v>
      </c>
      <c r="I35" s="88">
        <v>34.301163362280846</v>
      </c>
      <c r="J35" s="88">
        <v>0</v>
      </c>
      <c r="K35" s="88">
        <v>0.94084876290349007</v>
      </c>
      <c r="L35" s="88">
        <v>8.9665738161559894</v>
      </c>
      <c r="M35" s="88">
        <v>0</v>
      </c>
      <c r="N35" s="88">
        <v>0</v>
      </c>
      <c r="O35" s="88">
        <v>8.7637868760196334</v>
      </c>
      <c r="P35" s="88">
        <v>3.1789283958708832</v>
      </c>
      <c r="Q35" s="88">
        <v>0</v>
      </c>
      <c r="R35" s="88">
        <v>1.2402097329182371</v>
      </c>
      <c r="S35" s="88">
        <v>0</v>
      </c>
      <c r="T35" s="88">
        <v>0</v>
      </c>
      <c r="U35" s="88">
        <v>0</v>
      </c>
      <c r="V35" s="89">
        <v>0</v>
      </c>
      <c r="W35" s="90">
        <v>59.658101147689315</v>
      </c>
    </row>
    <row r="36" spans="1:23" ht="15" customHeight="1" x14ac:dyDescent="0.2">
      <c r="A36" s="8" t="s">
        <v>26</v>
      </c>
      <c r="B36" s="16" t="s">
        <v>34</v>
      </c>
      <c r="C36" s="91"/>
      <c r="D36" s="92"/>
      <c r="E36" s="92" t="s">
        <v>21</v>
      </c>
      <c r="F36" s="93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5">
        <v>0</v>
      </c>
      <c r="W36" s="96">
        <v>0</v>
      </c>
    </row>
    <row r="37" spans="1:23" ht="15" customHeight="1" x14ac:dyDescent="0.2">
      <c r="B37" s="16"/>
      <c r="C37" s="91"/>
      <c r="D37" s="92"/>
      <c r="E37" s="92" t="s">
        <v>19</v>
      </c>
      <c r="F37" s="97">
        <v>0.17106341143699821</v>
      </c>
      <c r="G37" s="94">
        <v>2.0955267901032282</v>
      </c>
      <c r="H37" s="94">
        <v>0</v>
      </c>
      <c r="I37" s="94">
        <v>34.301163362280846</v>
      </c>
      <c r="J37" s="94">
        <v>0</v>
      </c>
      <c r="K37" s="94">
        <v>0.94084876290349007</v>
      </c>
      <c r="L37" s="94">
        <v>8.9665738161559894</v>
      </c>
      <c r="M37" s="94">
        <v>0</v>
      </c>
      <c r="N37" s="94">
        <v>0</v>
      </c>
      <c r="O37" s="94">
        <v>8.7637868760196334</v>
      </c>
      <c r="P37" s="94">
        <v>3.1789283958708832</v>
      </c>
      <c r="Q37" s="94">
        <v>0</v>
      </c>
      <c r="R37" s="94">
        <v>1.2402097329182371</v>
      </c>
      <c r="S37" s="94">
        <v>0</v>
      </c>
      <c r="T37" s="94">
        <v>0</v>
      </c>
      <c r="U37" s="94">
        <v>0</v>
      </c>
      <c r="V37" s="95">
        <v>0</v>
      </c>
      <c r="W37" s="96">
        <v>59.658101147689315</v>
      </c>
    </row>
    <row r="38" spans="1:23" ht="15" customHeight="1" x14ac:dyDescent="0.2">
      <c r="A38" s="8" t="s">
        <v>27</v>
      </c>
      <c r="B38" s="16" t="s">
        <v>34</v>
      </c>
      <c r="C38" s="91"/>
      <c r="D38" s="92" t="s">
        <v>22</v>
      </c>
      <c r="E38" s="92" t="s">
        <v>21</v>
      </c>
      <c r="F38" s="93">
        <v>0</v>
      </c>
      <c r="G38" s="94">
        <v>0</v>
      </c>
      <c r="H38" s="94">
        <v>0</v>
      </c>
      <c r="I38" s="94">
        <v>7.666666666666667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4">
        <v>0</v>
      </c>
      <c r="V38" s="95">
        <v>0</v>
      </c>
      <c r="W38" s="96">
        <v>7.666666666666667</v>
      </c>
    </row>
    <row r="39" spans="1:23" ht="15" customHeight="1" x14ac:dyDescent="0.2">
      <c r="B39" s="16"/>
      <c r="C39" s="91"/>
      <c r="D39" s="92"/>
      <c r="E39" s="92" t="s">
        <v>23</v>
      </c>
      <c r="F39" s="97">
        <v>0</v>
      </c>
      <c r="G39" s="94">
        <v>0</v>
      </c>
      <c r="H39" s="94">
        <v>0</v>
      </c>
      <c r="I39" s="94">
        <v>13.8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5">
        <v>0</v>
      </c>
      <c r="W39" s="96">
        <v>13.8</v>
      </c>
    </row>
    <row r="40" spans="1:23" ht="15" customHeight="1" x14ac:dyDescent="0.2">
      <c r="B40" s="16"/>
      <c r="C40" s="98"/>
      <c r="D40" s="99" t="s">
        <v>24</v>
      </c>
      <c r="E40" s="99"/>
      <c r="F40" s="100">
        <v>0.17106341143699821</v>
      </c>
      <c r="G40" s="101">
        <v>2.0955267901032282</v>
      </c>
      <c r="H40" s="101">
        <v>0</v>
      </c>
      <c r="I40" s="101">
        <v>48.101163362280843</v>
      </c>
      <c r="J40" s="101">
        <v>0</v>
      </c>
      <c r="K40" s="101">
        <v>0.94084876290349007</v>
      </c>
      <c r="L40" s="101">
        <v>8.9665738161559894</v>
      </c>
      <c r="M40" s="101">
        <v>0</v>
      </c>
      <c r="N40" s="101">
        <v>0</v>
      </c>
      <c r="O40" s="101">
        <v>8.7637868760196334</v>
      </c>
      <c r="P40" s="101">
        <v>3.1789283958708832</v>
      </c>
      <c r="Q40" s="101">
        <v>0</v>
      </c>
      <c r="R40" s="101">
        <v>1.2402097329182371</v>
      </c>
      <c r="S40" s="101">
        <v>0</v>
      </c>
      <c r="T40" s="101">
        <v>0</v>
      </c>
      <c r="U40" s="101">
        <v>0</v>
      </c>
      <c r="V40" s="102">
        <v>0</v>
      </c>
      <c r="W40" s="103">
        <v>73.458101147689305</v>
      </c>
    </row>
    <row r="41" spans="1:23" ht="15" customHeight="1" x14ac:dyDescent="0.2">
      <c r="A41" s="8" t="s">
        <v>25</v>
      </c>
      <c r="B41" s="4" t="s">
        <v>36</v>
      </c>
      <c r="C41" s="85" t="s">
        <v>37</v>
      </c>
      <c r="D41" s="86" t="s">
        <v>20</v>
      </c>
      <c r="E41" s="86" t="s">
        <v>20</v>
      </c>
      <c r="F41" s="87">
        <v>0</v>
      </c>
      <c r="G41" s="88">
        <v>0.23529411764705882</v>
      </c>
      <c r="H41" s="88">
        <v>0</v>
      </c>
      <c r="I41" s="88">
        <v>12.352941176470589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6.4654731457800514</v>
      </c>
      <c r="P41" s="88">
        <v>6.9411764705882355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9">
        <v>0</v>
      </c>
      <c r="W41" s="90">
        <v>25.994884910485933</v>
      </c>
    </row>
    <row r="42" spans="1:23" ht="15" customHeight="1" x14ac:dyDescent="0.2">
      <c r="A42" s="8" t="s">
        <v>26</v>
      </c>
      <c r="B42" s="16" t="s">
        <v>36</v>
      </c>
      <c r="C42" s="91"/>
      <c r="D42" s="92"/>
      <c r="E42" s="92" t="s">
        <v>21</v>
      </c>
      <c r="F42" s="93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5">
        <v>0</v>
      </c>
      <c r="W42" s="96">
        <v>0</v>
      </c>
    </row>
    <row r="43" spans="1:23" ht="15" customHeight="1" x14ac:dyDescent="0.2">
      <c r="B43" s="16"/>
      <c r="C43" s="91"/>
      <c r="D43" s="92"/>
      <c r="E43" s="92" t="s">
        <v>19</v>
      </c>
      <c r="F43" s="97">
        <v>0</v>
      </c>
      <c r="G43" s="94">
        <v>0.23529411764705882</v>
      </c>
      <c r="H43" s="94">
        <v>0</v>
      </c>
      <c r="I43" s="94">
        <v>12.352941176470589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6.4654731457800514</v>
      </c>
      <c r="P43" s="94">
        <v>6.9411764705882355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5">
        <v>0</v>
      </c>
      <c r="W43" s="96">
        <v>25.994884910485933</v>
      </c>
    </row>
    <row r="44" spans="1:23" ht="15" customHeight="1" x14ac:dyDescent="0.2">
      <c r="A44" s="8" t="s">
        <v>27</v>
      </c>
      <c r="B44" s="16" t="s">
        <v>36</v>
      </c>
      <c r="C44" s="91"/>
      <c r="D44" s="92" t="s">
        <v>22</v>
      </c>
      <c r="E44" s="92" t="s">
        <v>21</v>
      </c>
      <c r="F44" s="93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5">
        <v>0</v>
      </c>
      <c r="W44" s="96">
        <v>0</v>
      </c>
    </row>
    <row r="45" spans="1:23" ht="15" customHeight="1" x14ac:dyDescent="0.2">
      <c r="B45" s="16"/>
      <c r="C45" s="91"/>
      <c r="D45" s="92"/>
      <c r="E45" s="92" t="s">
        <v>23</v>
      </c>
      <c r="F45" s="97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5">
        <v>0</v>
      </c>
      <c r="W45" s="96">
        <v>0</v>
      </c>
    </row>
    <row r="46" spans="1:23" ht="15" customHeight="1" x14ac:dyDescent="0.2">
      <c r="B46" s="16"/>
      <c r="C46" s="98"/>
      <c r="D46" s="99" t="s">
        <v>24</v>
      </c>
      <c r="E46" s="99"/>
      <c r="F46" s="100">
        <v>0</v>
      </c>
      <c r="G46" s="101">
        <v>0.23529411764705882</v>
      </c>
      <c r="H46" s="101">
        <v>0</v>
      </c>
      <c r="I46" s="101">
        <v>12.352941176470589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6.4654731457800514</v>
      </c>
      <c r="P46" s="101">
        <v>6.9411764705882355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103">
        <v>25.994884910485933</v>
      </c>
    </row>
    <row r="47" spans="1:23" ht="15" customHeight="1" x14ac:dyDescent="0.2">
      <c r="A47" s="8" t="s">
        <v>25</v>
      </c>
      <c r="B47" s="4" t="s">
        <v>38</v>
      </c>
      <c r="C47" s="85" t="s">
        <v>57</v>
      </c>
      <c r="D47" s="86" t="s">
        <v>20</v>
      </c>
      <c r="E47" s="86" t="s">
        <v>20</v>
      </c>
      <c r="F47" s="87">
        <v>8.1135902636916835E-3</v>
      </c>
      <c r="G47" s="88">
        <v>0.22231237322515213</v>
      </c>
      <c r="H47" s="88">
        <v>0</v>
      </c>
      <c r="I47" s="88">
        <v>102.88316430020285</v>
      </c>
      <c r="J47" s="88">
        <v>0</v>
      </c>
      <c r="K47" s="88">
        <v>0.24665314401622718</v>
      </c>
      <c r="L47" s="88">
        <v>1.1115618661257607</v>
      </c>
      <c r="M47" s="88">
        <v>0</v>
      </c>
      <c r="N47" s="88">
        <v>0</v>
      </c>
      <c r="O47" s="88">
        <v>6.4588235294117649</v>
      </c>
      <c r="P47" s="88">
        <v>7.7594320486815418</v>
      </c>
      <c r="Q47" s="88">
        <v>0</v>
      </c>
      <c r="R47" s="88">
        <v>0.18661257606490872</v>
      </c>
      <c r="S47" s="88">
        <v>0</v>
      </c>
      <c r="T47" s="88">
        <v>0</v>
      </c>
      <c r="U47" s="88">
        <v>0</v>
      </c>
      <c r="V47" s="89">
        <v>0.11196754563894523</v>
      </c>
      <c r="W47" s="90">
        <v>118.98864097363082</v>
      </c>
    </row>
    <row r="48" spans="1:23" ht="15" customHeight="1" x14ac:dyDescent="0.2">
      <c r="A48" s="8" t="s">
        <v>26</v>
      </c>
      <c r="B48" s="16" t="s">
        <v>38</v>
      </c>
      <c r="C48" s="91"/>
      <c r="D48" s="92"/>
      <c r="E48" s="92" t="s">
        <v>21</v>
      </c>
      <c r="F48" s="93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5">
        <v>0</v>
      </c>
      <c r="W48" s="96">
        <v>0</v>
      </c>
    </row>
    <row r="49" spans="1:23" ht="15" customHeight="1" x14ac:dyDescent="0.2">
      <c r="B49" s="16"/>
      <c r="C49" s="91"/>
      <c r="D49" s="92"/>
      <c r="E49" s="92" t="s">
        <v>19</v>
      </c>
      <c r="F49" s="97">
        <v>8.1135902636916835E-3</v>
      </c>
      <c r="G49" s="94">
        <v>0.22231237322515213</v>
      </c>
      <c r="H49" s="94">
        <v>0</v>
      </c>
      <c r="I49" s="94">
        <v>102.88316430020285</v>
      </c>
      <c r="J49" s="94">
        <v>0</v>
      </c>
      <c r="K49" s="94">
        <v>0.24665314401622718</v>
      </c>
      <c r="L49" s="94">
        <v>1.1115618661257607</v>
      </c>
      <c r="M49" s="94">
        <v>0</v>
      </c>
      <c r="N49" s="94">
        <v>0</v>
      </c>
      <c r="O49" s="94">
        <v>6.4588235294117649</v>
      </c>
      <c r="P49" s="94">
        <v>7.7594320486815418</v>
      </c>
      <c r="Q49" s="94">
        <v>0</v>
      </c>
      <c r="R49" s="94">
        <v>0.18661257606490872</v>
      </c>
      <c r="S49" s="94">
        <v>0</v>
      </c>
      <c r="T49" s="94">
        <v>0</v>
      </c>
      <c r="U49" s="94">
        <v>0</v>
      </c>
      <c r="V49" s="95">
        <v>0.11196754563894523</v>
      </c>
      <c r="W49" s="96">
        <v>118.98864097363082</v>
      </c>
    </row>
    <row r="50" spans="1:23" ht="15" customHeight="1" x14ac:dyDescent="0.2">
      <c r="A50" s="8" t="s">
        <v>27</v>
      </c>
      <c r="B50" s="16" t="s">
        <v>38</v>
      </c>
      <c r="C50" s="91"/>
      <c r="D50" s="92" t="s">
        <v>22</v>
      </c>
      <c r="E50" s="92" t="s">
        <v>21</v>
      </c>
      <c r="F50" s="93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5">
        <v>0</v>
      </c>
      <c r="W50" s="96">
        <v>0</v>
      </c>
    </row>
    <row r="51" spans="1:23" ht="15" customHeight="1" x14ac:dyDescent="0.2">
      <c r="B51" s="16"/>
      <c r="C51" s="91"/>
      <c r="D51" s="92"/>
      <c r="E51" s="92" t="s">
        <v>23</v>
      </c>
      <c r="F51" s="97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5">
        <v>0</v>
      </c>
      <c r="W51" s="96">
        <v>0</v>
      </c>
    </row>
    <row r="52" spans="1:23" ht="15" customHeight="1" x14ac:dyDescent="0.2">
      <c r="B52" s="16"/>
      <c r="C52" s="98"/>
      <c r="D52" s="99" t="s">
        <v>24</v>
      </c>
      <c r="E52" s="99"/>
      <c r="F52" s="100">
        <v>8.1135902636916835E-3</v>
      </c>
      <c r="G52" s="101">
        <v>0.22231237322515213</v>
      </c>
      <c r="H52" s="101">
        <v>0</v>
      </c>
      <c r="I52" s="101">
        <v>102.88316430020285</v>
      </c>
      <c r="J52" s="101">
        <v>0</v>
      </c>
      <c r="K52" s="101">
        <v>0.24665314401622718</v>
      </c>
      <c r="L52" s="101">
        <v>1.1115618661257607</v>
      </c>
      <c r="M52" s="101">
        <v>0</v>
      </c>
      <c r="N52" s="101">
        <v>0</v>
      </c>
      <c r="O52" s="101">
        <v>6.4588235294117649</v>
      </c>
      <c r="P52" s="101">
        <v>7.7594320486815418</v>
      </c>
      <c r="Q52" s="101">
        <v>0</v>
      </c>
      <c r="R52" s="101">
        <v>0.18661257606490872</v>
      </c>
      <c r="S52" s="101">
        <v>0</v>
      </c>
      <c r="T52" s="101">
        <v>0</v>
      </c>
      <c r="U52" s="101">
        <v>0</v>
      </c>
      <c r="V52" s="102">
        <v>0.11196754563894523</v>
      </c>
      <c r="W52" s="103">
        <v>118.98864097363082</v>
      </c>
    </row>
    <row r="53" spans="1:23" ht="15" customHeight="1" x14ac:dyDescent="0.2">
      <c r="A53" s="8" t="s">
        <v>25</v>
      </c>
      <c r="B53" s="4" t="s">
        <v>40</v>
      </c>
      <c r="C53" s="85" t="s">
        <v>44</v>
      </c>
      <c r="D53" s="86" t="s">
        <v>20</v>
      </c>
      <c r="E53" s="86" t="s">
        <v>20</v>
      </c>
      <c r="F53" s="87">
        <v>0</v>
      </c>
      <c r="G53" s="88">
        <v>7.2398190045248875E-2</v>
      </c>
      <c r="H53" s="88">
        <v>0</v>
      </c>
      <c r="I53" s="88">
        <v>0.17647058823529413</v>
      </c>
      <c r="J53" s="88">
        <v>0</v>
      </c>
      <c r="K53" s="88">
        <v>31.941176470588236</v>
      </c>
      <c r="L53" s="88">
        <v>39.17647058823529</v>
      </c>
      <c r="M53" s="88">
        <v>0</v>
      </c>
      <c r="N53" s="88">
        <v>0</v>
      </c>
      <c r="O53" s="88">
        <v>31.388746803069054</v>
      </c>
      <c r="P53" s="88">
        <v>3.5475113122171944</v>
      </c>
      <c r="Q53" s="88">
        <v>0</v>
      </c>
      <c r="R53" s="88">
        <v>45.882352941176464</v>
      </c>
      <c r="S53" s="88">
        <v>0</v>
      </c>
      <c r="T53" s="88">
        <v>0</v>
      </c>
      <c r="U53" s="88">
        <v>0</v>
      </c>
      <c r="V53" s="89">
        <v>0</v>
      </c>
      <c r="W53" s="90">
        <v>152.18512689356677</v>
      </c>
    </row>
    <row r="54" spans="1:23" ht="15" customHeight="1" x14ac:dyDescent="0.2">
      <c r="A54" s="8" t="s">
        <v>26</v>
      </c>
      <c r="B54" s="16" t="s">
        <v>40</v>
      </c>
      <c r="C54" s="91"/>
      <c r="D54" s="92"/>
      <c r="E54" s="92" t="s">
        <v>21</v>
      </c>
      <c r="F54" s="93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5">
        <v>0</v>
      </c>
      <c r="W54" s="96">
        <v>0</v>
      </c>
    </row>
    <row r="55" spans="1:23" ht="15" customHeight="1" x14ac:dyDescent="0.2">
      <c r="B55" s="16"/>
      <c r="C55" s="91"/>
      <c r="D55" s="92"/>
      <c r="E55" s="92" t="s">
        <v>19</v>
      </c>
      <c r="F55" s="97">
        <v>0</v>
      </c>
      <c r="G55" s="94">
        <v>7.2398190045248875E-2</v>
      </c>
      <c r="H55" s="94">
        <v>0</v>
      </c>
      <c r="I55" s="94">
        <v>0.17647058823529413</v>
      </c>
      <c r="J55" s="94">
        <v>0</v>
      </c>
      <c r="K55" s="94">
        <v>31.941176470588236</v>
      </c>
      <c r="L55" s="94">
        <v>39.17647058823529</v>
      </c>
      <c r="M55" s="94">
        <v>0</v>
      </c>
      <c r="N55" s="94">
        <v>0</v>
      </c>
      <c r="O55" s="94">
        <v>31.388746803069054</v>
      </c>
      <c r="P55" s="94">
        <v>3.5475113122171944</v>
      </c>
      <c r="Q55" s="94">
        <v>0</v>
      </c>
      <c r="R55" s="94">
        <v>45.882352941176464</v>
      </c>
      <c r="S55" s="94">
        <v>0</v>
      </c>
      <c r="T55" s="94">
        <v>0</v>
      </c>
      <c r="U55" s="94">
        <v>0</v>
      </c>
      <c r="V55" s="95">
        <v>0</v>
      </c>
      <c r="W55" s="96">
        <v>152.18512689356677</v>
      </c>
    </row>
    <row r="56" spans="1:23" ht="15" customHeight="1" x14ac:dyDescent="0.2">
      <c r="A56" s="8" t="s">
        <v>27</v>
      </c>
      <c r="B56" s="16" t="s">
        <v>40</v>
      </c>
      <c r="C56" s="91"/>
      <c r="D56" s="92" t="s">
        <v>22</v>
      </c>
      <c r="E56" s="92" t="s">
        <v>21</v>
      </c>
      <c r="F56" s="93">
        <v>0</v>
      </c>
      <c r="G56" s="94">
        <v>0</v>
      </c>
      <c r="H56" s="94">
        <v>0</v>
      </c>
      <c r="I56" s="94">
        <v>34.75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0</v>
      </c>
      <c r="V56" s="95">
        <v>0</v>
      </c>
      <c r="W56" s="96">
        <v>34.75</v>
      </c>
    </row>
    <row r="57" spans="1:23" ht="15" customHeight="1" x14ac:dyDescent="0.2">
      <c r="B57" s="16"/>
      <c r="C57" s="91"/>
      <c r="D57" s="92"/>
      <c r="E57" s="92" t="s">
        <v>23</v>
      </c>
      <c r="F57" s="97">
        <v>0</v>
      </c>
      <c r="G57" s="94">
        <v>0</v>
      </c>
      <c r="H57" s="94">
        <v>0</v>
      </c>
      <c r="I57" s="94">
        <v>62.550000000000004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4">
        <v>0</v>
      </c>
      <c r="V57" s="95">
        <v>0</v>
      </c>
      <c r="W57" s="96">
        <v>62.550000000000004</v>
      </c>
    </row>
    <row r="58" spans="1:23" ht="15" customHeight="1" x14ac:dyDescent="0.2">
      <c r="B58" s="16"/>
      <c r="C58" s="98"/>
      <c r="D58" s="99" t="s">
        <v>24</v>
      </c>
      <c r="E58" s="99"/>
      <c r="F58" s="100">
        <v>0</v>
      </c>
      <c r="G58" s="101">
        <v>7.2398190045248875E-2</v>
      </c>
      <c r="H58" s="101">
        <v>0</v>
      </c>
      <c r="I58" s="101">
        <v>62.726470588235301</v>
      </c>
      <c r="J58" s="101">
        <v>0</v>
      </c>
      <c r="K58" s="101">
        <v>31.941176470588236</v>
      </c>
      <c r="L58" s="101">
        <v>39.17647058823529</v>
      </c>
      <c r="M58" s="101">
        <v>0</v>
      </c>
      <c r="N58" s="101">
        <v>0</v>
      </c>
      <c r="O58" s="101">
        <v>31.388746803069054</v>
      </c>
      <c r="P58" s="101">
        <v>3.5475113122171944</v>
      </c>
      <c r="Q58" s="101">
        <v>0</v>
      </c>
      <c r="R58" s="101">
        <v>45.882352941176464</v>
      </c>
      <c r="S58" s="101">
        <v>0</v>
      </c>
      <c r="T58" s="101">
        <v>0</v>
      </c>
      <c r="U58" s="101">
        <v>0</v>
      </c>
      <c r="V58" s="102">
        <v>0</v>
      </c>
      <c r="W58" s="103">
        <v>214.73512689356676</v>
      </c>
    </row>
    <row r="59" spans="1:23" ht="16.5" customHeight="1" x14ac:dyDescent="0.2">
      <c r="A59" s="8" t="s">
        <v>25</v>
      </c>
      <c r="B59" s="4" t="s">
        <v>42</v>
      </c>
      <c r="C59" s="85" t="s">
        <v>41</v>
      </c>
      <c r="D59" s="86" t="s">
        <v>20</v>
      </c>
      <c r="E59" s="86" t="s">
        <v>20</v>
      </c>
      <c r="F59" s="87">
        <v>1.9465836473865312</v>
      </c>
      <c r="G59" s="88">
        <v>23.845649680485007</v>
      </c>
      <c r="H59" s="88">
        <v>0</v>
      </c>
      <c r="I59" s="88">
        <v>33.463542520072089</v>
      </c>
      <c r="J59" s="88">
        <v>0</v>
      </c>
      <c r="K59" s="88">
        <v>29.941504178272979</v>
      </c>
      <c r="L59" s="88">
        <v>106.44519088972636</v>
      </c>
      <c r="M59" s="88">
        <v>0</v>
      </c>
      <c r="N59" s="88">
        <v>0</v>
      </c>
      <c r="O59" s="88">
        <v>62.939537932164505</v>
      </c>
      <c r="P59" s="88">
        <v>36.174012780599703</v>
      </c>
      <c r="Q59" s="88">
        <v>0</v>
      </c>
      <c r="R59" s="88">
        <v>14.112731443552354</v>
      </c>
      <c r="S59" s="88">
        <v>0</v>
      </c>
      <c r="T59" s="88">
        <v>0</v>
      </c>
      <c r="U59" s="88">
        <v>0</v>
      </c>
      <c r="V59" s="89">
        <v>11.647058823529411</v>
      </c>
      <c r="W59" s="90">
        <v>320.51581189578894</v>
      </c>
    </row>
    <row r="60" spans="1:23" ht="16.5" customHeight="1" x14ac:dyDescent="0.2">
      <c r="A60" s="8" t="s">
        <v>26</v>
      </c>
      <c r="B60" s="16" t="s">
        <v>42</v>
      </c>
      <c r="C60" s="91"/>
      <c r="D60" s="92"/>
      <c r="E60" s="92" t="s">
        <v>21</v>
      </c>
      <c r="F60" s="93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5">
        <v>0</v>
      </c>
      <c r="W60" s="96">
        <v>0</v>
      </c>
    </row>
    <row r="61" spans="1:23" ht="16.5" customHeight="1" x14ac:dyDescent="0.2">
      <c r="B61" s="16"/>
      <c r="C61" s="91"/>
      <c r="D61" s="92"/>
      <c r="E61" s="92" t="s">
        <v>19</v>
      </c>
      <c r="F61" s="97">
        <v>1.9465836473865312</v>
      </c>
      <c r="G61" s="94">
        <v>23.845649680485007</v>
      </c>
      <c r="H61" s="94">
        <v>0</v>
      </c>
      <c r="I61" s="94">
        <v>33.463542520072089</v>
      </c>
      <c r="J61" s="94">
        <v>0</v>
      </c>
      <c r="K61" s="94">
        <v>29.941504178272979</v>
      </c>
      <c r="L61" s="94">
        <v>106.44519088972636</v>
      </c>
      <c r="M61" s="94">
        <v>0</v>
      </c>
      <c r="N61" s="94">
        <v>0</v>
      </c>
      <c r="O61" s="94">
        <v>62.939537932164505</v>
      </c>
      <c r="P61" s="94">
        <v>36.174012780599703</v>
      </c>
      <c r="Q61" s="94">
        <v>0</v>
      </c>
      <c r="R61" s="94">
        <v>14.112731443552354</v>
      </c>
      <c r="S61" s="94">
        <v>0</v>
      </c>
      <c r="T61" s="94">
        <v>0</v>
      </c>
      <c r="U61" s="94">
        <v>0</v>
      </c>
      <c r="V61" s="95">
        <v>11.647058823529411</v>
      </c>
      <c r="W61" s="96">
        <v>320.51581189578894</v>
      </c>
    </row>
    <row r="62" spans="1:23" ht="16.5" customHeight="1" x14ac:dyDescent="0.2">
      <c r="A62" s="8" t="s">
        <v>27</v>
      </c>
      <c r="B62" s="16" t="s">
        <v>42</v>
      </c>
      <c r="C62" s="91"/>
      <c r="D62" s="92" t="s">
        <v>22</v>
      </c>
      <c r="E62" s="92" t="s">
        <v>21</v>
      </c>
      <c r="F62" s="93">
        <v>0</v>
      </c>
      <c r="G62" s="94">
        <v>0</v>
      </c>
      <c r="H62" s="94">
        <v>0</v>
      </c>
      <c r="I62" s="94">
        <v>6.666666666666667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5">
        <v>0</v>
      </c>
      <c r="W62" s="96">
        <v>6.666666666666667</v>
      </c>
    </row>
    <row r="63" spans="1:23" ht="16.5" customHeight="1" x14ac:dyDescent="0.2">
      <c r="B63" s="16"/>
      <c r="C63" s="91"/>
      <c r="D63" s="92"/>
      <c r="E63" s="92" t="s">
        <v>23</v>
      </c>
      <c r="F63" s="97">
        <v>0</v>
      </c>
      <c r="G63" s="94">
        <v>0</v>
      </c>
      <c r="H63" s="94">
        <v>0</v>
      </c>
      <c r="I63" s="94">
        <v>12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5">
        <v>0</v>
      </c>
      <c r="W63" s="96">
        <v>12</v>
      </c>
    </row>
    <row r="64" spans="1:23" ht="16.5" customHeight="1" x14ac:dyDescent="0.2">
      <c r="B64" s="16"/>
      <c r="C64" s="91"/>
      <c r="D64" s="110" t="s">
        <v>24</v>
      </c>
      <c r="E64" s="110"/>
      <c r="F64" s="97">
        <v>1.9465836473865312</v>
      </c>
      <c r="G64" s="94">
        <v>23.845649680485007</v>
      </c>
      <c r="H64" s="94">
        <v>0</v>
      </c>
      <c r="I64" s="94">
        <v>45.463542520072089</v>
      </c>
      <c r="J64" s="94">
        <v>0</v>
      </c>
      <c r="K64" s="94">
        <v>29.941504178272979</v>
      </c>
      <c r="L64" s="94">
        <v>106.44519088972636</v>
      </c>
      <c r="M64" s="94">
        <v>0</v>
      </c>
      <c r="N64" s="94">
        <v>0</v>
      </c>
      <c r="O64" s="94">
        <v>62.939537932164505</v>
      </c>
      <c r="P64" s="94">
        <v>36.174012780599703</v>
      </c>
      <c r="Q64" s="94">
        <v>0</v>
      </c>
      <c r="R64" s="94">
        <v>14.112731443552354</v>
      </c>
      <c r="S64" s="94">
        <v>0</v>
      </c>
      <c r="T64" s="94">
        <v>0</v>
      </c>
      <c r="U64" s="94">
        <v>0</v>
      </c>
      <c r="V64" s="95">
        <v>11.647058823529411</v>
      </c>
      <c r="W64" s="96">
        <v>332.51581189578894</v>
      </c>
    </row>
    <row r="65" spans="1:23" ht="16.5" customHeight="1" x14ac:dyDescent="0.2">
      <c r="A65" s="8" t="s">
        <v>25</v>
      </c>
      <c r="B65" s="4" t="s">
        <v>43</v>
      </c>
      <c r="C65" s="85" t="s">
        <v>47</v>
      </c>
      <c r="D65" s="86" t="s">
        <v>20</v>
      </c>
      <c r="E65" s="86" t="s">
        <v>20</v>
      </c>
      <c r="F65" s="87">
        <v>0.36105476673427994</v>
      </c>
      <c r="G65" s="88">
        <v>0.22231237322515213</v>
      </c>
      <c r="H65" s="88">
        <v>0</v>
      </c>
      <c r="I65" s="88">
        <v>218.64787018255581</v>
      </c>
      <c r="J65" s="88">
        <v>0</v>
      </c>
      <c r="K65" s="88">
        <v>0.24665314401622718</v>
      </c>
      <c r="L65" s="88">
        <v>2.8762677484787016</v>
      </c>
      <c r="M65" s="88">
        <v>0</v>
      </c>
      <c r="N65" s="88">
        <v>0</v>
      </c>
      <c r="O65" s="88">
        <v>18.988235294117647</v>
      </c>
      <c r="P65" s="88">
        <v>0.5241379310344827</v>
      </c>
      <c r="Q65" s="88">
        <v>0</v>
      </c>
      <c r="R65" s="88">
        <v>0.18661257606490872</v>
      </c>
      <c r="S65" s="88">
        <v>0</v>
      </c>
      <c r="T65" s="88">
        <v>0</v>
      </c>
      <c r="U65" s="88">
        <v>0</v>
      </c>
      <c r="V65" s="89">
        <v>0.11196754563894523</v>
      </c>
      <c r="W65" s="90">
        <v>242.16511156186615</v>
      </c>
    </row>
    <row r="66" spans="1:23" ht="16.5" customHeight="1" x14ac:dyDescent="0.2">
      <c r="A66" s="8" t="s">
        <v>26</v>
      </c>
      <c r="B66" s="16" t="s">
        <v>43</v>
      </c>
      <c r="C66" s="91"/>
      <c r="D66" s="92"/>
      <c r="E66" s="92" t="s">
        <v>21</v>
      </c>
      <c r="F66" s="93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5">
        <v>0</v>
      </c>
      <c r="W66" s="96">
        <v>0</v>
      </c>
    </row>
    <row r="67" spans="1:23" ht="16.5" customHeight="1" x14ac:dyDescent="0.2">
      <c r="B67" s="16"/>
      <c r="C67" s="91"/>
      <c r="D67" s="92"/>
      <c r="E67" s="92" t="s">
        <v>19</v>
      </c>
      <c r="F67" s="97">
        <v>0.36105476673427994</v>
      </c>
      <c r="G67" s="94">
        <v>0.22231237322515213</v>
      </c>
      <c r="H67" s="94">
        <v>0</v>
      </c>
      <c r="I67" s="94">
        <v>218.64787018255581</v>
      </c>
      <c r="J67" s="94">
        <v>0</v>
      </c>
      <c r="K67" s="94">
        <v>0.24665314401622718</v>
      </c>
      <c r="L67" s="94">
        <v>2.8762677484787016</v>
      </c>
      <c r="M67" s="94">
        <v>0</v>
      </c>
      <c r="N67" s="94">
        <v>0</v>
      </c>
      <c r="O67" s="94">
        <v>18.988235294117647</v>
      </c>
      <c r="P67" s="94">
        <v>0.5241379310344827</v>
      </c>
      <c r="Q67" s="94">
        <v>0</v>
      </c>
      <c r="R67" s="94">
        <v>0.18661257606490872</v>
      </c>
      <c r="S67" s="94">
        <v>0</v>
      </c>
      <c r="T67" s="94">
        <v>0</v>
      </c>
      <c r="U67" s="94">
        <v>0</v>
      </c>
      <c r="V67" s="95">
        <v>0.11196754563894523</v>
      </c>
      <c r="W67" s="96">
        <v>242.16511156186615</v>
      </c>
    </row>
    <row r="68" spans="1:23" ht="16.5" customHeight="1" x14ac:dyDescent="0.2">
      <c r="A68" s="8" t="s">
        <v>27</v>
      </c>
      <c r="B68" s="16" t="s">
        <v>43</v>
      </c>
      <c r="C68" s="91"/>
      <c r="D68" s="92" t="s">
        <v>22</v>
      </c>
      <c r="E68" s="92" t="s">
        <v>21</v>
      </c>
      <c r="F68" s="93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5">
        <v>0</v>
      </c>
      <c r="W68" s="96">
        <v>0</v>
      </c>
    </row>
    <row r="69" spans="1:23" ht="16.5" customHeight="1" x14ac:dyDescent="0.2">
      <c r="B69" s="16"/>
      <c r="C69" s="91"/>
      <c r="D69" s="92"/>
      <c r="E69" s="92" t="s">
        <v>23</v>
      </c>
      <c r="F69" s="97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5">
        <v>0</v>
      </c>
      <c r="W69" s="96">
        <v>0</v>
      </c>
    </row>
    <row r="70" spans="1:23" ht="16.5" customHeight="1" x14ac:dyDescent="0.2">
      <c r="B70" s="16"/>
      <c r="C70" s="105"/>
      <c r="D70" s="106" t="s">
        <v>24</v>
      </c>
      <c r="E70" s="106"/>
      <c r="F70" s="76">
        <v>0.36105476673427994</v>
      </c>
      <c r="G70" s="17">
        <v>0.22231237322515213</v>
      </c>
      <c r="H70" s="17">
        <v>0</v>
      </c>
      <c r="I70" s="17">
        <v>218.64787018255581</v>
      </c>
      <c r="J70" s="17">
        <v>0</v>
      </c>
      <c r="K70" s="17">
        <v>0.24665314401622718</v>
      </c>
      <c r="L70" s="17">
        <v>2.8762677484787016</v>
      </c>
      <c r="M70" s="17">
        <v>0</v>
      </c>
      <c r="N70" s="17">
        <v>0</v>
      </c>
      <c r="O70" s="17">
        <v>18.988235294117647</v>
      </c>
      <c r="P70" s="17">
        <v>0.5241379310344827</v>
      </c>
      <c r="Q70" s="17">
        <v>0</v>
      </c>
      <c r="R70" s="17">
        <v>0.18661257606490872</v>
      </c>
      <c r="S70" s="17">
        <v>0</v>
      </c>
      <c r="T70" s="17">
        <v>0</v>
      </c>
      <c r="U70" s="17">
        <v>0</v>
      </c>
      <c r="V70" s="18">
        <v>0.11196754563894523</v>
      </c>
      <c r="W70" s="77">
        <v>242.16511156186615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40" min="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1.11 มนุษยศาสตร์</vt:lpstr>
      <vt:lpstr>Table 1.11</vt:lpstr>
      <vt:lpstr>Table 1.11_1</vt:lpstr>
      <vt:lpstr>Table 1.11_2</vt:lpstr>
      <vt:lpstr>ปกติ 1.11.1</vt:lpstr>
      <vt:lpstr>ปกติ 1.11.1_1</vt:lpstr>
      <vt:lpstr>ปกติ 1.11.1_2</vt:lpstr>
      <vt:lpstr>พิเศษ 1.11.2</vt:lpstr>
      <vt:lpstr>พิเศษ 1.11.2_1</vt:lpstr>
      <vt:lpstr>พิเศษ 1.11.2_2</vt:lpstr>
      <vt:lpstr>'1.11 มนุษยศาสตร์'!Print_Area</vt:lpstr>
      <vt:lpstr>'Table 1.11'!Print_Area</vt:lpstr>
      <vt:lpstr>'Table 1.11_1'!Print_Area</vt:lpstr>
      <vt:lpstr>'Table 1.11_2'!Print_Area</vt:lpstr>
      <vt:lpstr>'ปกติ 1.11.1'!Print_Area</vt:lpstr>
      <vt:lpstr>'ปกติ 1.11.1_1'!Print_Area</vt:lpstr>
      <vt:lpstr>'ปกติ 1.11.1_2'!Print_Area</vt:lpstr>
      <vt:lpstr>'พิเศษ 1.11.2'!Print_Area</vt:lpstr>
      <vt:lpstr>'พิเศษ 1.11.2_1'!Print_Area</vt:lpstr>
      <vt:lpstr>'พิเศษ 1.11.2_2'!Print_Area</vt:lpstr>
      <vt:lpstr>'1.11 มนุษยศาสตร์'!Print_Titles</vt:lpstr>
      <vt:lpstr>'Table 1.11'!Print_Titles</vt:lpstr>
      <vt:lpstr>'Table 1.11_1'!Print_Titles</vt:lpstr>
      <vt:lpstr>'Table 1.11_2'!Print_Titles</vt:lpstr>
      <vt:lpstr>'ปกติ 1.11.1'!Print_Titles</vt:lpstr>
      <vt:lpstr>'ปกติ 1.11.1_1'!Print_Titles</vt:lpstr>
      <vt:lpstr>'ปกติ 1.11.1_2'!Print_Titles</vt:lpstr>
      <vt:lpstr>'พิเศษ 1.11.2'!Print_Titles</vt:lpstr>
      <vt:lpstr>'พิเศษ 1.11.2_1'!Print_Titles</vt:lpstr>
      <vt:lpstr>'พิเศษ 1.11.2_2'!Print_Titles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2018-03-09T02:49:11Z</cp:lastPrinted>
  <dcterms:created xsi:type="dcterms:W3CDTF">2010-10-22T06:52:07Z</dcterms:created>
  <dcterms:modified xsi:type="dcterms:W3CDTF">2018-04-24T11:02:59Z</dcterms:modified>
</cp:coreProperties>
</file>