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1 บางเขน 2560\"/>
    </mc:Choice>
  </mc:AlternateContent>
  <bookViews>
    <workbookView xWindow="0" yWindow="0" windowWidth="28800" windowHeight="12195"/>
  </bookViews>
  <sheets>
    <sheet name="Table1.2ประมง" sheetId="17" r:id="rId1"/>
    <sheet name="Table1.2" sheetId="18" r:id="rId2"/>
    <sheet name="Table1.2_1" sheetId="14" r:id="rId3"/>
    <sheet name="Table1.2_2" sheetId="13" r:id="rId4"/>
    <sheet name="ปกติ1.2.1" sheetId="19" r:id="rId5"/>
    <sheet name="ปกติ1.2.1_1" sheetId="15" r:id="rId6"/>
    <sheet name="ปกติ1.2.1_2" sheetId="12" r:id="rId7"/>
    <sheet name="พิเศษ 1.2.2" sheetId="20" r:id="rId8"/>
    <sheet name="พิเศษ 1.2.2_1" sheetId="16" r:id="rId9"/>
    <sheet name="พิเศษ 1.2.2_2" sheetId="11" r:id="rId10"/>
  </sheets>
  <definedNames>
    <definedName name="_xlnm._FilterDatabase" localSheetId="1" hidden="1">Table1.2!$A$2:$V$46</definedName>
    <definedName name="_xlnm._FilterDatabase" localSheetId="2" hidden="1">Table1.2_1!$A$2:$V$46</definedName>
    <definedName name="_xlnm._FilterDatabase" localSheetId="3" hidden="1">Table1.2_2!$A$2:$V$46</definedName>
    <definedName name="_xlnm._FilterDatabase" localSheetId="0" hidden="1">Table1.2ประมง!$A$2:$L$46</definedName>
    <definedName name="_xlnm._FilterDatabase" localSheetId="4" hidden="1">ปกติ1.2.1!$A$2:$V$46</definedName>
    <definedName name="_xlnm._FilterDatabase" localSheetId="5" hidden="1">ปกติ1.2.1_1!$A$2:$V$46</definedName>
    <definedName name="_xlnm._FilterDatabase" localSheetId="6" hidden="1">ปกติ1.2.1_2!$A$2:$V$46</definedName>
    <definedName name="_xlnm._FilterDatabase" localSheetId="7" hidden="1">'พิเศษ 1.2.2'!$A$2:$V$46</definedName>
    <definedName name="_xlnm._FilterDatabase" localSheetId="8" hidden="1">'พิเศษ 1.2.2_1'!$A$2:$V$46</definedName>
    <definedName name="_xlnm._FilterDatabase" localSheetId="9" hidden="1">'พิเศษ 1.2.2_2'!$A$2:$V$46</definedName>
    <definedName name="_xlnm.Print_Area" localSheetId="1">Table1.2!$C$1:$W$46</definedName>
    <definedName name="_xlnm.Print_Area" localSheetId="2">Table1.2_1!$C$1:$W$46</definedName>
    <definedName name="_xlnm.Print_Area" localSheetId="3">Table1.2_2!$C$1:$W$46</definedName>
    <definedName name="_xlnm.Print_Area" localSheetId="0">Table1.2ประมง!$A$1:$L$46</definedName>
    <definedName name="_xlnm.Print_Area" localSheetId="4">ปกติ1.2.1!$C$1:$W$46</definedName>
    <definedName name="_xlnm.Print_Area" localSheetId="5">ปกติ1.2.1_1!$C$1:$W$46</definedName>
    <definedName name="_xlnm.Print_Area" localSheetId="6">ปกติ1.2.1_2!$C$1:$W$46</definedName>
    <definedName name="_xlnm.Print_Area" localSheetId="7">'พิเศษ 1.2.2'!$C$1:$W$46</definedName>
    <definedName name="_xlnm.Print_Area" localSheetId="8">'พิเศษ 1.2.2_1'!$C$1:$W$46</definedName>
    <definedName name="_xlnm.Print_Area" localSheetId="9">'พิเศษ 1.2.2_2'!$C$1:$W$46</definedName>
    <definedName name="_xlnm.Print_Titles" localSheetId="1">Table1.2!$2:$4</definedName>
    <definedName name="_xlnm.Print_Titles" localSheetId="2">Table1.2_1!$2:$4</definedName>
    <definedName name="_xlnm.Print_Titles" localSheetId="3">Table1.2_2!$2:$4</definedName>
    <definedName name="_xlnm.Print_Titles" localSheetId="0">Table1.2ประมง!$2:$4</definedName>
    <definedName name="_xlnm.Print_Titles" localSheetId="4">ปกติ1.2.1!$2:$4</definedName>
    <definedName name="_xlnm.Print_Titles" localSheetId="5">ปกติ1.2.1_1!$2:$4</definedName>
    <definedName name="_xlnm.Print_Titles" localSheetId="6">ปกติ1.2.1_2!$2:$4</definedName>
    <definedName name="_xlnm.Print_Titles" localSheetId="7">'พิเศษ 1.2.2'!$2:$4</definedName>
    <definedName name="_xlnm.Print_Titles" localSheetId="8">'พิเศษ 1.2.2_1'!$2:$4</definedName>
    <definedName name="_xlnm.Print_Titles" localSheetId="9">'พิเศษ 1.2.2_2'!$2:$4</definedName>
  </definedNames>
  <calcPr calcId="152511"/>
</workbook>
</file>

<file path=xl/calcChain.xml><?xml version="1.0" encoding="utf-8"?>
<calcChain xmlns="http://schemas.openxmlformats.org/spreadsheetml/2006/main">
  <c r="W46" i="13" l="1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W46" i="20" l="1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</calcChain>
</file>

<file path=xl/sharedStrings.xml><?xml version="1.0" encoding="utf-8"?>
<sst xmlns="http://schemas.openxmlformats.org/spreadsheetml/2006/main" count="1197" uniqueCount="59">
  <si>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</si>
  <si>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</si>
  <si>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</si>
  <si>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</si>
  <si>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</si>
  <si>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</si>
  <si>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</si>
  <si>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</si>
  <si>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</si>
  <si>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</si>
  <si>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</si>
  <si>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</si>
  <si>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</si>
  <si>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</si>
  <si>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</si>
  <si>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</si>
  <si>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</si>
  <si>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</si>
  <si>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</si>
  <si>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</si>
  <si>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</si>
  <si>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</si>
  <si>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</si>
  <si>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</si>
  <si>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</si>
  <si>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</si>
  <si>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</si>
  <si>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</si>
  <si>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 xml:space="preserve">   วิชากลาง</t>
  </si>
  <si>
    <t>คณะประมง</t>
  </si>
  <si>
    <t>B00</t>
  </si>
  <si>
    <t>B01</t>
  </si>
  <si>
    <t xml:space="preserve">   การจัดการประมง</t>
  </si>
  <si>
    <t>B02</t>
  </si>
  <si>
    <t xml:space="preserve">   ชีววิทยาประมง</t>
  </si>
  <si>
    <t>B03</t>
  </si>
  <si>
    <t xml:space="preserve">   เพาะเลี้ยงสัตวน้ำ</t>
  </si>
  <si>
    <t>B04</t>
  </si>
  <si>
    <t xml:space="preserve">   ผลิตภัณฑ์ประมง</t>
  </si>
  <si>
    <t>B05</t>
  </si>
  <si>
    <t xml:space="preserve">   วิทยาศาสตร์ทางทะเล</t>
  </si>
  <si>
    <t>สห.</t>
  </si>
  <si>
    <t>สวล.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</si>
  <si>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</si>
  <si>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</si>
  <si>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</si>
  <si>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</si>
  <si>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</si>
  <si>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</si>
  <si>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ตารางที่ 1.2 จำนวนนิสิตเต็มเวลา (FTES) ของคณะประมง ประจำปีการศึกษา 2560</t>
  </si>
  <si>
    <t>เฉลี่ยปีการศึกษา 2560</t>
  </si>
  <si>
    <t>ตารางที่ 1.2.2_2 จำนวนนิสิตเต็มเวลา (FTES) ภาคพิเศษของคณะประมง ประจำภาคปลาย ปีการศึกษา 2560</t>
  </si>
  <si>
    <t>ตารางที่ 1.2.2_1 จำนวนนิสิตเต็มเวลา (FTES) ภาคพิเศษของคณะประมง ประจำภาคต้น ปีการศึกษา 2560</t>
  </si>
  <si>
    <t>ตารางที่ 1.2.2 จำนวนนิสิตเต็มเวลา (FTES) ภาคพิเศษของคณะประมง ประจำปีการศึกษา 2560</t>
  </si>
  <si>
    <t>ตารางที่ 1.2.1_2 จำนวนนิสิตเต็มเวลา (FTES) ภาคปกติของคณะประมง ประจำภาคปลาย ปีการศึกษา 2560</t>
  </si>
  <si>
    <t>ตารางที่ 1.2.1_1 จำนวนนิสิตเต็มเวลา (FTES) ภาคปกติของคณะประมง ประจำภาคต้น ปีการศึกษา 2560</t>
  </si>
  <si>
    <t>ตารางที่ 1.2.1 จำนวนนิสิตเต็มเวลา (FTES) ภาคปกติของคณะประมง ประจำปีการศึกษา 2560</t>
  </si>
  <si>
    <t>ตารางที่ 1.2_2 จำนวนนิสิตเต็มเวลา (FTES) ของคณะประมง ประจำภาคปลาย ปีการศึกษา 2560</t>
  </si>
  <si>
    <t>ตารางที่ 1.2_1 จำนวนนิสิตเต็มเวลา (FTES) ของคณะประมง ประจำภาคต้น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</si>
</sst>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4"/>
      <color indexed="5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ont="0" applyFill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22" fillId="0" borderId="0" xfId="27" applyFont="1" applyFill="1" applyBorder="1" applyAlignment="1" applyProtection="1">
      <alignment horizontal="left"/>
    </xf>
    <xf numFmtId="0" fontId="22" fillId="0" borderId="10" xfId="27" applyFont="1" applyFill="1" applyBorder="1" applyAlignment="1">
      <alignment horizontal="center"/>
    </xf>
    <xf numFmtId="43" fontId="22" fillId="0" borderId="11" xfId="19" applyFont="1" applyFill="1" applyBorder="1" applyAlignment="1">
      <alignment horizontal="center"/>
    </xf>
    <xf numFmtId="43" fontId="22" fillId="0" borderId="12" xfId="19" applyFont="1" applyFill="1" applyBorder="1" applyAlignment="1">
      <alignment horizontal="center"/>
    </xf>
    <xf numFmtId="43" fontId="22" fillId="0" borderId="13" xfId="19" applyFont="1" applyFill="1" applyBorder="1" applyAlignment="1">
      <alignment horizontal="center"/>
    </xf>
    <xf numFmtId="43" fontId="22" fillId="0" borderId="10" xfId="19" applyFont="1" applyFill="1" applyBorder="1" applyAlignment="1">
      <alignment horizontal="center"/>
    </xf>
    <xf numFmtId="0" fontId="22" fillId="0" borderId="0" xfId="27" applyFont="1" applyFill="1" applyBorder="1" applyAlignment="1"/>
    <xf numFmtId="0" fontId="22" fillId="0" borderId="10" xfId="27" applyFont="1" applyFill="1" applyBorder="1" applyAlignment="1"/>
    <xf numFmtId="0" fontId="22" fillId="0" borderId="10" xfId="27" applyFont="1" applyFill="1" applyBorder="1" applyAlignment="1">
      <alignment horizontal="centerContinuous"/>
    </xf>
    <xf numFmtId="0" fontId="20" fillId="0" borderId="0" xfId="27" applyFont="1" applyFill="1" applyBorder="1"/>
    <xf numFmtId="0" fontId="20" fillId="0" borderId="14" xfId="27" applyFont="1" applyFill="1" applyBorder="1" applyAlignment="1"/>
    <xf numFmtId="0" fontId="20" fillId="0" borderId="14" xfId="27" applyFont="1" applyFill="1" applyBorder="1" applyAlignment="1">
      <alignment horizontal="center"/>
    </xf>
    <xf numFmtId="43" fontId="21" fillId="0" borderId="15" xfId="19" applyFont="1" applyFill="1" applyBorder="1" applyAlignment="1">
      <alignment horizontal="center"/>
    </xf>
    <xf numFmtId="0" fontId="20" fillId="0" borderId="10" xfId="27" applyFont="1" applyFill="1" applyBorder="1" applyAlignment="1">
      <alignment horizontal="center"/>
    </xf>
    <xf numFmtId="0" fontId="20" fillId="0" borderId="16" xfId="27" applyFont="1" applyFill="1" applyBorder="1" applyAlignment="1">
      <alignment horizontal="centerContinuous"/>
    </xf>
    <xf numFmtId="0" fontId="24" fillId="0" borderId="0" xfId="27" applyFont="1" applyFill="1" applyBorder="1" applyAlignment="1"/>
    <xf numFmtId="0" fontId="24" fillId="0" borderId="0" xfId="27" applyFont="1" applyFill="1" applyAlignment="1"/>
    <xf numFmtId="0" fontId="24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0" fontId="20" fillId="0" borderId="17" xfId="27" applyFont="1" applyFill="1" applyBorder="1" applyAlignment="1">
      <alignment horizontal="center"/>
    </xf>
    <xf numFmtId="0" fontId="20" fillId="0" borderId="18" xfId="27" applyFont="1" applyFill="1" applyBorder="1" applyAlignment="1">
      <alignment horizontal="center"/>
    </xf>
    <xf numFmtId="43" fontId="20" fillId="0" borderId="19" xfId="19" applyFont="1" applyFill="1" applyBorder="1" applyAlignment="1">
      <alignment horizontal="centerContinuous"/>
    </xf>
    <xf numFmtId="43" fontId="20" fillId="0" borderId="20" xfId="19" applyFont="1" applyFill="1" applyBorder="1" applyAlignment="1">
      <alignment horizontal="centerContinuous"/>
    </xf>
    <xf numFmtId="43" fontId="20" fillId="0" borderId="21" xfId="19" applyFont="1" applyFill="1" applyBorder="1" applyAlignment="1">
      <alignment horizontal="centerContinuous"/>
    </xf>
    <xf numFmtId="0" fontId="20" fillId="0" borderId="0" xfId="27" applyFont="1" applyFill="1" applyAlignment="1"/>
    <xf numFmtId="0" fontId="20" fillId="0" borderId="22" xfId="27" applyFont="1" applyFill="1" applyBorder="1" applyAlignment="1"/>
    <xf numFmtId="0" fontId="20" fillId="0" borderId="23" xfId="27" applyFont="1" applyFill="1" applyBorder="1" applyAlignment="1">
      <alignment horizontal="center"/>
    </xf>
    <xf numFmtId="0" fontId="20" fillId="0" borderId="22" xfId="27" applyFont="1" applyFill="1" applyBorder="1" applyAlignment="1">
      <alignment horizontal="center"/>
    </xf>
    <xf numFmtId="43" fontId="20" fillId="0" borderId="24" xfId="19" applyFont="1" applyFill="1" applyBorder="1" applyAlignment="1">
      <alignment horizontal="center"/>
    </xf>
    <xf numFmtId="43" fontId="20" fillId="0" borderId="25" xfId="19" applyFont="1" applyFill="1" applyBorder="1" applyAlignment="1">
      <alignment horizontal="center"/>
    </xf>
    <xf numFmtId="43" fontId="20" fillId="0" borderId="22" xfId="19" applyFont="1" applyFill="1" applyBorder="1" applyAlignment="1">
      <alignment horizontal="center"/>
    </xf>
    <xf numFmtId="0" fontId="22" fillId="0" borderId="0" xfId="27" applyFont="1" applyFill="1" applyAlignment="1"/>
    <xf numFmtId="43" fontId="20" fillId="0" borderId="26" xfId="19" applyFont="1" applyFill="1" applyBorder="1" applyAlignment="1">
      <alignment horizontal="center"/>
    </xf>
    <xf numFmtId="43" fontId="20" fillId="0" borderId="14" xfId="19" applyFont="1" applyFill="1" applyBorder="1" applyAlignment="1">
      <alignment horizontal="center"/>
    </xf>
    <xf numFmtId="43" fontId="21" fillId="0" borderId="11" xfId="19" applyFont="1" applyFill="1" applyBorder="1" applyAlignment="1">
      <alignment horizontal="center"/>
    </xf>
    <xf numFmtId="43" fontId="20" fillId="0" borderId="12" xfId="19" applyFont="1" applyFill="1" applyBorder="1" applyAlignment="1">
      <alignment horizontal="center"/>
    </xf>
    <xf numFmtId="43" fontId="20" fillId="0" borderId="10" xfId="19" applyFont="1" applyFill="1" applyBorder="1" applyAlignment="1">
      <alignment horizontal="center"/>
    </xf>
    <xf numFmtId="43" fontId="20" fillId="0" borderId="11" xfId="19" applyFont="1" applyFill="1" applyBorder="1" applyAlignment="1">
      <alignment horizontal="center"/>
    </xf>
    <xf numFmtId="43" fontId="20" fillId="0" borderId="27" xfId="19" applyFont="1" applyFill="1" applyBorder="1" applyAlignment="1">
      <alignment horizontal="center"/>
    </xf>
    <xf numFmtId="43" fontId="20" fillId="0" borderId="28" xfId="19" applyFont="1" applyFill="1" applyBorder="1" applyAlignment="1">
      <alignment horizontal="center"/>
    </xf>
    <xf numFmtId="43" fontId="20" fillId="0" borderId="16" xfId="19" applyFont="1" applyFill="1" applyBorder="1" applyAlignment="1">
      <alignment horizontal="center"/>
    </xf>
    <xf numFmtId="0" fontId="20" fillId="0" borderId="10" xfId="27" applyFont="1" applyFill="1" applyBorder="1" applyAlignment="1">
      <alignment horizontal="centerContinuous"/>
    </xf>
    <xf numFmtId="43" fontId="20" fillId="0" borderId="29" xfId="19" applyFont="1" applyFill="1" applyBorder="1" applyAlignment="1">
      <alignment horizontal="centerContinuous"/>
    </xf>
    <xf numFmtId="43" fontId="20" fillId="0" borderId="30" xfId="19" applyFont="1" applyFill="1" applyBorder="1" applyAlignment="1">
      <alignment horizontal="center"/>
    </xf>
    <xf numFmtId="43" fontId="20" fillId="0" borderId="31" xfId="19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/>
    <xf numFmtId="43" fontId="20" fillId="0" borderId="13" xfId="19" applyFont="1" applyFill="1" applyBorder="1" applyAlignment="1">
      <alignment horizontal="center"/>
    </xf>
    <xf numFmtId="0" fontId="20" fillId="0" borderId="16" xfId="0" applyFont="1" applyFill="1" applyBorder="1"/>
    <xf numFmtId="43" fontId="20" fillId="0" borderId="32" xfId="19" applyFont="1" applyFill="1" applyBorder="1" applyAlignment="1">
      <alignment horizontal="center"/>
    </xf>
    <xf numFmtId="0" fontId="20" fillId="0" borderId="22" xfId="0" applyFont="1" applyFill="1" applyBorder="1"/>
    <xf numFmtId="0" fontId="20" fillId="0" borderId="0" xfId="27" applyFont="1" applyFill="1" applyBorder="1" applyAlignment="1" applyProtection="1">
      <alignment horizontal="left"/>
    </xf>
    <xf numFmtId="43" fontId="20" fillId="0" borderId="25" xfId="19" applyFont="1" applyFill="1" applyBorder="1" applyAlignment="1">
      <alignment horizontal="center" shrinkToFit="1"/>
    </xf>
    <xf numFmtId="0" fontId="20" fillId="0" borderId="22" xfId="27" applyFont="1" applyFill="1" applyBorder="1" applyAlignment="1">
      <alignment horizontal="centerContinuous"/>
    </xf>
    <xf numFmtId="0" fontId="26" fillId="0" borderId="0" xfId="27" applyFont="1" applyFill="1" applyBorder="1" applyAlignment="1" applyProtection="1">
      <alignment horizontal="left"/>
    </xf>
    <xf numFmtId="0" fontId="25" fillId="0" borderId="0" xfId="27" applyFont="1" applyFill="1" applyAlignment="1"/>
    <xf numFmtId="0" fontId="25" fillId="0" borderId="0" xfId="27" applyFont="1" applyFill="1" applyAlignment="1">
      <alignment horizontal="center"/>
    </xf>
    <xf numFmtId="0" fontId="27" fillId="0" borderId="17" xfId="27" applyFont="1" applyFill="1" applyBorder="1" applyAlignment="1">
      <alignment horizontal="center"/>
    </xf>
    <xf numFmtId="43" fontId="27" fillId="0" borderId="19" xfId="19" applyFont="1" applyFill="1" applyBorder="1" applyAlignment="1">
      <alignment horizontal="centerContinuous"/>
    </xf>
    <xf numFmtId="43" fontId="27" fillId="0" borderId="33" xfId="19" applyFont="1" applyFill="1" applyBorder="1" applyAlignment="1">
      <alignment horizontal="centerContinuous"/>
    </xf>
    <xf numFmtId="43" fontId="27" fillId="0" borderId="21" xfId="19" applyFont="1" applyFill="1" applyBorder="1" applyAlignment="1">
      <alignment horizontal="centerContinuous"/>
    </xf>
    <xf numFmtId="0" fontId="27" fillId="0" borderId="0" xfId="27" applyFont="1" applyFill="1" applyAlignment="1"/>
    <xf numFmtId="0" fontId="27" fillId="0" borderId="22" xfId="27" applyFont="1" applyFill="1" applyBorder="1" applyAlignment="1"/>
    <xf numFmtId="43" fontId="27" fillId="0" borderId="24" xfId="19" applyFont="1" applyFill="1" applyBorder="1" applyAlignment="1">
      <alignment horizontal="center"/>
    </xf>
    <xf numFmtId="43" fontId="27" fillId="0" borderId="34" xfId="19" applyFont="1" applyFill="1" applyBorder="1" applyAlignment="1">
      <alignment horizontal="center"/>
    </xf>
    <xf numFmtId="43" fontId="27" fillId="0" borderId="22" xfId="19" applyFont="1" applyFill="1" applyBorder="1" applyAlignment="1">
      <alignment horizontal="center"/>
    </xf>
    <xf numFmtId="0" fontId="28" fillId="24" borderId="10" xfId="27" applyFont="1" applyFill="1" applyBorder="1" applyAlignment="1">
      <alignment horizontal="center"/>
    </xf>
    <xf numFmtId="43" fontId="28" fillId="24" borderId="11" xfId="19" applyFont="1" applyFill="1" applyBorder="1" applyAlignment="1">
      <alignment horizontal="center"/>
    </xf>
    <xf numFmtId="43" fontId="28" fillId="24" borderId="35" xfId="19" applyFont="1" applyFill="1" applyBorder="1" applyAlignment="1">
      <alignment horizontal="center"/>
    </xf>
    <xf numFmtId="43" fontId="28" fillId="24" borderId="10" xfId="19" applyFont="1" applyFill="1" applyBorder="1" applyAlignment="1">
      <alignment horizontal="center"/>
    </xf>
    <xf numFmtId="0" fontId="28" fillId="0" borderId="0" xfId="27" applyFont="1" applyFill="1" applyAlignment="1"/>
    <xf numFmtId="0" fontId="28" fillId="24" borderId="10" xfId="27" applyFont="1" applyFill="1" applyBorder="1" applyAlignment="1"/>
    <xf numFmtId="43" fontId="28" fillId="0" borderId="0" xfId="27" applyNumberFormat="1" applyFont="1" applyFill="1" applyAlignment="1"/>
    <xf numFmtId="0" fontId="27" fillId="0" borderId="14" xfId="27" applyFont="1" applyFill="1" applyBorder="1" applyAlignment="1"/>
    <xf numFmtId="43" fontId="27" fillId="0" borderId="15" xfId="19" applyFont="1" applyFill="1" applyBorder="1" applyAlignment="1">
      <alignment horizontal="center"/>
    </xf>
    <xf numFmtId="43" fontId="27" fillId="0" borderId="36" xfId="19" applyFont="1" applyFill="1" applyBorder="1" applyAlignment="1">
      <alignment horizontal="center"/>
    </xf>
    <xf numFmtId="43" fontId="27" fillId="0" borderId="14" xfId="19" applyFont="1" applyFill="1" applyBorder="1" applyAlignment="1">
      <alignment horizontal="center"/>
    </xf>
    <xf numFmtId="0" fontId="27" fillId="0" borderId="10" xfId="0" applyFont="1" applyFill="1" applyBorder="1"/>
    <xf numFmtId="43" fontId="27" fillId="0" borderId="11" xfId="19" applyFont="1" applyFill="1" applyBorder="1" applyAlignment="1">
      <alignment horizontal="center"/>
    </xf>
    <xf numFmtId="43" fontId="27" fillId="0" borderId="35" xfId="19" applyFont="1" applyFill="1" applyBorder="1" applyAlignment="1">
      <alignment horizontal="center"/>
    </xf>
    <xf numFmtId="43" fontId="27" fillId="0" borderId="10" xfId="19" applyFont="1" applyFill="1" applyBorder="1" applyAlignment="1">
      <alignment horizontal="center"/>
    </xf>
    <xf numFmtId="0" fontId="27" fillId="0" borderId="16" xfId="0" applyFont="1" applyFill="1" applyBorder="1"/>
    <xf numFmtId="43" fontId="27" fillId="0" borderId="27" xfId="19" applyFont="1" applyFill="1" applyBorder="1" applyAlignment="1">
      <alignment horizontal="center"/>
    </xf>
    <xf numFmtId="43" fontId="27" fillId="0" borderId="37" xfId="19" applyFont="1" applyFill="1" applyBorder="1" applyAlignment="1">
      <alignment horizontal="center"/>
    </xf>
    <xf numFmtId="43" fontId="27" fillId="0" borderId="16" xfId="19" applyFont="1" applyFill="1" applyBorder="1" applyAlignment="1">
      <alignment horizontal="center"/>
    </xf>
    <xf numFmtId="0" fontId="27" fillId="0" borderId="22" xfId="0" applyFont="1" applyFill="1" applyBorder="1"/>
    <xf numFmtId="0" fontId="25" fillId="0" borderId="0" xfId="27" applyFont="1" applyFill="1" applyAlignment="1">
      <alignment shrinkToFit="1"/>
    </xf>
    <xf numFmtId="0" fontId="27" fillId="0" borderId="18" xfId="27" applyFont="1" applyFill="1" applyBorder="1" applyAlignment="1">
      <alignment horizontal="center" shrinkToFit="1"/>
    </xf>
    <xf numFmtId="0" fontId="27" fillId="0" borderId="17" xfId="27" applyFont="1" applyFill="1" applyBorder="1" applyAlignment="1">
      <alignment horizontal="center" shrinkToFit="1"/>
    </xf>
    <xf numFmtId="0" fontId="27" fillId="0" borderId="23" xfId="27" applyFont="1" applyFill="1" applyBorder="1" applyAlignment="1">
      <alignment horizontal="center" shrinkToFit="1"/>
    </xf>
    <xf numFmtId="0" fontId="27" fillId="0" borderId="22" xfId="27" applyFont="1" applyFill="1" applyBorder="1" applyAlignment="1">
      <alignment horizontal="center" shrinkToFit="1"/>
    </xf>
    <xf numFmtId="0" fontId="28" fillId="24" borderId="10" xfId="27" applyFont="1" applyFill="1" applyBorder="1" applyAlignment="1">
      <alignment horizontal="center" shrinkToFit="1"/>
    </xf>
    <xf numFmtId="0" fontId="28" fillId="24" borderId="10" xfId="27" applyFont="1" applyFill="1" applyBorder="1" applyAlignment="1">
      <alignment horizontal="centerContinuous" shrinkToFit="1"/>
    </xf>
    <xf numFmtId="0" fontId="27" fillId="0" borderId="14" xfId="27" applyFont="1" applyFill="1" applyBorder="1" applyAlignment="1">
      <alignment horizontal="center" shrinkToFit="1"/>
    </xf>
    <xf numFmtId="0" fontId="27" fillId="0" borderId="10" xfId="27" applyFont="1" applyFill="1" applyBorder="1" applyAlignment="1">
      <alignment horizontal="center" shrinkToFit="1"/>
    </xf>
    <xf numFmtId="0" fontId="27" fillId="0" borderId="16" xfId="27" applyFont="1" applyFill="1" applyBorder="1" applyAlignment="1">
      <alignment horizontal="centerContinuous" shrinkToFit="1"/>
    </xf>
    <xf numFmtId="0" fontId="27" fillId="0" borderId="10" xfId="27" applyFont="1" applyFill="1" applyBorder="1" applyAlignment="1">
      <alignment horizontal="centerContinuous" shrinkToFit="1"/>
    </xf>
    <xf numFmtId="0" fontId="27" fillId="0" borderId="22" xfId="27" applyFont="1" applyFill="1" applyBorder="1" applyAlignment="1">
      <alignment horizontal="centerContinuous" shrinkToFit="1"/>
    </xf>
    <xf numFmtId="0" fontId="27" fillId="0" borderId="0" xfId="27" applyFont="1" applyFill="1" applyAlignment="1">
      <alignment shrinkToFit="1"/>
    </xf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เครื่องหมายจุลภาค" xfId="19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6"/>
  <sheetViews>
    <sheetView showGridLines="0" tabSelected="1" zoomScaleNormal="100" workbookViewId="0">
      <selection activeCell="R20" sqref="R20"/>
    </sheetView>
  </sheetViews>
  <sheetFormatPr defaultRowHeight="20.100000000000001" customHeight="1" x14ac:dyDescent="0.5"/>
  <cols>
    <col min="1" max="1" width="18.85546875" style="62" customWidth="1"/>
    <col min="2" max="3" width="7" style="99" customWidth="1"/>
    <col min="4" max="4" width="8.28515625" style="62" bestFit="1" customWidth="1"/>
    <col min="5" max="6" width="9" style="62" bestFit="1" customWidth="1"/>
    <col min="7" max="7" width="8.28515625" style="62" bestFit="1" customWidth="1"/>
    <col min="8" max="8" width="9" style="62" bestFit="1" customWidth="1"/>
    <col min="9" max="9" width="9.140625" style="62" customWidth="1"/>
    <col min="10" max="10" width="8.28515625" style="62" bestFit="1" customWidth="1"/>
    <col min="11" max="11" width="9" style="62" bestFit="1" customWidth="1"/>
    <col min="12" max="12" width="9.140625" style="62" customWidth="1"/>
    <col min="13" max="16384" width="9.140625" style="62"/>
  </cols>
  <sheetData>
    <row r="1" spans="1:13" s="56" customFormat="1" ht="20.100000000000001" customHeight="1" x14ac:dyDescent="0.5">
      <c r="A1" s="55" t="s">
        <v>49</v>
      </c>
      <c r="B1" s="87"/>
      <c r="C1" s="87"/>
    </row>
    <row r="2" spans="1:13" s="56" customFormat="1" ht="20.100000000000001" customHeight="1" x14ac:dyDescent="0.5">
      <c r="A2" s="57"/>
      <c r="B2" s="87"/>
      <c r="C2" s="87"/>
      <c r="D2" s="57"/>
      <c r="E2" s="57"/>
      <c r="F2" s="57"/>
      <c r="G2" s="57"/>
      <c r="H2" s="57"/>
      <c r="I2" s="57"/>
      <c r="J2" s="57"/>
      <c r="K2" s="57"/>
      <c r="L2" s="57"/>
    </row>
    <row r="3" spans="1:13" ht="20.100000000000001" customHeight="1" x14ac:dyDescent="0.5">
      <c r="A3" s="58" t="s">
        <v>0</v>
      </c>
      <c r="B3" s="88" t="s">
        <v>4</v>
      </c>
      <c r="C3" s="89" t="s">
        <v>5</v>
      </c>
      <c r="D3" s="59" t="s">
        <v>45</v>
      </c>
      <c r="E3" s="60"/>
      <c r="F3" s="61"/>
      <c r="G3" s="59" t="s">
        <v>46</v>
      </c>
      <c r="H3" s="60"/>
      <c r="I3" s="61"/>
      <c r="J3" s="59" t="s">
        <v>50</v>
      </c>
      <c r="K3" s="60"/>
      <c r="L3" s="61"/>
    </row>
    <row r="4" spans="1:13" ht="20.100000000000001" customHeight="1" x14ac:dyDescent="0.5">
      <c r="A4" s="63"/>
      <c r="B4" s="90" t="s">
        <v>1</v>
      </c>
      <c r="C4" s="91" t="s">
        <v>2</v>
      </c>
      <c r="D4" s="64" t="s">
        <v>47</v>
      </c>
      <c r="E4" s="65" t="s">
        <v>48</v>
      </c>
      <c r="F4" s="66" t="s">
        <v>19</v>
      </c>
      <c r="G4" s="64" t="s">
        <v>47</v>
      </c>
      <c r="H4" s="65" t="s">
        <v>48</v>
      </c>
      <c r="I4" s="66" t="s">
        <v>19</v>
      </c>
      <c r="J4" s="64" t="s">
        <v>47</v>
      </c>
      <c r="K4" s="65" t="s">
        <v>48</v>
      </c>
      <c r="L4" s="66" t="s">
        <v>19</v>
      </c>
    </row>
    <row r="5" spans="1:13" s="71" customFormat="1" ht="20.100000000000001" customHeight="1" x14ac:dyDescent="0.5">
      <c r="A5" s="67" t="s">
        <v>29</v>
      </c>
      <c r="B5" s="92" t="s">
        <v>20</v>
      </c>
      <c r="C5" s="92" t="s">
        <v>20</v>
      </c>
      <c r="D5" s="68">
        <v>761.41148810621416</v>
      </c>
      <c r="E5" s="69">
        <v>137.11663055504334</v>
      </c>
      <c r="F5" s="70">
        <v>898.52811866125762</v>
      </c>
      <c r="G5" s="68">
        <v>796.78582887700532</v>
      </c>
      <c r="H5" s="69">
        <v>98.845588235294116</v>
      </c>
      <c r="I5" s="70">
        <v>895.63141711229946</v>
      </c>
      <c r="J5" s="68">
        <v>779.09865849160985</v>
      </c>
      <c r="K5" s="69">
        <v>117.98110939516873</v>
      </c>
      <c r="L5" s="70">
        <v>897.07976788677854</v>
      </c>
    </row>
    <row r="6" spans="1:13" s="71" customFormat="1" ht="20.100000000000001" customHeight="1" x14ac:dyDescent="0.5">
      <c r="A6" s="72"/>
      <c r="B6" s="92"/>
      <c r="C6" s="92" t="s">
        <v>21</v>
      </c>
      <c r="D6" s="68">
        <v>1.2352941176470589</v>
      </c>
      <c r="E6" s="69">
        <v>0</v>
      </c>
      <c r="F6" s="70">
        <v>1.2352941176470589</v>
      </c>
      <c r="G6" s="68">
        <v>0.35294117647058826</v>
      </c>
      <c r="H6" s="69">
        <v>0</v>
      </c>
      <c r="I6" s="70">
        <v>0.35294117647058826</v>
      </c>
      <c r="J6" s="68">
        <v>0.79411764705882359</v>
      </c>
      <c r="K6" s="69">
        <v>0</v>
      </c>
      <c r="L6" s="70">
        <v>0.79411764705882359</v>
      </c>
    </row>
    <row r="7" spans="1:13" s="71" customFormat="1" ht="20.100000000000001" customHeight="1" x14ac:dyDescent="0.5">
      <c r="A7" s="72"/>
      <c r="B7" s="92"/>
      <c r="C7" s="92" t="s">
        <v>19</v>
      </c>
      <c r="D7" s="68">
        <v>762.64678222386124</v>
      </c>
      <c r="E7" s="69">
        <v>137.11663055504334</v>
      </c>
      <c r="F7" s="70">
        <v>899.76341277890469</v>
      </c>
      <c r="G7" s="68">
        <v>797.13877005347592</v>
      </c>
      <c r="H7" s="69">
        <v>98.845588235294116</v>
      </c>
      <c r="I7" s="70">
        <v>895.98435828876995</v>
      </c>
      <c r="J7" s="68">
        <v>779.89277613866875</v>
      </c>
      <c r="K7" s="69">
        <v>117.98110939516873</v>
      </c>
      <c r="L7" s="70">
        <v>897.87388553383732</v>
      </c>
    </row>
    <row r="8" spans="1:13" s="71" customFormat="1" ht="20.100000000000001" customHeight="1" x14ac:dyDescent="0.5">
      <c r="A8" s="72"/>
      <c r="B8" s="92" t="s">
        <v>22</v>
      </c>
      <c r="C8" s="92" t="s">
        <v>21</v>
      </c>
      <c r="D8" s="68">
        <v>72.833333333333329</v>
      </c>
      <c r="E8" s="69">
        <v>0</v>
      </c>
      <c r="F8" s="70">
        <v>72.833333333333329</v>
      </c>
      <c r="G8" s="68">
        <v>67.5</v>
      </c>
      <c r="H8" s="69">
        <v>0</v>
      </c>
      <c r="I8" s="70">
        <v>67.5</v>
      </c>
      <c r="J8" s="68">
        <v>70.166666666666657</v>
      </c>
      <c r="K8" s="69">
        <v>0</v>
      </c>
      <c r="L8" s="70">
        <v>70.166666666666657</v>
      </c>
    </row>
    <row r="9" spans="1:13" s="71" customFormat="1" ht="20.100000000000001" customHeight="1" x14ac:dyDescent="0.5">
      <c r="A9" s="72"/>
      <c r="B9" s="92"/>
      <c r="C9" s="92" t="s">
        <v>23</v>
      </c>
      <c r="D9" s="68">
        <v>145.66666666666666</v>
      </c>
      <c r="E9" s="69">
        <v>0</v>
      </c>
      <c r="F9" s="70">
        <v>145.66666666666666</v>
      </c>
      <c r="G9" s="68">
        <v>135</v>
      </c>
      <c r="H9" s="69">
        <v>0</v>
      </c>
      <c r="I9" s="70">
        <v>135</v>
      </c>
      <c r="J9" s="68">
        <v>140.33333333333331</v>
      </c>
      <c r="K9" s="69">
        <v>0</v>
      </c>
      <c r="L9" s="70">
        <v>140.33333333333331</v>
      </c>
    </row>
    <row r="10" spans="1:13" s="71" customFormat="1" ht="20.100000000000001" customHeight="1" x14ac:dyDescent="0.5">
      <c r="A10" s="72"/>
      <c r="B10" s="93" t="s">
        <v>24</v>
      </c>
      <c r="C10" s="93"/>
      <c r="D10" s="68">
        <v>908.31344889052798</v>
      </c>
      <c r="E10" s="69">
        <v>137.11663055504334</v>
      </c>
      <c r="F10" s="70">
        <v>1045.4300794455712</v>
      </c>
      <c r="G10" s="68">
        <v>932.13877005347604</v>
      </c>
      <c r="H10" s="69">
        <v>98.845588235294116</v>
      </c>
      <c r="I10" s="70">
        <v>1030.9843582887702</v>
      </c>
      <c r="J10" s="68">
        <v>920.22610947200178</v>
      </c>
      <c r="K10" s="69">
        <v>117.98110939516873</v>
      </c>
      <c r="L10" s="70">
        <v>1038.2072188671707</v>
      </c>
      <c r="M10" s="73"/>
    </row>
    <row r="11" spans="1:13" ht="20.100000000000001" customHeight="1" x14ac:dyDescent="0.5">
      <c r="A11" s="74" t="s">
        <v>28</v>
      </c>
      <c r="B11" s="94" t="s">
        <v>20</v>
      </c>
      <c r="C11" s="94" t="s">
        <v>20</v>
      </c>
      <c r="D11" s="75">
        <v>8.235294117647058</v>
      </c>
      <c r="E11" s="76">
        <v>9.2941176470588243</v>
      </c>
      <c r="F11" s="77">
        <v>17.529411764705884</v>
      </c>
      <c r="G11" s="75">
        <v>15.058823529411764</v>
      </c>
      <c r="H11" s="76">
        <v>8.235294117647058</v>
      </c>
      <c r="I11" s="77">
        <v>23.294117647058822</v>
      </c>
      <c r="J11" s="75">
        <v>11.647058823529411</v>
      </c>
      <c r="K11" s="76">
        <v>8.764705882352942</v>
      </c>
      <c r="L11" s="77">
        <v>20.411764705882355</v>
      </c>
    </row>
    <row r="12" spans="1:13" ht="20.100000000000001" customHeight="1" x14ac:dyDescent="0.5">
      <c r="A12" s="78"/>
      <c r="B12" s="95"/>
      <c r="C12" s="95" t="s">
        <v>21</v>
      </c>
      <c r="D12" s="79">
        <v>0</v>
      </c>
      <c r="E12" s="80">
        <v>0</v>
      </c>
      <c r="F12" s="81">
        <v>0</v>
      </c>
      <c r="G12" s="79">
        <v>0</v>
      </c>
      <c r="H12" s="80">
        <v>0</v>
      </c>
      <c r="I12" s="81">
        <v>0</v>
      </c>
      <c r="J12" s="79">
        <v>0</v>
      </c>
      <c r="K12" s="80">
        <v>0</v>
      </c>
      <c r="L12" s="81">
        <v>0</v>
      </c>
    </row>
    <row r="13" spans="1:13" ht="20.100000000000001" customHeight="1" x14ac:dyDescent="0.5">
      <c r="A13" s="78"/>
      <c r="B13" s="95"/>
      <c r="C13" s="95" t="s">
        <v>19</v>
      </c>
      <c r="D13" s="79">
        <v>8.235294117647058</v>
      </c>
      <c r="E13" s="80">
        <v>9.2941176470588243</v>
      </c>
      <c r="F13" s="81">
        <v>17.529411764705884</v>
      </c>
      <c r="G13" s="79">
        <v>15.058823529411764</v>
      </c>
      <c r="H13" s="80">
        <v>8.235294117647058</v>
      </c>
      <c r="I13" s="81">
        <v>23.294117647058822</v>
      </c>
      <c r="J13" s="79">
        <v>11.647058823529411</v>
      </c>
      <c r="K13" s="80">
        <v>8.764705882352942</v>
      </c>
      <c r="L13" s="81">
        <v>20.411764705882355</v>
      </c>
    </row>
    <row r="14" spans="1:13" ht="20.100000000000001" customHeight="1" x14ac:dyDescent="0.5">
      <c r="A14" s="78"/>
      <c r="B14" s="95" t="s">
        <v>22</v>
      </c>
      <c r="C14" s="95" t="s">
        <v>21</v>
      </c>
      <c r="D14" s="79">
        <v>6.916666666666667</v>
      </c>
      <c r="E14" s="80">
        <v>0</v>
      </c>
      <c r="F14" s="81">
        <v>6.916666666666667</v>
      </c>
      <c r="G14" s="79">
        <v>4.916666666666667</v>
      </c>
      <c r="H14" s="80">
        <v>0</v>
      </c>
      <c r="I14" s="81">
        <v>4.916666666666667</v>
      </c>
      <c r="J14" s="79">
        <v>5.916666666666667</v>
      </c>
      <c r="K14" s="80">
        <v>0</v>
      </c>
      <c r="L14" s="81">
        <v>5.916666666666667</v>
      </c>
    </row>
    <row r="15" spans="1:13" ht="20.100000000000001" customHeight="1" x14ac:dyDescent="0.5">
      <c r="A15" s="78"/>
      <c r="B15" s="95"/>
      <c r="C15" s="95" t="s">
        <v>23</v>
      </c>
      <c r="D15" s="79">
        <v>13.833333333333334</v>
      </c>
      <c r="E15" s="80">
        <v>0</v>
      </c>
      <c r="F15" s="81">
        <v>13.833333333333334</v>
      </c>
      <c r="G15" s="79">
        <v>9.8333333333333339</v>
      </c>
      <c r="H15" s="80">
        <v>0</v>
      </c>
      <c r="I15" s="81">
        <v>9.8333333333333339</v>
      </c>
      <c r="J15" s="79">
        <v>11.833333333333334</v>
      </c>
      <c r="K15" s="80">
        <v>0</v>
      </c>
      <c r="L15" s="81">
        <v>11.833333333333334</v>
      </c>
    </row>
    <row r="16" spans="1:13" ht="20.100000000000001" customHeight="1" x14ac:dyDescent="0.5">
      <c r="A16" s="82"/>
      <c r="B16" s="96" t="s">
        <v>24</v>
      </c>
      <c r="C16" s="96"/>
      <c r="D16" s="83">
        <v>22.068627450980394</v>
      </c>
      <c r="E16" s="84">
        <v>9.2941176470588243</v>
      </c>
      <c r="F16" s="85">
        <v>31.36274509803922</v>
      </c>
      <c r="G16" s="83">
        <v>24.892156862745097</v>
      </c>
      <c r="H16" s="84">
        <v>8.235294117647058</v>
      </c>
      <c r="I16" s="85">
        <v>33.127450980392155</v>
      </c>
      <c r="J16" s="83">
        <v>23.480392156862745</v>
      </c>
      <c r="K16" s="84">
        <v>8.764705882352942</v>
      </c>
      <c r="L16" s="85">
        <v>32.245098039215691</v>
      </c>
    </row>
    <row r="17" spans="1:12" ht="20.100000000000001" customHeight="1" x14ac:dyDescent="0.5">
      <c r="A17" s="74" t="s">
        <v>32</v>
      </c>
      <c r="B17" s="95" t="s">
        <v>20</v>
      </c>
      <c r="C17" s="95" t="s">
        <v>20</v>
      </c>
      <c r="D17" s="75">
        <v>142.53752535496955</v>
      </c>
      <c r="E17" s="76">
        <v>3.7533468559837728</v>
      </c>
      <c r="F17" s="77">
        <v>146.29087221095332</v>
      </c>
      <c r="G17" s="75">
        <v>113.35294117647055</v>
      </c>
      <c r="H17" s="76">
        <v>0</v>
      </c>
      <c r="I17" s="77">
        <v>113.35294117647055</v>
      </c>
      <c r="J17" s="75">
        <v>127.94523326572005</v>
      </c>
      <c r="K17" s="76">
        <v>1.8766734279918864</v>
      </c>
      <c r="L17" s="77">
        <v>129.82190669371192</v>
      </c>
    </row>
    <row r="18" spans="1:12" ht="20.100000000000001" customHeight="1" x14ac:dyDescent="0.5">
      <c r="A18" s="78"/>
      <c r="B18" s="95"/>
      <c r="C18" s="95" t="s">
        <v>21</v>
      </c>
      <c r="D18" s="79">
        <v>0</v>
      </c>
      <c r="E18" s="80">
        <v>0</v>
      </c>
      <c r="F18" s="81">
        <v>0</v>
      </c>
      <c r="G18" s="79">
        <v>0</v>
      </c>
      <c r="H18" s="80">
        <v>0</v>
      </c>
      <c r="I18" s="81">
        <v>0</v>
      </c>
      <c r="J18" s="79">
        <v>0</v>
      </c>
      <c r="K18" s="80">
        <v>0</v>
      </c>
      <c r="L18" s="81">
        <v>0</v>
      </c>
    </row>
    <row r="19" spans="1:12" ht="20.100000000000001" customHeight="1" x14ac:dyDescent="0.5">
      <c r="A19" s="78"/>
      <c r="B19" s="95"/>
      <c r="C19" s="95" t="s">
        <v>19</v>
      </c>
      <c r="D19" s="79">
        <v>142.53752535496955</v>
      </c>
      <c r="E19" s="80">
        <v>3.7533468559837728</v>
      </c>
      <c r="F19" s="81">
        <v>146.29087221095332</v>
      </c>
      <c r="G19" s="79">
        <v>113.35294117647055</v>
      </c>
      <c r="H19" s="80">
        <v>0</v>
      </c>
      <c r="I19" s="81">
        <v>113.35294117647055</v>
      </c>
      <c r="J19" s="79">
        <v>127.94523326572005</v>
      </c>
      <c r="K19" s="80">
        <v>1.8766734279918864</v>
      </c>
      <c r="L19" s="81">
        <v>129.82190669371192</v>
      </c>
    </row>
    <row r="20" spans="1:12" ht="20.100000000000001" customHeight="1" x14ac:dyDescent="0.5">
      <c r="A20" s="78"/>
      <c r="B20" s="95" t="s">
        <v>22</v>
      </c>
      <c r="C20" s="95" t="s">
        <v>21</v>
      </c>
      <c r="D20" s="79">
        <v>5.3333333333333339</v>
      </c>
      <c r="E20" s="80">
        <v>0</v>
      </c>
      <c r="F20" s="81">
        <v>5.3333333333333339</v>
      </c>
      <c r="G20" s="79">
        <v>4.666666666666667</v>
      </c>
      <c r="H20" s="80">
        <v>0</v>
      </c>
      <c r="I20" s="81">
        <v>4.666666666666667</v>
      </c>
      <c r="J20" s="79">
        <v>5</v>
      </c>
      <c r="K20" s="80">
        <v>0</v>
      </c>
      <c r="L20" s="81">
        <v>5</v>
      </c>
    </row>
    <row r="21" spans="1:12" ht="20.100000000000001" customHeight="1" x14ac:dyDescent="0.5">
      <c r="A21" s="78"/>
      <c r="B21" s="95"/>
      <c r="C21" s="95" t="s">
        <v>23</v>
      </c>
      <c r="D21" s="79">
        <v>10.666666666666668</v>
      </c>
      <c r="E21" s="80">
        <v>0</v>
      </c>
      <c r="F21" s="81">
        <v>10.666666666666668</v>
      </c>
      <c r="G21" s="79">
        <v>9.3333333333333339</v>
      </c>
      <c r="H21" s="80">
        <v>0</v>
      </c>
      <c r="I21" s="81">
        <v>9.3333333333333339</v>
      </c>
      <c r="J21" s="79">
        <v>10</v>
      </c>
      <c r="K21" s="80">
        <v>0</v>
      </c>
      <c r="L21" s="81">
        <v>10</v>
      </c>
    </row>
    <row r="22" spans="1:12" ht="20.100000000000001" customHeight="1" x14ac:dyDescent="0.5">
      <c r="A22" s="82"/>
      <c r="B22" s="97" t="s">
        <v>24</v>
      </c>
      <c r="C22" s="97"/>
      <c r="D22" s="83">
        <v>153.2041920216362</v>
      </c>
      <c r="E22" s="84">
        <v>3.7533468559837728</v>
      </c>
      <c r="F22" s="85">
        <v>156.95753887761998</v>
      </c>
      <c r="G22" s="83">
        <v>122.68627450980388</v>
      </c>
      <c r="H22" s="84">
        <v>0</v>
      </c>
      <c r="I22" s="85">
        <v>122.68627450980388</v>
      </c>
      <c r="J22" s="83">
        <v>137.94523326572005</v>
      </c>
      <c r="K22" s="84">
        <v>1.8766734279918864</v>
      </c>
      <c r="L22" s="85">
        <v>139.82190669371192</v>
      </c>
    </row>
    <row r="23" spans="1:12" ht="20.100000000000001" customHeight="1" x14ac:dyDescent="0.5">
      <c r="A23" s="74" t="s">
        <v>34</v>
      </c>
      <c r="B23" s="94" t="s">
        <v>20</v>
      </c>
      <c r="C23" s="94" t="s">
        <v>20</v>
      </c>
      <c r="D23" s="75">
        <v>93.535496957403666</v>
      </c>
      <c r="E23" s="76">
        <v>2.81501014198783</v>
      </c>
      <c r="F23" s="77">
        <v>96.350507099391493</v>
      </c>
      <c r="G23" s="75">
        <v>108.29411764705881</v>
      </c>
      <c r="H23" s="76">
        <v>0</v>
      </c>
      <c r="I23" s="77">
        <v>108.29411764705881</v>
      </c>
      <c r="J23" s="75">
        <v>100.91480730223124</v>
      </c>
      <c r="K23" s="76">
        <v>1.407505070993915</v>
      </c>
      <c r="L23" s="77">
        <v>102.32231237322515</v>
      </c>
    </row>
    <row r="24" spans="1:12" ht="20.100000000000001" customHeight="1" x14ac:dyDescent="0.5">
      <c r="A24" s="78"/>
      <c r="B24" s="95"/>
      <c r="C24" s="95" t="s">
        <v>21</v>
      </c>
      <c r="D24" s="79">
        <v>0</v>
      </c>
      <c r="E24" s="80">
        <v>0</v>
      </c>
      <c r="F24" s="81">
        <v>0</v>
      </c>
      <c r="G24" s="79">
        <v>0.17647058823529413</v>
      </c>
      <c r="H24" s="80">
        <v>0</v>
      </c>
      <c r="I24" s="81">
        <v>0.17647058823529413</v>
      </c>
      <c r="J24" s="79">
        <v>8.8235294117647065E-2</v>
      </c>
      <c r="K24" s="80">
        <v>0</v>
      </c>
      <c r="L24" s="81">
        <v>8.8235294117647065E-2</v>
      </c>
    </row>
    <row r="25" spans="1:12" ht="20.100000000000001" customHeight="1" x14ac:dyDescent="0.5">
      <c r="A25" s="78"/>
      <c r="B25" s="95"/>
      <c r="C25" s="95" t="s">
        <v>19</v>
      </c>
      <c r="D25" s="79">
        <v>93.535496957403666</v>
      </c>
      <c r="E25" s="80">
        <v>2.81501014198783</v>
      </c>
      <c r="F25" s="81">
        <v>96.350507099391493</v>
      </c>
      <c r="G25" s="79">
        <v>108.4705882352941</v>
      </c>
      <c r="H25" s="80">
        <v>0</v>
      </c>
      <c r="I25" s="81">
        <v>108.4705882352941</v>
      </c>
      <c r="J25" s="79">
        <v>101.00304259634888</v>
      </c>
      <c r="K25" s="80">
        <v>1.407505070993915</v>
      </c>
      <c r="L25" s="81">
        <v>102.4105476673428</v>
      </c>
    </row>
    <row r="26" spans="1:12" ht="20.100000000000001" customHeight="1" x14ac:dyDescent="0.5">
      <c r="A26" s="78"/>
      <c r="B26" s="95" t="s">
        <v>22</v>
      </c>
      <c r="C26" s="95" t="s">
        <v>21</v>
      </c>
      <c r="D26" s="79">
        <v>13.083333333333334</v>
      </c>
      <c r="E26" s="80">
        <v>0</v>
      </c>
      <c r="F26" s="81">
        <v>13.083333333333334</v>
      </c>
      <c r="G26" s="79">
        <v>13.25</v>
      </c>
      <c r="H26" s="80">
        <v>0</v>
      </c>
      <c r="I26" s="81">
        <v>13.25</v>
      </c>
      <c r="J26" s="79">
        <v>13.166666666666668</v>
      </c>
      <c r="K26" s="80">
        <v>0</v>
      </c>
      <c r="L26" s="81">
        <v>13.166666666666668</v>
      </c>
    </row>
    <row r="27" spans="1:12" ht="20.100000000000001" customHeight="1" x14ac:dyDescent="0.5">
      <c r="A27" s="78"/>
      <c r="B27" s="95"/>
      <c r="C27" s="95" t="s">
        <v>23</v>
      </c>
      <c r="D27" s="79">
        <v>26.166666666666668</v>
      </c>
      <c r="E27" s="80">
        <v>0</v>
      </c>
      <c r="F27" s="81">
        <v>26.166666666666668</v>
      </c>
      <c r="G27" s="79">
        <v>26.5</v>
      </c>
      <c r="H27" s="80">
        <v>0</v>
      </c>
      <c r="I27" s="81">
        <v>26.5</v>
      </c>
      <c r="J27" s="79">
        <v>26.333333333333336</v>
      </c>
      <c r="K27" s="80">
        <v>0</v>
      </c>
      <c r="L27" s="81">
        <v>26.333333333333336</v>
      </c>
    </row>
    <row r="28" spans="1:12" ht="20.100000000000001" customHeight="1" x14ac:dyDescent="0.5">
      <c r="A28" s="82"/>
      <c r="B28" s="96" t="s">
        <v>24</v>
      </c>
      <c r="C28" s="96"/>
      <c r="D28" s="83">
        <v>119.70216362407032</v>
      </c>
      <c r="E28" s="84">
        <v>2.81501014198783</v>
      </c>
      <c r="F28" s="85">
        <v>122.51717376605815</v>
      </c>
      <c r="G28" s="83">
        <v>134.97058823529409</v>
      </c>
      <c r="H28" s="84">
        <v>0</v>
      </c>
      <c r="I28" s="85">
        <v>134.97058823529409</v>
      </c>
      <c r="J28" s="83">
        <v>127.33637592968221</v>
      </c>
      <c r="K28" s="84">
        <v>1.407505070993915</v>
      </c>
      <c r="L28" s="85">
        <v>128.74388100067611</v>
      </c>
    </row>
    <row r="29" spans="1:12" ht="20.100000000000001" customHeight="1" x14ac:dyDescent="0.5">
      <c r="A29" s="74" t="s">
        <v>36</v>
      </c>
      <c r="B29" s="94" t="s">
        <v>20</v>
      </c>
      <c r="C29" s="94" t="s">
        <v>20</v>
      </c>
      <c r="D29" s="75">
        <v>172.06288032454358</v>
      </c>
      <c r="E29" s="76">
        <v>16.347261663286005</v>
      </c>
      <c r="F29" s="77">
        <v>188.4101419878296</v>
      </c>
      <c r="G29" s="75">
        <v>224.4117647058824</v>
      </c>
      <c r="H29" s="76">
        <v>25.235294117647062</v>
      </c>
      <c r="I29" s="77">
        <v>249.64705882352948</v>
      </c>
      <c r="J29" s="75">
        <v>198.23732251521301</v>
      </c>
      <c r="K29" s="76">
        <v>20.791277890466532</v>
      </c>
      <c r="L29" s="77">
        <v>219.02860040567953</v>
      </c>
    </row>
    <row r="30" spans="1:12" ht="20.100000000000001" customHeight="1" x14ac:dyDescent="0.5">
      <c r="A30" s="78"/>
      <c r="B30" s="95"/>
      <c r="C30" s="95" t="s">
        <v>21</v>
      </c>
      <c r="D30" s="79">
        <v>0.70588235294117652</v>
      </c>
      <c r="E30" s="80">
        <v>0</v>
      </c>
      <c r="F30" s="81">
        <v>0.70588235294117652</v>
      </c>
      <c r="G30" s="79">
        <v>0</v>
      </c>
      <c r="H30" s="80">
        <v>0</v>
      </c>
      <c r="I30" s="81">
        <v>0</v>
      </c>
      <c r="J30" s="79">
        <v>0.35294117647058826</v>
      </c>
      <c r="K30" s="80">
        <v>0</v>
      </c>
      <c r="L30" s="81">
        <v>0.35294117647058826</v>
      </c>
    </row>
    <row r="31" spans="1:12" ht="20.100000000000001" customHeight="1" x14ac:dyDescent="0.5">
      <c r="A31" s="78"/>
      <c r="B31" s="95"/>
      <c r="C31" s="95" t="s">
        <v>19</v>
      </c>
      <c r="D31" s="79">
        <v>172.76876267748477</v>
      </c>
      <c r="E31" s="80">
        <v>16.347261663286005</v>
      </c>
      <c r="F31" s="81">
        <v>189.11602434077076</v>
      </c>
      <c r="G31" s="79">
        <v>224.4117647058824</v>
      </c>
      <c r="H31" s="80">
        <v>25.235294117647062</v>
      </c>
      <c r="I31" s="81">
        <v>249.64705882352948</v>
      </c>
      <c r="J31" s="79">
        <v>198.59026369168359</v>
      </c>
      <c r="K31" s="80">
        <v>20.791277890466532</v>
      </c>
      <c r="L31" s="81">
        <v>219.38154158215013</v>
      </c>
    </row>
    <row r="32" spans="1:12" ht="20.100000000000001" customHeight="1" x14ac:dyDescent="0.5">
      <c r="A32" s="78"/>
      <c r="B32" s="95" t="s">
        <v>22</v>
      </c>
      <c r="C32" s="95" t="s">
        <v>21</v>
      </c>
      <c r="D32" s="79">
        <v>21.166666666666664</v>
      </c>
      <c r="E32" s="80">
        <v>0</v>
      </c>
      <c r="F32" s="81">
        <v>21.166666666666664</v>
      </c>
      <c r="G32" s="79">
        <v>14.916666666666668</v>
      </c>
      <c r="H32" s="80">
        <v>0</v>
      </c>
      <c r="I32" s="81">
        <v>14.916666666666668</v>
      </c>
      <c r="J32" s="79">
        <v>18.041666666666664</v>
      </c>
      <c r="K32" s="80">
        <v>0</v>
      </c>
      <c r="L32" s="81">
        <v>18.041666666666664</v>
      </c>
    </row>
    <row r="33" spans="1:12" ht="20.100000000000001" customHeight="1" x14ac:dyDescent="0.5">
      <c r="A33" s="78"/>
      <c r="B33" s="95"/>
      <c r="C33" s="95" t="s">
        <v>23</v>
      </c>
      <c r="D33" s="79">
        <v>42.333333333333329</v>
      </c>
      <c r="E33" s="80">
        <v>0</v>
      </c>
      <c r="F33" s="81">
        <v>42.333333333333329</v>
      </c>
      <c r="G33" s="79">
        <v>29.833333333333336</v>
      </c>
      <c r="H33" s="80">
        <v>0</v>
      </c>
      <c r="I33" s="81">
        <v>29.833333333333336</v>
      </c>
      <c r="J33" s="79">
        <v>36.083333333333329</v>
      </c>
      <c r="K33" s="80">
        <v>0</v>
      </c>
      <c r="L33" s="81">
        <v>36.083333333333329</v>
      </c>
    </row>
    <row r="34" spans="1:12" ht="20.100000000000001" customHeight="1" x14ac:dyDescent="0.5">
      <c r="A34" s="82"/>
      <c r="B34" s="96" t="s">
        <v>24</v>
      </c>
      <c r="C34" s="96"/>
      <c r="D34" s="83">
        <v>215.10209601081812</v>
      </c>
      <c r="E34" s="84">
        <v>16.347261663286005</v>
      </c>
      <c r="F34" s="85">
        <v>231.44935767410414</v>
      </c>
      <c r="G34" s="83">
        <v>254.24509803921572</v>
      </c>
      <c r="H34" s="84">
        <v>25.235294117647062</v>
      </c>
      <c r="I34" s="85">
        <v>279.48039215686276</v>
      </c>
      <c r="J34" s="83">
        <v>234.67359702501693</v>
      </c>
      <c r="K34" s="84">
        <v>20.791277890466532</v>
      </c>
      <c r="L34" s="85">
        <v>255.46487491548345</v>
      </c>
    </row>
    <row r="35" spans="1:12" ht="20.100000000000001" customHeight="1" x14ac:dyDescent="0.5">
      <c r="A35" s="74" t="s">
        <v>38</v>
      </c>
      <c r="B35" s="94" t="s">
        <v>20</v>
      </c>
      <c r="C35" s="94" t="s">
        <v>20</v>
      </c>
      <c r="D35" s="75">
        <v>97.517471879033749</v>
      </c>
      <c r="E35" s="76">
        <v>11.993988567213719</v>
      </c>
      <c r="F35" s="77">
        <v>109.51146044624747</v>
      </c>
      <c r="G35" s="75">
        <v>97.906417112299479</v>
      </c>
      <c r="H35" s="76">
        <v>10.382352941176467</v>
      </c>
      <c r="I35" s="77">
        <v>108.28877005347594</v>
      </c>
      <c r="J35" s="75">
        <v>97.711944495666614</v>
      </c>
      <c r="K35" s="76">
        <v>11.188170754195093</v>
      </c>
      <c r="L35" s="77">
        <v>108.9001152498617</v>
      </c>
    </row>
    <row r="36" spans="1:12" ht="20.100000000000001" customHeight="1" x14ac:dyDescent="0.5">
      <c r="A36" s="78"/>
      <c r="B36" s="95"/>
      <c r="C36" s="95" t="s">
        <v>21</v>
      </c>
      <c r="D36" s="79">
        <v>0</v>
      </c>
      <c r="E36" s="80">
        <v>0</v>
      </c>
      <c r="F36" s="81">
        <v>0</v>
      </c>
      <c r="G36" s="79">
        <v>0</v>
      </c>
      <c r="H36" s="80">
        <v>0</v>
      </c>
      <c r="I36" s="81">
        <v>0</v>
      </c>
      <c r="J36" s="79">
        <v>0</v>
      </c>
      <c r="K36" s="80">
        <v>0</v>
      </c>
      <c r="L36" s="81">
        <v>0</v>
      </c>
    </row>
    <row r="37" spans="1:12" ht="20.100000000000001" customHeight="1" x14ac:dyDescent="0.5">
      <c r="A37" s="78"/>
      <c r="B37" s="95"/>
      <c r="C37" s="95" t="s">
        <v>19</v>
      </c>
      <c r="D37" s="79">
        <v>97.517471879033749</v>
      </c>
      <c r="E37" s="80">
        <v>11.993988567213719</v>
      </c>
      <c r="F37" s="81">
        <v>109.51146044624747</v>
      </c>
      <c r="G37" s="79">
        <v>97.906417112299479</v>
      </c>
      <c r="H37" s="80">
        <v>10.382352941176467</v>
      </c>
      <c r="I37" s="81">
        <v>108.28877005347594</v>
      </c>
      <c r="J37" s="79">
        <v>97.711944495666614</v>
      </c>
      <c r="K37" s="80">
        <v>11.188170754195093</v>
      </c>
      <c r="L37" s="81">
        <v>108.9001152498617</v>
      </c>
    </row>
    <row r="38" spans="1:12" ht="20.100000000000001" customHeight="1" x14ac:dyDescent="0.5">
      <c r="A38" s="78"/>
      <c r="B38" s="95" t="s">
        <v>22</v>
      </c>
      <c r="C38" s="95" t="s">
        <v>21</v>
      </c>
      <c r="D38" s="79">
        <v>6.75</v>
      </c>
      <c r="E38" s="80">
        <v>0</v>
      </c>
      <c r="F38" s="81">
        <v>6.75</v>
      </c>
      <c r="G38" s="79">
        <v>5.5833333333333321</v>
      </c>
      <c r="H38" s="80">
        <v>0</v>
      </c>
      <c r="I38" s="81">
        <v>5.5833333333333321</v>
      </c>
      <c r="J38" s="79">
        <v>6.1666666666666661</v>
      </c>
      <c r="K38" s="80">
        <v>0</v>
      </c>
      <c r="L38" s="81">
        <v>6.1666666666666661</v>
      </c>
    </row>
    <row r="39" spans="1:12" ht="20.100000000000001" customHeight="1" x14ac:dyDescent="0.5">
      <c r="A39" s="78"/>
      <c r="B39" s="95"/>
      <c r="C39" s="95" t="s">
        <v>23</v>
      </c>
      <c r="D39" s="79">
        <v>13.5</v>
      </c>
      <c r="E39" s="80">
        <v>0</v>
      </c>
      <c r="F39" s="81">
        <v>13.5</v>
      </c>
      <c r="G39" s="79">
        <v>11.166666666666664</v>
      </c>
      <c r="H39" s="80">
        <v>0</v>
      </c>
      <c r="I39" s="81">
        <v>11.166666666666664</v>
      </c>
      <c r="J39" s="79">
        <v>12.333333333333332</v>
      </c>
      <c r="K39" s="80">
        <v>0</v>
      </c>
      <c r="L39" s="81">
        <v>12.333333333333332</v>
      </c>
    </row>
    <row r="40" spans="1:12" ht="20.100000000000001" customHeight="1" x14ac:dyDescent="0.5">
      <c r="A40" s="82"/>
      <c r="B40" s="96" t="s">
        <v>24</v>
      </c>
      <c r="C40" s="96"/>
      <c r="D40" s="83">
        <v>111.01747187903375</v>
      </c>
      <c r="E40" s="84">
        <v>11.993988567213719</v>
      </c>
      <c r="F40" s="85">
        <v>123.01146044624747</v>
      </c>
      <c r="G40" s="83">
        <v>109.07308377896615</v>
      </c>
      <c r="H40" s="84">
        <v>10.382352941176467</v>
      </c>
      <c r="I40" s="85">
        <v>119.45543672014261</v>
      </c>
      <c r="J40" s="83">
        <v>110.04527782899996</v>
      </c>
      <c r="K40" s="84">
        <v>11.188170754195093</v>
      </c>
      <c r="L40" s="85">
        <v>121.23344858319504</v>
      </c>
    </row>
    <row r="41" spans="1:12" ht="20.100000000000001" customHeight="1" x14ac:dyDescent="0.5">
      <c r="A41" s="74" t="s">
        <v>40</v>
      </c>
      <c r="B41" s="94" t="s">
        <v>20</v>
      </c>
      <c r="C41" s="94" t="s">
        <v>20</v>
      </c>
      <c r="D41" s="75">
        <v>247.52281947261662</v>
      </c>
      <c r="E41" s="76">
        <v>92.912905679513187</v>
      </c>
      <c r="F41" s="77">
        <v>340.43572515212981</v>
      </c>
      <c r="G41" s="75">
        <v>237.76176470588237</v>
      </c>
      <c r="H41" s="76">
        <v>54.992647058823529</v>
      </c>
      <c r="I41" s="77">
        <v>292.75441176470588</v>
      </c>
      <c r="J41" s="75">
        <v>242.64229208924951</v>
      </c>
      <c r="K41" s="76">
        <v>73.952776369168362</v>
      </c>
      <c r="L41" s="77">
        <v>316.59506845841781</v>
      </c>
    </row>
    <row r="42" spans="1:12" ht="20.100000000000001" customHeight="1" x14ac:dyDescent="0.5">
      <c r="A42" s="78"/>
      <c r="B42" s="95"/>
      <c r="C42" s="95" t="s">
        <v>21</v>
      </c>
      <c r="D42" s="79">
        <v>0.52941176470588236</v>
      </c>
      <c r="E42" s="80">
        <v>0</v>
      </c>
      <c r="F42" s="81">
        <v>0.52941176470588236</v>
      </c>
      <c r="G42" s="79">
        <v>0.17647058823529413</v>
      </c>
      <c r="H42" s="80">
        <v>0</v>
      </c>
      <c r="I42" s="81">
        <v>0.17647058823529413</v>
      </c>
      <c r="J42" s="79">
        <v>0.35294117647058826</v>
      </c>
      <c r="K42" s="80">
        <v>0</v>
      </c>
      <c r="L42" s="81">
        <v>0.35294117647058826</v>
      </c>
    </row>
    <row r="43" spans="1:12" ht="20.100000000000001" customHeight="1" x14ac:dyDescent="0.5">
      <c r="A43" s="78"/>
      <c r="B43" s="95"/>
      <c r="C43" s="95" t="s">
        <v>19</v>
      </c>
      <c r="D43" s="79">
        <v>248.05223123732247</v>
      </c>
      <c r="E43" s="80">
        <v>92.912905679513187</v>
      </c>
      <c r="F43" s="81">
        <v>340.96513691683566</v>
      </c>
      <c r="G43" s="79">
        <v>237.93823529411767</v>
      </c>
      <c r="H43" s="80">
        <v>54.992647058823529</v>
      </c>
      <c r="I43" s="81">
        <v>292.93088235294118</v>
      </c>
      <c r="J43" s="79">
        <v>242.99523326572006</v>
      </c>
      <c r="K43" s="80">
        <v>73.952776369168362</v>
      </c>
      <c r="L43" s="81">
        <v>316.94800963488842</v>
      </c>
    </row>
    <row r="44" spans="1:12" ht="20.100000000000001" customHeight="1" x14ac:dyDescent="0.5">
      <c r="A44" s="78"/>
      <c r="B44" s="95" t="s">
        <v>22</v>
      </c>
      <c r="C44" s="95" t="s">
        <v>21</v>
      </c>
      <c r="D44" s="79">
        <v>19.583333333333332</v>
      </c>
      <c r="E44" s="80">
        <v>0</v>
      </c>
      <c r="F44" s="81">
        <v>19.583333333333332</v>
      </c>
      <c r="G44" s="79">
        <v>24.166666666666668</v>
      </c>
      <c r="H44" s="80">
        <v>0</v>
      </c>
      <c r="I44" s="81">
        <v>24.166666666666668</v>
      </c>
      <c r="J44" s="79">
        <v>21.875</v>
      </c>
      <c r="K44" s="80">
        <v>0</v>
      </c>
      <c r="L44" s="81">
        <v>21.875</v>
      </c>
    </row>
    <row r="45" spans="1:12" ht="20.100000000000001" customHeight="1" x14ac:dyDescent="0.5">
      <c r="A45" s="78"/>
      <c r="B45" s="95"/>
      <c r="C45" s="95" t="s">
        <v>23</v>
      </c>
      <c r="D45" s="79">
        <v>39.166666666666664</v>
      </c>
      <c r="E45" s="80">
        <v>0</v>
      </c>
      <c r="F45" s="81">
        <v>39.166666666666664</v>
      </c>
      <c r="G45" s="79">
        <v>48.333333333333336</v>
      </c>
      <c r="H45" s="80">
        <v>0</v>
      </c>
      <c r="I45" s="81">
        <v>48.333333333333336</v>
      </c>
      <c r="J45" s="79">
        <v>43.75</v>
      </c>
      <c r="K45" s="80">
        <v>0</v>
      </c>
      <c r="L45" s="81">
        <v>43.75</v>
      </c>
    </row>
    <row r="46" spans="1:12" ht="20.100000000000001" customHeight="1" x14ac:dyDescent="0.5">
      <c r="A46" s="86"/>
      <c r="B46" s="98" t="s">
        <v>24</v>
      </c>
      <c r="C46" s="98"/>
      <c r="D46" s="64">
        <v>287.2188979039891</v>
      </c>
      <c r="E46" s="65">
        <v>92.912905679513187</v>
      </c>
      <c r="F46" s="66">
        <v>380.13180358350229</v>
      </c>
      <c r="G46" s="64">
        <v>286.27156862745102</v>
      </c>
      <c r="H46" s="65">
        <v>54.992647058823529</v>
      </c>
      <c r="I46" s="66">
        <v>341.26421568627455</v>
      </c>
      <c r="J46" s="64">
        <v>286.74523326572006</v>
      </c>
      <c r="K46" s="65">
        <v>73.952776369168362</v>
      </c>
      <c r="L46" s="66">
        <v>360.69800963488842</v>
      </c>
    </row>
  </sheetData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>
    <oddFooter>&amp;L&amp;8&amp;Z&amp;F&amp;C&amp;D&amp;R&amp;9&amp;A  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W46"/>
  <sheetViews>
    <sheetView showGridLines="0" zoomScaleNormal="100" workbookViewId="0">
      <selection activeCell="X13" sqref="X13"/>
    </sheetView>
  </sheetViews>
  <sheetFormatPr defaultRowHeight="12.75" x14ac:dyDescent="0.2"/>
  <cols>
    <col min="1" max="1" width="7.28515625" style="19" customWidth="1"/>
    <col min="2" max="2" width="4" style="19" customWidth="1"/>
    <col min="3" max="3" width="25.7109375" style="25" customWidth="1"/>
    <col min="4" max="4" width="9.140625" style="25" bestFit="1"/>
    <col min="5" max="5" width="8.7109375" style="25" bestFit="1" customWidth="1"/>
    <col min="6" max="18" width="7.7109375" style="25" customWidth="1"/>
    <col min="19" max="22" width="5.7109375" style="25" customWidth="1"/>
    <col min="23" max="23" width="7.7109375" style="25" customWidth="1"/>
    <col min="24" max="16384" width="9.140625" style="25"/>
  </cols>
  <sheetData>
    <row r="1" spans="1:23" s="17" customFormat="1" x14ac:dyDescent="0.2">
      <c r="A1" s="16"/>
      <c r="B1" s="16"/>
      <c r="C1" s="52" t="s">
        <v>51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v>2.0133689839572195</v>
      </c>
      <c r="G5" s="4">
        <v>0.68970588235294106</v>
      </c>
      <c r="H5" s="4">
        <v>0</v>
      </c>
      <c r="I5" s="4">
        <v>0.55882352941176472</v>
      </c>
      <c r="J5" s="4">
        <v>0</v>
      </c>
      <c r="K5" s="4">
        <v>19.775401069518718</v>
      </c>
      <c r="L5" s="4">
        <v>3.4478609625668439</v>
      </c>
      <c r="M5" s="4">
        <v>0</v>
      </c>
      <c r="N5" s="4">
        <v>0</v>
      </c>
      <c r="O5" s="4">
        <v>38.282754010695186</v>
      </c>
      <c r="P5" s="4">
        <v>12.72994652406417</v>
      </c>
      <c r="Q5" s="4">
        <v>0</v>
      </c>
      <c r="R5" s="4">
        <v>0.8397058823529413</v>
      </c>
      <c r="S5" s="4">
        <v>0</v>
      </c>
      <c r="T5" s="4">
        <v>0</v>
      </c>
      <c r="U5" s="4">
        <v>0</v>
      </c>
      <c r="V5" s="5">
        <v>20.508021390374331</v>
      </c>
      <c r="W5" s="6">
        <v>98.845588235294116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5">
        <v>0</v>
      </c>
      <c r="W6" s="6">
        <v>0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v>2.0133689839572195</v>
      </c>
      <c r="G7" s="4">
        <v>0.68970588235294106</v>
      </c>
      <c r="H7" s="4">
        <v>0</v>
      </c>
      <c r="I7" s="4">
        <v>0.55882352941176472</v>
      </c>
      <c r="J7" s="4">
        <v>0</v>
      </c>
      <c r="K7" s="4">
        <v>19.775401069518718</v>
      </c>
      <c r="L7" s="4">
        <v>3.4478609625668439</v>
      </c>
      <c r="M7" s="4">
        <v>0</v>
      </c>
      <c r="N7" s="4">
        <v>0</v>
      </c>
      <c r="O7" s="4">
        <v>38.282754010695186</v>
      </c>
      <c r="P7" s="4">
        <v>12.72994652406417</v>
      </c>
      <c r="Q7" s="4">
        <v>0</v>
      </c>
      <c r="R7" s="4">
        <v>0.8397058823529413</v>
      </c>
      <c r="S7" s="4">
        <v>0</v>
      </c>
      <c r="T7" s="4">
        <v>0</v>
      </c>
      <c r="U7" s="4">
        <v>0</v>
      </c>
      <c r="V7" s="5">
        <v>20.508021390374331</v>
      </c>
      <c r="W7" s="6">
        <v>98.845588235294116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v>0</v>
      </c>
      <c r="W8" s="6">
        <v>0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v>0</v>
      </c>
      <c r="W9" s="6">
        <v>0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v>2.0133689839572195</v>
      </c>
      <c r="G10" s="4">
        <v>0.68970588235294106</v>
      </c>
      <c r="H10" s="4">
        <v>0</v>
      </c>
      <c r="I10" s="4">
        <v>0.55882352941176472</v>
      </c>
      <c r="J10" s="4">
        <v>0</v>
      </c>
      <c r="K10" s="4">
        <v>19.775401069518718</v>
      </c>
      <c r="L10" s="4">
        <v>3.4478609625668439</v>
      </c>
      <c r="M10" s="4">
        <v>0</v>
      </c>
      <c r="N10" s="4">
        <v>0</v>
      </c>
      <c r="O10" s="4">
        <v>38.282754010695186</v>
      </c>
      <c r="P10" s="4">
        <v>12.72994652406417</v>
      </c>
      <c r="Q10" s="4">
        <v>0</v>
      </c>
      <c r="R10" s="4">
        <v>0.8397058823529413</v>
      </c>
      <c r="S10" s="4">
        <v>0</v>
      </c>
      <c r="T10" s="4">
        <v>0</v>
      </c>
      <c r="U10" s="4">
        <v>0</v>
      </c>
      <c r="V10" s="5">
        <v>20.508021390374331</v>
      </c>
      <c r="W10" s="6">
        <v>98.845588235294116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8.235294117647058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5">
        <v>0</v>
      </c>
      <c r="W11" s="34">
        <v>8.235294117647058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8">
        <v>0</v>
      </c>
      <c r="W12" s="37">
        <v>0</v>
      </c>
    </row>
    <row r="13" spans="1:23" x14ac:dyDescent="0.2">
      <c r="B13" s="46"/>
      <c r="C13" s="47"/>
      <c r="D13" s="14"/>
      <c r="E13" s="14" t="s">
        <v>19</v>
      </c>
      <c r="F13" s="38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8.235294117647058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8">
        <v>0</v>
      </c>
      <c r="W13" s="37">
        <v>8.235294117647058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8">
        <v>0</v>
      </c>
      <c r="W14" s="37">
        <v>0</v>
      </c>
    </row>
    <row r="15" spans="1:23" x14ac:dyDescent="0.2">
      <c r="B15" s="46"/>
      <c r="C15" s="47"/>
      <c r="D15" s="14"/>
      <c r="E15" s="14" t="s">
        <v>23</v>
      </c>
      <c r="F15" s="38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8">
        <v>0</v>
      </c>
      <c r="W15" s="37">
        <v>0</v>
      </c>
    </row>
    <row r="16" spans="1:23" x14ac:dyDescent="0.2">
      <c r="B16" s="46"/>
      <c r="C16" s="49"/>
      <c r="D16" s="15" t="s">
        <v>24</v>
      </c>
      <c r="E16" s="15"/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8.235294117647058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50">
        <v>0</v>
      </c>
      <c r="W16" s="41">
        <v>8.235294117647058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45">
        <v>0</v>
      </c>
      <c r="W17" s="34">
        <v>0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8">
        <v>0</v>
      </c>
      <c r="W18" s="37">
        <v>0</v>
      </c>
    </row>
    <row r="19" spans="1:23" x14ac:dyDescent="0.2">
      <c r="B19" s="46"/>
      <c r="C19" s="47"/>
      <c r="D19" s="14"/>
      <c r="E19" s="14" t="s">
        <v>19</v>
      </c>
      <c r="F19" s="38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48">
        <v>0</v>
      </c>
      <c r="W19" s="37">
        <v>0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8">
        <v>0</v>
      </c>
      <c r="W20" s="37">
        <v>0</v>
      </c>
    </row>
    <row r="21" spans="1:23" x14ac:dyDescent="0.2">
      <c r="B21" s="46"/>
      <c r="C21" s="47"/>
      <c r="D21" s="14"/>
      <c r="E21" s="14" t="s">
        <v>23</v>
      </c>
      <c r="F21" s="38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8">
        <v>0</v>
      </c>
      <c r="W21" s="37">
        <v>0</v>
      </c>
    </row>
    <row r="22" spans="1:23" x14ac:dyDescent="0.2">
      <c r="B22" s="46"/>
      <c r="C22" s="49"/>
      <c r="D22" s="42" t="s">
        <v>24</v>
      </c>
      <c r="E22" s="42"/>
      <c r="F22" s="39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50">
        <v>0</v>
      </c>
      <c r="W22" s="41">
        <v>0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45">
        <v>0</v>
      </c>
      <c r="W23" s="34">
        <v>0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8">
        <v>0</v>
      </c>
      <c r="W24" s="37">
        <v>0</v>
      </c>
    </row>
    <row r="25" spans="1:23" x14ac:dyDescent="0.2">
      <c r="B25" s="46"/>
      <c r="C25" s="47"/>
      <c r="D25" s="14"/>
      <c r="E25" s="14" t="s">
        <v>19</v>
      </c>
      <c r="F25" s="38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48">
        <v>0</v>
      </c>
      <c r="W25" s="37">
        <v>0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8">
        <v>0</v>
      </c>
      <c r="W26" s="37">
        <v>0</v>
      </c>
    </row>
    <row r="27" spans="1:23" x14ac:dyDescent="0.2">
      <c r="B27" s="46"/>
      <c r="C27" s="47"/>
      <c r="D27" s="14"/>
      <c r="E27" s="14" t="s">
        <v>23</v>
      </c>
      <c r="F27" s="38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8">
        <v>0</v>
      </c>
      <c r="W27" s="37">
        <v>0</v>
      </c>
    </row>
    <row r="28" spans="1:23" x14ac:dyDescent="0.2">
      <c r="B28" s="46"/>
      <c r="C28" s="49"/>
      <c r="D28" s="15" t="s">
        <v>24</v>
      </c>
      <c r="E28" s="15"/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50">
        <v>0</v>
      </c>
      <c r="W28" s="41">
        <v>0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v>0</v>
      </c>
      <c r="G29" s="33">
        <v>0</v>
      </c>
      <c r="H29" s="33">
        <v>0</v>
      </c>
      <c r="I29" s="33">
        <v>0.17647058823529413</v>
      </c>
      <c r="J29" s="33">
        <v>0</v>
      </c>
      <c r="K29" s="33">
        <v>0.70588235294117652</v>
      </c>
      <c r="L29" s="33">
        <v>0</v>
      </c>
      <c r="M29" s="33">
        <v>0</v>
      </c>
      <c r="N29" s="33">
        <v>0</v>
      </c>
      <c r="O29" s="33">
        <v>15.705882352941178</v>
      </c>
      <c r="P29" s="33">
        <v>1.588235294117647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45">
        <v>7.0588235294117645</v>
      </c>
      <c r="W29" s="34">
        <v>25.235294117647062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8">
        <v>0</v>
      </c>
      <c r="W30" s="37">
        <v>0</v>
      </c>
    </row>
    <row r="31" spans="1:23" x14ac:dyDescent="0.2">
      <c r="B31" s="46"/>
      <c r="C31" s="47"/>
      <c r="D31" s="14"/>
      <c r="E31" s="14" t="s">
        <v>19</v>
      </c>
      <c r="F31" s="38">
        <v>0</v>
      </c>
      <c r="G31" s="36">
        <v>0</v>
      </c>
      <c r="H31" s="36">
        <v>0</v>
      </c>
      <c r="I31" s="36">
        <v>0.17647058823529413</v>
      </c>
      <c r="J31" s="36">
        <v>0</v>
      </c>
      <c r="K31" s="36">
        <v>0.70588235294117652</v>
      </c>
      <c r="L31" s="36">
        <v>0</v>
      </c>
      <c r="M31" s="36">
        <v>0</v>
      </c>
      <c r="N31" s="36">
        <v>0</v>
      </c>
      <c r="O31" s="36">
        <v>15.705882352941178</v>
      </c>
      <c r="P31" s="36">
        <v>1.588235294117647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48">
        <v>7.0588235294117645</v>
      </c>
      <c r="W31" s="37">
        <v>25.235294117647062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48">
        <v>0</v>
      </c>
      <c r="W32" s="37">
        <v>0</v>
      </c>
    </row>
    <row r="33" spans="1:23" x14ac:dyDescent="0.2">
      <c r="B33" s="46"/>
      <c r="C33" s="47"/>
      <c r="D33" s="14"/>
      <c r="E33" s="14" t="s">
        <v>23</v>
      </c>
      <c r="F33" s="38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48">
        <v>0</v>
      </c>
      <c r="W33" s="37">
        <v>0</v>
      </c>
    </row>
    <row r="34" spans="1:23" x14ac:dyDescent="0.2">
      <c r="B34" s="46"/>
      <c r="C34" s="49"/>
      <c r="D34" s="15" t="s">
        <v>24</v>
      </c>
      <c r="E34" s="15"/>
      <c r="F34" s="39">
        <v>0</v>
      </c>
      <c r="G34" s="40">
        <v>0</v>
      </c>
      <c r="H34" s="40">
        <v>0</v>
      </c>
      <c r="I34" s="40">
        <v>0.17647058823529413</v>
      </c>
      <c r="J34" s="40">
        <v>0</v>
      </c>
      <c r="K34" s="40">
        <v>0.70588235294117652</v>
      </c>
      <c r="L34" s="40">
        <v>0</v>
      </c>
      <c r="M34" s="40">
        <v>0</v>
      </c>
      <c r="N34" s="40">
        <v>0</v>
      </c>
      <c r="O34" s="40">
        <v>15.705882352941178</v>
      </c>
      <c r="P34" s="40">
        <v>1.588235294117647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50">
        <v>7.0588235294117645</v>
      </c>
      <c r="W34" s="41">
        <v>25.235294117647062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v>0.60160427807486627</v>
      </c>
      <c r="G35" s="33">
        <v>0.67647058823529405</v>
      </c>
      <c r="H35" s="33">
        <v>0</v>
      </c>
      <c r="I35" s="33">
        <v>0.38235294117647056</v>
      </c>
      <c r="J35" s="33">
        <v>0</v>
      </c>
      <c r="K35" s="33">
        <v>0.36363636363636359</v>
      </c>
      <c r="L35" s="33">
        <v>2.9184491978609617</v>
      </c>
      <c r="M35" s="33">
        <v>0</v>
      </c>
      <c r="N35" s="33">
        <v>0</v>
      </c>
      <c r="O35" s="33">
        <v>0.11363636363636362</v>
      </c>
      <c r="P35" s="33">
        <v>1.9652406417112298</v>
      </c>
      <c r="Q35" s="33">
        <v>0</v>
      </c>
      <c r="R35" s="33">
        <v>0.3235294117647059</v>
      </c>
      <c r="S35" s="33">
        <v>0</v>
      </c>
      <c r="T35" s="33">
        <v>0</v>
      </c>
      <c r="U35" s="33">
        <v>0</v>
      </c>
      <c r="V35" s="45">
        <v>3.0374331550802136</v>
      </c>
      <c r="W35" s="34">
        <v>10.382352941176467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8">
        <v>0</v>
      </c>
      <c r="W36" s="37">
        <v>0</v>
      </c>
    </row>
    <row r="37" spans="1:23" x14ac:dyDescent="0.2">
      <c r="B37" s="46"/>
      <c r="C37" s="47"/>
      <c r="D37" s="14"/>
      <c r="E37" s="14" t="s">
        <v>19</v>
      </c>
      <c r="F37" s="38">
        <v>0.60160427807486627</v>
      </c>
      <c r="G37" s="36">
        <v>0.67647058823529405</v>
      </c>
      <c r="H37" s="36">
        <v>0</v>
      </c>
      <c r="I37" s="36">
        <v>0.38235294117647056</v>
      </c>
      <c r="J37" s="36">
        <v>0</v>
      </c>
      <c r="K37" s="36">
        <v>0.36363636363636359</v>
      </c>
      <c r="L37" s="36">
        <v>2.9184491978609617</v>
      </c>
      <c r="M37" s="36">
        <v>0</v>
      </c>
      <c r="N37" s="36">
        <v>0</v>
      </c>
      <c r="O37" s="36">
        <v>0.11363636363636362</v>
      </c>
      <c r="P37" s="36">
        <v>1.9652406417112298</v>
      </c>
      <c r="Q37" s="36">
        <v>0</v>
      </c>
      <c r="R37" s="36">
        <v>0.3235294117647059</v>
      </c>
      <c r="S37" s="36">
        <v>0</v>
      </c>
      <c r="T37" s="36">
        <v>0</v>
      </c>
      <c r="U37" s="36">
        <v>0</v>
      </c>
      <c r="V37" s="48">
        <v>3.0374331550802136</v>
      </c>
      <c r="W37" s="37">
        <v>10.382352941176467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8">
        <v>0</v>
      </c>
      <c r="W38" s="37">
        <v>0</v>
      </c>
    </row>
    <row r="39" spans="1:23" x14ac:dyDescent="0.2">
      <c r="B39" s="46"/>
      <c r="C39" s="47"/>
      <c r="D39" s="14"/>
      <c r="E39" s="14" t="s">
        <v>23</v>
      </c>
      <c r="F39" s="38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8">
        <v>0</v>
      </c>
      <c r="W39" s="37">
        <v>0</v>
      </c>
    </row>
    <row r="40" spans="1:23" x14ac:dyDescent="0.2">
      <c r="B40" s="46"/>
      <c r="C40" s="49"/>
      <c r="D40" s="15" t="s">
        <v>24</v>
      </c>
      <c r="E40" s="15"/>
      <c r="F40" s="39">
        <v>0.60160427807486627</v>
      </c>
      <c r="G40" s="40">
        <v>0.67647058823529405</v>
      </c>
      <c r="H40" s="40">
        <v>0</v>
      </c>
      <c r="I40" s="40">
        <v>0.38235294117647056</v>
      </c>
      <c r="J40" s="40">
        <v>0</v>
      </c>
      <c r="K40" s="40">
        <v>0.36363636363636359</v>
      </c>
      <c r="L40" s="40">
        <v>2.9184491978609617</v>
      </c>
      <c r="M40" s="40">
        <v>0</v>
      </c>
      <c r="N40" s="40">
        <v>0</v>
      </c>
      <c r="O40" s="40">
        <v>0.11363636363636362</v>
      </c>
      <c r="P40" s="40">
        <v>1.9652406417112298</v>
      </c>
      <c r="Q40" s="40">
        <v>0</v>
      </c>
      <c r="R40" s="40">
        <v>0.3235294117647059</v>
      </c>
      <c r="S40" s="40">
        <v>0</v>
      </c>
      <c r="T40" s="40">
        <v>0</v>
      </c>
      <c r="U40" s="40">
        <v>0</v>
      </c>
      <c r="V40" s="50">
        <v>3.0374331550802136</v>
      </c>
      <c r="W40" s="41">
        <v>10.382352941176467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v>1.411764705882353</v>
      </c>
      <c r="G41" s="33">
        <v>1.3235294117647059E-2</v>
      </c>
      <c r="H41" s="33">
        <v>0</v>
      </c>
      <c r="I41" s="33">
        <v>0</v>
      </c>
      <c r="J41" s="33">
        <v>0</v>
      </c>
      <c r="K41" s="33">
        <v>18.705882352941178</v>
      </c>
      <c r="L41" s="33">
        <v>0.52941176470588236</v>
      </c>
      <c r="M41" s="33">
        <v>0</v>
      </c>
      <c r="N41" s="33">
        <v>0</v>
      </c>
      <c r="O41" s="33">
        <v>14.227941176470589</v>
      </c>
      <c r="P41" s="33">
        <v>9.1764705882352935</v>
      </c>
      <c r="Q41" s="33">
        <v>0</v>
      </c>
      <c r="R41" s="33">
        <v>0.51617647058823535</v>
      </c>
      <c r="S41" s="33">
        <v>0</v>
      </c>
      <c r="T41" s="33">
        <v>0</v>
      </c>
      <c r="U41" s="33">
        <v>0</v>
      </c>
      <c r="V41" s="45">
        <v>10.411764705882353</v>
      </c>
      <c r="W41" s="34">
        <v>54.992647058823529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8">
        <v>0</v>
      </c>
      <c r="W42" s="37">
        <v>0</v>
      </c>
    </row>
    <row r="43" spans="1:23" x14ac:dyDescent="0.2">
      <c r="B43" s="46"/>
      <c r="C43" s="47"/>
      <c r="D43" s="14"/>
      <c r="E43" s="14" t="s">
        <v>19</v>
      </c>
      <c r="F43" s="38">
        <v>1.411764705882353</v>
      </c>
      <c r="G43" s="36">
        <v>1.3235294117647059E-2</v>
      </c>
      <c r="H43" s="36">
        <v>0</v>
      </c>
      <c r="I43" s="36">
        <v>0</v>
      </c>
      <c r="J43" s="36">
        <v>0</v>
      </c>
      <c r="K43" s="36">
        <v>18.705882352941178</v>
      </c>
      <c r="L43" s="36">
        <v>0.52941176470588236</v>
      </c>
      <c r="M43" s="36">
        <v>0</v>
      </c>
      <c r="N43" s="36">
        <v>0</v>
      </c>
      <c r="O43" s="36">
        <v>14.227941176470589</v>
      </c>
      <c r="P43" s="36">
        <v>9.1764705882352935</v>
      </c>
      <c r="Q43" s="36">
        <v>0</v>
      </c>
      <c r="R43" s="36">
        <v>0.51617647058823535</v>
      </c>
      <c r="S43" s="36">
        <v>0</v>
      </c>
      <c r="T43" s="36">
        <v>0</v>
      </c>
      <c r="U43" s="36">
        <v>0</v>
      </c>
      <c r="V43" s="48">
        <v>10.411764705882353</v>
      </c>
      <c r="W43" s="37">
        <v>54.992647058823529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8">
        <v>0</v>
      </c>
      <c r="W44" s="37">
        <v>0</v>
      </c>
    </row>
    <row r="45" spans="1:23" x14ac:dyDescent="0.2">
      <c r="B45" s="46"/>
      <c r="C45" s="47"/>
      <c r="D45" s="14"/>
      <c r="E45" s="14" t="s">
        <v>23</v>
      </c>
      <c r="F45" s="38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8">
        <v>0</v>
      </c>
      <c r="W45" s="37">
        <v>0</v>
      </c>
    </row>
    <row r="46" spans="1:23" x14ac:dyDescent="0.2">
      <c r="B46" s="46"/>
      <c r="C46" s="51"/>
      <c r="D46" s="54" t="s">
        <v>24</v>
      </c>
      <c r="E46" s="54"/>
      <c r="F46" s="29">
        <v>1.411764705882353</v>
      </c>
      <c r="G46" s="30">
        <v>1.3235294117647059E-2</v>
      </c>
      <c r="H46" s="30">
        <v>0</v>
      </c>
      <c r="I46" s="30">
        <v>0</v>
      </c>
      <c r="J46" s="30">
        <v>0</v>
      </c>
      <c r="K46" s="30">
        <v>18.705882352941178</v>
      </c>
      <c r="L46" s="30">
        <v>0.52941176470588236</v>
      </c>
      <c r="M46" s="30">
        <v>0</v>
      </c>
      <c r="N46" s="30">
        <v>0</v>
      </c>
      <c r="O46" s="30">
        <v>14.227941176470589</v>
      </c>
      <c r="P46" s="30">
        <v>9.1764705882352935</v>
      </c>
      <c r="Q46" s="30">
        <v>0</v>
      </c>
      <c r="R46" s="30">
        <v>0.51617647058823535</v>
      </c>
      <c r="S46" s="30">
        <v>0</v>
      </c>
      <c r="T46" s="30">
        <v>0</v>
      </c>
      <c r="U46" s="30">
        <v>0</v>
      </c>
      <c r="V46" s="44">
        <v>10.411764705882353</v>
      </c>
      <c r="W46" s="31">
        <v>54.992647058823529</v>
      </c>
    </row>
  </sheetData>
  <phoneticPr fontId="23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46"/>
  <sheetViews>
    <sheetView showGridLines="0" topLeftCell="C1" zoomScaleNormal="100" workbookViewId="0">
      <selection activeCell="X13" sqref="X13"/>
    </sheetView>
  </sheetViews>
  <sheetFormatPr defaultRowHeight="12.75" x14ac:dyDescent="0.2"/>
  <cols>
    <col min="1" max="1" width="7.28515625" style="19" hidden="1" customWidth="1"/>
    <col min="2" max="2" width="4" style="19" hidden="1" customWidth="1"/>
    <col min="3" max="3" width="25.7109375" style="25" customWidth="1"/>
    <col min="4" max="4" width="9.140625" style="25"/>
    <col min="5" max="5" width="8.7109375" style="25" bestFit="1" customWidth="1"/>
    <col min="6" max="18" width="7.7109375" style="25" customWidth="1"/>
    <col min="19" max="22" width="5.7109375" style="25" customWidth="1"/>
    <col min="23" max="23" width="8.140625" style="25" bestFit="1" customWidth="1"/>
    <col min="24" max="16384" width="9.140625" style="25"/>
  </cols>
  <sheetData>
    <row r="1" spans="1:23" s="17" customFormat="1" x14ac:dyDescent="0.2">
      <c r="A1" s="16"/>
      <c r="B1" s="16"/>
      <c r="C1" s="52" t="s">
        <v>49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f>AVERAGE(Table1.2_1!F5,Table1.2_2!F5)</f>
        <v>43.007613405863914</v>
      </c>
      <c r="G5" s="4">
        <f>AVERAGE(Table1.2_1!G5,Table1.2_2!G5)</f>
        <v>24.426634243038912</v>
      </c>
      <c r="H5" s="4">
        <f>AVERAGE(Table1.2_1!H5,Table1.2_2!H5)</f>
        <v>541.0169636271437</v>
      </c>
      <c r="I5" s="4">
        <f>AVERAGE(Table1.2_1!I5,Table1.2_2!I5)</f>
        <v>9.3910277982666415</v>
      </c>
      <c r="J5" s="4">
        <f>AVERAGE(Table1.2_1!J5,Table1.2_2!J5)</f>
        <v>20.235698644661625</v>
      </c>
      <c r="K5" s="4">
        <f>AVERAGE(Table1.2_1!K5,Table1.2_2!K5)</f>
        <v>39.278267333579208</v>
      </c>
      <c r="L5" s="4">
        <f>AVERAGE(Table1.2_1!L5,Table1.2_2!L5)</f>
        <v>19.077460584547296</v>
      </c>
      <c r="M5" s="4">
        <f>AVERAGE(Table1.2_1!M5,Table1.2_2!M5)</f>
        <v>3.0766734279918864</v>
      </c>
      <c r="N5" s="4">
        <f>AVERAGE(Table1.2_1!N5,Table1.2_2!N5)</f>
        <v>3.2960446247464499</v>
      </c>
      <c r="O5" s="4">
        <f>AVERAGE(Table1.2_1!O5,Table1.2_2!O5)</f>
        <v>86.291608657569611</v>
      </c>
      <c r="P5" s="4">
        <f>AVERAGE(Table1.2_1!P5,Table1.2_2!P5)</f>
        <v>42.661871888253728</v>
      </c>
      <c r="Q5" s="4">
        <f>AVERAGE(Table1.2_1!Q5,Table1.2_2!Q5)</f>
        <v>6.8238970588235297</v>
      </c>
      <c r="R5" s="4">
        <f>AVERAGE(Table1.2_1!R5,Table1.2_2!R5)</f>
        <v>29.82296814493823</v>
      </c>
      <c r="S5" s="4">
        <f>AVERAGE(Table1.2_1!S5,Table1.2_2!S5)</f>
        <v>0</v>
      </c>
      <c r="T5" s="4">
        <f>AVERAGE(Table1.2_1!T5,Table1.2_2!T5)</f>
        <v>8.913359763968284</v>
      </c>
      <c r="U5" s="4">
        <f>AVERAGE(Table1.2_1!U5,Table1.2_2!U5)</f>
        <v>0</v>
      </c>
      <c r="V5" s="5">
        <f>AVERAGE(Table1.2_1!V5,Table1.2_2!V5)</f>
        <v>19.75967868338558</v>
      </c>
      <c r="W5" s="6">
        <f>AVERAGE(Table1.2_1!W5,Table1.2_2!W5)</f>
        <v>897.07976788677843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f>AVERAGE(Table1.2_1!F6,Table1.2_2!F6)</f>
        <v>0</v>
      </c>
      <c r="G6" s="4">
        <f>AVERAGE(Table1.2_1!G6,Table1.2_2!G6)</f>
        <v>0</v>
      </c>
      <c r="H6" s="4">
        <f>AVERAGE(Table1.2_1!H6,Table1.2_2!H6)</f>
        <v>0.79411764705882359</v>
      </c>
      <c r="I6" s="4">
        <f>AVERAGE(Table1.2_1!I6,Table1.2_2!I6)</f>
        <v>0</v>
      </c>
      <c r="J6" s="4">
        <f>AVERAGE(Table1.2_1!J6,Table1.2_2!J6)</f>
        <v>0</v>
      </c>
      <c r="K6" s="4">
        <f>AVERAGE(Table1.2_1!K6,Table1.2_2!K6)</f>
        <v>0</v>
      </c>
      <c r="L6" s="4">
        <f>AVERAGE(Table1.2_1!L6,Table1.2_2!L6)</f>
        <v>0</v>
      </c>
      <c r="M6" s="4">
        <f>AVERAGE(Table1.2_1!M6,Table1.2_2!M6)</f>
        <v>0</v>
      </c>
      <c r="N6" s="4">
        <f>AVERAGE(Table1.2_1!N6,Table1.2_2!N6)</f>
        <v>0</v>
      </c>
      <c r="O6" s="4">
        <f>AVERAGE(Table1.2_1!O6,Table1.2_2!O6)</f>
        <v>0</v>
      </c>
      <c r="P6" s="4">
        <f>AVERAGE(Table1.2_1!P6,Table1.2_2!P6)</f>
        <v>0</v>
      </c>
      <c r="Q6" s="4">
        <f>AVERAGE(Table1.2_1!Q6,Table1.2_2!Q6)</f>
        <v>0</v>
      </c>
      <c r="R6" s="4">
        <f>AVERAGE(Table1.2_1!R6,Table1.2_2!R6)</f>
        <v>0</v>
      </c>
      <c r="S6" s="4">
        <f>AVERAGE(Table1.2_1!S6,Table1.2_2!S6)</f>
        <v>0</v>
      </c>
      <c r="T6" s="4">
        <f>AVERAGE(Table1.2_1!T6,Table1.2_2!T6)</f>
        <v>0</v>
      </c>
      <c r="U6" s="4">
        <f>AVERAGE(Table1.2_1!U6,Table1.2_2!U6)</f>
        <v>0</v>
      </c>
      <c r="V6" s="5">
        <f>AVERAGE(Table1.2_1!V6,Table1.2_2!V6)</f>
        <v>0</v>
      </c>
      <c r="W6" s="6">
        <f>AVERAGE(Table1.2_1!W6,Table1.2_2!W6)</f>
        <v>0.79411764705882359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f>AVERAGE(Table1.2_1!F7,Table1.2_2!F7)</f>
        <v>43.007613405863914</v>
      </c>
      <c r="G7" s="4">
        <f>AVERAGE(Table1.2_1!G7,Table1.2_2!G7)</f>
        <v>24.426634243038912</v>
      </c>
      <c r="H7" s="4">
        <f>AVERAGE(Table1.2_1!H7,Table1.2_2!H7)</f>
        <v>541.81108127420248</v>
      </c>
      <c r="I7" s="4">
        <f>AVERAGE(Table1.2_1!I7,Table1.2_2!I7)</f>
        <v>9.3910277982666415</v>
      </c>
      <c r="J7" s="4">
        <f>AVERAGE(Table1.2_1!J7,Table1.2_2!J7)</f>
        <v>20.235698644661625</v>
      </c>
      <c r="K7" s="4">
        <f>AVERAGE(Table1.2_1!K7,Table1.2_2!K7)</f>
        <v>39.278267333579208</v>
      </c>
      <c r="L7" s="4">
        <f>AVERAGE(Table1.2_1!L7,Table1.2_2!L7)</f>
        <v>19.077460584547296</v>
      </c>
      <c r="M7" s="4">
        <f>AVERAGE(Table1.2_1!M7,Table1.2_2!M7)</f>
        <v>3.0766734279918864</v>
      </c>
      <c r="N7" s="4">
        <f>AVERAGE(Table1.2_1!N7,Table1.2_2!N7)</f>
        <v>3.2960446247464499</v>
      </c>
      <c r="O7" s="4">
        <f>AVERAGE(Table1.2_1!O7,Table1.2_2!O7)</f>
        <v>86.291608657569611</v>
      </c>
      <c r="P7" s="4">
        <f>AVERAGE(Table1.2_1!P7,Table1.2_2!P7)</f>
        <v>42.661871888253728</v>
      </c>
      <c r="Q7" s="4">
        <f>AVERAGE(Table1.2_1!Q7,Table1.2_2!Q7)</f>
        <v>6.8238970588235297</v>
      </c>
      <c r="R7" s="4">
        <f>AVERAGE(Table1.2_1!R7,Table1.2_2!R7)</f>
        <v>29.82296814493823</v>
      </c>
      <c r="S7" s="4">
        <f>AVERAGE(Table1.2_1!S7,Table1.2_2!S7)</f>
        <v>0</v>
      </c>
      <c r="T7" s="4">
        <f>AVERAGE(Table1.2_1!T7,Table1.2_2!T7)</f>
        <v>8.913359763968284</v>
      </c>
      <c r="U7" s="4">
        <f>AVERAGE(Table1.2_1!U7,Table1.2_2!U7)</f>
        <v>0</v>
      </c>
      <c r="V7" s="5">
        <f>AVERAGE(Table1.2_1!V7,Table1.2_2!V7)</f>
        <v>19.75967868338558</v>
      </c>
      <c r="W7" s="6">
        <f>AVERAGE(Table1.2_1!W7,Table1.2_2!W7)</f>
        <v>897.87388553383732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f>AVERAGE(Table1.2_1!F8,Table1.2_2!F8)</f>
        <v>0</v>
      </c>
      <c r="G8" s="4">
        <f>AVERAGE(Table1.2_1!G8,Table1.2_2!G8)</f>
        <v>0</v>
      </c>
      <c r="H8" s="4">
        <f>AVERAGE(Table1.2_1!H8,Table1.2_2!H8)</f>
        <v>69.916666666666657</v>
      </c>
      <c r="I8" s="4">
        <f>AVERAGE(Table1.2_1!I8,Table1.2_2!I8)</f>
        <v>0</v>
      </c>
      <c r="J8" s="4">
        <f>AVERAGE(Table1.2_1!J8,Table1.2_2!J8)</f>
        <v>0.125</v>
      </c>
      <c r="K8" s="4">
        <f>AVERAGE(Table1.2_1!K8,Table1.2_2!K8)</f>
        <v>0</v>
      </c>
      <c r="L8" s="4">
        <f>AVERAGE(Table1.2_1!L8,Table1.2_2!L8)</f>
        <v>0.125</v>
      </c>
      <c r="M8" s="4">
        <f>AVERAGE(Table1.2_1!M8,Table1.2_2!M8)</f>
        <v>0</v>
      </c>
      <c r="N8" s="4">
        <f>AVERAGE(Table1.2_1!N8,Table1.2_2!N8)</f>
        <v>0</v>
      </c>
      <c r="O8" s="4">
        <f>AVERAGE(Table1.2_1!O8,Table1.2_2!O8)</f>
        <v>0</v>
      </c>
      <c r="P8" s="4">
        <f>AVERAGE(Table1.2_1!P8,Table1.2_2!P8)</f>
        <v>0</v>
      </c>
      <c r="Q8" s="4">
        <f>AVERAGE(Table1.2_1!Q8,Table1.2_2!Q8)</f>
        <v>0</v>
      </c>
      <c r="R8" s="4">
        <f>AVERAGE(Table1.2_1!R8,Table1.2_2!R8)</f>
        <v>0</v>
      </c>
      <c r="S8" s="4">
        <f>AVERAGE(Table1.2_1!S8,Table1.2_2!S8)</f>
        <v>0</v>
      </c>
      <c r="T8" s="4">
        <f>AVERAGE(Table1.2_1!T8,Table1.2_2!T8)</f>
        <v>0</v>
      </c>
      <c r="U8" s="4">
        <f>AVERAGE(Table1.2_1!U8,Table1.2_2!U8)</f>
        <v>0</v>
      </c>
      <c r="V8" s="5">
        <f>AVERAGE(Table1.2_1!V8,Table1.2_2!V8)</f>
        <v>0</v>
      </c>
      <c r="W8" s="6">
        <f>AVERAGE(Table1.2_1!W8,Table1.2_2!W8)</f>
        <v>70.166666666666657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f>AVERAGE(Table1.2_1!F9,Table1.2_2!F9)</f>
        <v>0</v>
      </c>
      <c r="G9" s="4">
        <f>AVERAGE(Table1.2_1!G9,Table1.2_2!G9)</f>
        <v>0</v>
      </c>
      <c r="H9" s="4">
        <f>AVERAGE(Table1.2_1!H9,Table1.2_2!H9)</f>
        <v>139.83333333333331</v>
      </c>
      <c r="I9" s="4">
        <f>AVERAGE(Table1.2_1!I9,Table1.2_2!I9)</f>
        <v>0</v>
      </c>
      <c r="J9" s="4">
        <f>AVERAGE(Table1.2_1!J9,Table1.2_2!J9)</f>
        <v>0.25</v>
      </c>
      <c r="K9" s="4">
        <f>AVERAGE(Table1.2_1!K9,Table1.2_2!K9)</f>
        <v>0</v>
      </c>
      <c r="L9" s="4">
        <f>AVERAGE(Table1.2_1!L9,Table1.2_2!L9)</f>
        <v>0.25</v>
      </c>
      <c r="M9" s="4">
        <f>AVERAGE(Table1.2_1!M9,Table1.2_2!M9)</f>
        <v>0</v>
      </c>
      <c r="N9" s="4">
        <f>AVERAGE(Table1.2_1!N9,Table1.2_2!N9)</f>
        <v>0</v>
      </c>
      <c r="O9" s="4">
        <f>AVERAGE(Table1.2_1!O9,Table1.2_2!O9)</f>
        <v>0</v>
      </c>
      <c r="P9" s="4">
        <f>AVERAGE(Table1.2_1!P9,Table1.2_2!P9)</f>
        <v>0</v>
      </c>
      <c r="Q9" s="4">
        <f>AVERAGE(Table1.2_1!Q9,Table1.2_2!Q9)</f>
        <v>0</v>
      </c>
      <c r="R9" s="4">
        <f>AVERAGE(Table1.2_1!R9,Table1.2_2!R9)</f>
        <v>0</v>
      </c>
      <c r="S9" s="4">
        <f>AVERAGE(Table1.2_1!S9,Table1.2_2!S9)</f>
        <v>0</v>
      </c>
      <c r="T9" s="4">
        <f>AVERAGE(Table1.2_1!T9,Table1.2_2!T9)</f>
        <v>0</v>
      </c>
      <c r="U9" s="4">
        <f>AVERAGE(Table1.2_1!U9,Table1.2_2!U9)</f>
        <v>0</v>
      </c>
      <c r="V9" s="5">
        <f>AVERAGE(Table1.2_1!V9,Table1.2_2!V9)</f>
        <v>0</v>
      </c>
      <c r="W9" s="6">
        <f>AVERAGE(Table1.2_1!W9,Table1.2_2!W9)</f>
        <v>140.33333333333331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f>AVERAGE(Table1.2_1!F10,Table1.2_2!F10)</f>
        <v>43.007613405863914</v>
      </c>
      <c r="G10" s="4">
        <f>AVERAGE(Table1.2_1!G10,Table1.2_2!G10)</f>
        <v>24.426634243038912</v>
      </c>
      <c r="H10" s="4">
        <f>AVERAGE(Table1.2_1!H10,Table1.2_2!H10)</f>
        <v>681.64441460753574</v>
      </c>
      <c r="I10" s="4">
        <f>AVERAGE(Table1.2_1!I10,Table1.2_2!I10)</f>
        <v>9.3910277982666415</v>
      </c>
      <c r="J10" s="4">
        <f>AVERAGE(Table1.2_1!J10,Table1.2_2!J10)</f>
        <v>20.485698644661625</v>
      </c>
      <c r="K10" s="4">
        <f>AVERAGE(Table1.2_1!K10,Table1.2_2!K10)</f>
        <v>39.278267333579208</v>
      </c>
      <c r="L10" s="4">
        <f>AVERAGE(Table1.2_1!L10,Table1.2_2!L10)</f>
        <v>19.327460584547296</v>
      </c>
      <c r="M10" s="4">
        <f>AVERAGE(Table1.2_1!M10,Table1.2_2!M10)</f>
        <v>3.0766734279918864</v>
      </c>
      <c r="N10" s="4">
        <f>AVERAGE(Table1.2_1!N10,Table1.2_2!N10)</f>
        <v>3.2960446247464499</v>
      </c>
      <c r="O10" s="4">
        <f>AVERAGE(Table1.2_1!O10,Table1.2_2!O10)</f>
        <v>86.291608657569611</v>
      </c>
      <c r="P10" s="4">
        <f>AVERAGE(Table1.2_1!P10,Table1.2_2!P10)</f>
        <v>42.661871888253728</v>
      </c>
      <c r="Q10" s="4">
        <f>AVERAGE(Table1.2_1!Q10,Table1.2_2!Q10)</f>
        <v>6.8238970588235297</v>
      </c>
      <c r="R10" s="4">
        <f>AVERAGE(Table1.2_1!R10,Table1.2_2!R10)</f>
        <v>29.82296814493823</v>
      </c>
      <c r="S10" s="4">
        <f>AVERAGE(Table1.2_1!S10,Table1.2_2!S10)</f>
        <v>0</v>
      </c>
      <c r="T10" s="4">
        <f>AVERAGE(Table1.2_1!T10,Table1.2_2!T10)</f>
        <v>8.913359763968284</v>
      </c>
      <c r="U10" s="4">
        <f>AVERAGE(Table1.2_1!U10,Table1.2_2!U10)</f>
        <v>0</v>
      </c>
      <c r="V10" s="5">
        <f>AVERAGE(Table1.2_1!V10,Table1.2_2!V10)</f>
        <v>19.75967868338558</v>
      </c>
      <c r="W10" s="6">
        <f>AVERAGE(Table1.2_1!W10,Table1.2_2!W10)</f>
        <v>1038.2072188671707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f>AVERAGE(Table1.2_1!F11,Table1.2_2!F11)</f>
        <v>0</v>
      </c>
      <c r="G11" s="33">
        <f>AVERAGE(Table1.2_1!G11,Table1.2_2!G11)</f>
        <v>0</v>
      </c>
      <c r="H11" s="33">
        <f>AVERAGE(Table1.2_1!H11,Table1.2_2!H11)</f>
        <v>3.0588235294117649</v>
      </c>
      <c r="I11" s="33">
        <f>AVERAGE(Table1.2_1!I11,Table1.2_2!I11)</f>
        <v>0</v>
      </c>
      <c r="J11" s="33">
        <f>AVERAGE(Table1.2_1!J11,Table1.2_2!J11)</f>
        <v>0</v>
      </c>
      <c r="K11" s="33">
        <f>AVERAGE(Table1.2_1!K11,Table1.2_2!K11)</f>
        <v>0</v>
      </c>
      <c r="L11" s="33">
        <f>AVERAGE(Table1.2_1!L11,Table1.2_2!L11)</f>
        <v>0</v>
      </c>
      <c r="M11" s="33">
        <f>AVERAGE(Table1.2_1!M11,Table1.2_2!M11)</f>
        <v>0</v>
      </c>
      <c r="N11" s="33">
        <f>AVERAGE(Table1.2_1!N11,Table1.2_2!N11)</f>
        <v>0</v>
      </c>
      <c r="O11" s="33">
        <f>AVERAGE(Table1.2_1!O11,Table1.2_2!O11)</f>
        <v>17.352941176470587</v>
      </c>
      <c r="P11" s="33">
        <f>AVERAGE(Table1.2_1!P11,Table1.2_2!P11)</f>
        <v>0</v>
      </c>
      <c r="Q11" s="33">
        <f>AVERAGE(Table1.2_1!Q11,Table1.2_2!Q11)</f>
        <v>0</v>
      </c>
      <c r="R11" s="33">
        <f>AVERAGE(Table1.2_1!R11,Table1.2_2!R11)</f>
        <v>0</v>
      </c>
      <c r="S11" s="33">
        <f>AVERAGE(Table1.2_1!S11,Table1.2_2!S11)</f>
        <v>0</v>
      </c>
      <c r="T11" s="33">
        <f>AVERAGE(Table1.2_1!T11,Table1.2_2!T11)</f>
        <v>0</v>
      </c>
      <c r="U11" s="33">
        <f>AVERAGE(Table1.2_1!U11,Table1.2_2!U11)</f>
        <v>0</v>
      </c>
      <c r="V11" s="45">
        <f>AVERAGE(Table1.2_1!V11,Table1.2_2!V11)</f>
        <v>0</v>
      </c>
      <c r="W11" s="34">
        <f>AVERAGE(Table1.2_1!W11,Table1.2_2!W11)</f>
        <v>20.411764705882355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f>AVERAGE(Table1.2_1!F12,Table1.2_2!F12)</f>
        <v>0</v>
      </c>
      <c r="G12" s="36">
        <f>AVERAGE(Table1.2_1!G12,Table1.2_2!G12)</f>
        <v>0</v>
      </c>
      <c r="H12" s="36">
        <f>AVERAGE(Table1.2_1!H12,Table1.2_2!H12)</f>
        <v>0</v>
      </c>
      <c r="I12" s="36">
        <f>AVERAGE(Table1.2_1!I12,Table1.2_2!I12)</f>
        <v>0</v>
      </c>
      <c r="J12" s="36">
        <f>AVERAGE(Table1.2_1!J12,Table1.2_2!J12)</f>
        <v>0</v>
      </c>
      <c r="K12" s="36">
        <f>AVERAGE(Table1.2_1!K12,Table1.2_2!K12)</f>
        <v>0</v>
      </c>
      <c r="L12" s="36">
        <f>AVERAGE(Table1.2_1!L12,Table1.2_2!L12)</f>
        <v>0</v>
      </c>
      <c r="M12" s="36">
        <f>AVERAGE(Table1.2_1!M12,Table1.2_2!M12)</f>
        <v>0</v>
      </c>
      <c r="N12" s="36">
        <f>AVERAGE(Table1.2_1!N12,Table1.2_2!N12)</f>
        <v>0</v>
      </c>
      <c r="O12" s="36">
        <f>AVERAGE(Table1.2_1!O12,Table1.2_2!O12)</f>
        <v>0</v>
      </c>
      <c r="P12" s="36">
        <f>AVERAGE(Table1.2_1!P12,Table1.2_2!P12)</f>
        <v>0</v>
      </c>
      <c r="Q12" s="36">
        <f>AVERAGE(Table1.2_1!Q12,Table1.2_2!Q12)</f>
        <v>0</v>
      </c>
      <c r="R12" s="36">
        <f>AVERAGE(Table1.2_1!R12,Table1.2_2!R12)</f>
        <v>0</v>
      </c>
      <c r="S12" s="36">
        <f>AVERAGE(Table1.2_1!S12,Table1.2_2!S12)</f>
        <v>0</v>
      </c>
      <c r="T12" s="36">
        <f>AVERAGE(Table1.2_1!T12,Table1.2_2!T12)</f>
        <v>0</v>
      </c>
      <c r="U12" s="36">
        <f>AVERAGE(Table1.2_1!U12,Table1.2_2!U12)</f>
        <v>0</v>
      </c>
      <c r="V12" s="48">
        <f>AVERAGE(Table1.2_1!V12,Table1.2_2!V12)</f>
        <v>0</v>
      </c>
      <c r="W12" s="37">
        <f>AVERAGE(Table1.2_1!W12,Table1.2_2!W12)</f>
        <v>0</v>
      </c>
    </row>
    <row r="13" spans="1:23" x14ac:dyDescent="0.2">
      <c r="B13" s="46"/>
      <c r="C13" s="47"/>
      <c r="D13" s="14"/>
      <c r="E13" s="14" t="s">
        <v>19</v>
      </c>
      <c r="F13" s="38">
        <f>AVERAGE(Table1.2_1!F13,Table1.2_2!F13)</f>
        <v>0</v>
      </c>
      <c r="G13" s="36">
        <f>AVERAGE(Table1.2_1!G13,Table1.2_2!G13)</f>
        <v>0</v>
      </c>
      <c r="H13" s="36">
        <f>AVERAGE(Table1.2_1!H13,Table1.2_2!H13)</f>
        <v>3.0588235294117649</v>
      </c>
      <c r="I13" s="36">
        <f>AVERAGE(Table1.2_1!I13,Table1.2_2!I13)</f>
        <v>0</v>
      </c>
      <c r="J13" s="36">
        <f>AVERAGE(Table1.2_1!J13,Table1.2_2!J13)</f>
        <v>0</v>
      </c>
      <c r="K13" s="36">
        <f>AVERAGE(Table1.2_1!K13,Table1.2_2!K13)</f>
        <v>0</v>
      </c>
      <c r="L13" s="36">
        <f>AVERAGE(Table1.2_1!L13,Table1.2_2!L13)</f>
        <v>0</v>
      </c>
      <c r="M13" s="36">
        <f>AVERAGE(Table1.2_1!M13,Table1.2_2!M13)</f>
        <v>0</v>
      </c>
      <c r="N13" s="36">
        <f>AVERAGE(Table1.2_1!N13,Table1.2_2!N13)</f>
        <v>0</v>
      </c>
      <c r="O13" s="36">
        <f>AVERAGE(Table1.2_1!O13,Table1.2_2!O13)</f>
        <v>17.352941176470587</v>
      </c>
      <c r="P13" s="36">
        <f>AVERAGE(Table1.2_1!P13,Table1.2_2!P13)</f>
        <v>0</v>
      </c>
      <c r="Q13" s="36">
        <f>AVERAGE(Table1.2_1!Q13,Table1.2_2!Q13)</f>
        <v>0</v>
      </c>
      <c r="R13" s="36">
        <f>AVERAGE(Table1.2_1!R13,Table1.2_2!R13)</f>
        <v>0</v>
      </c>
      <c r="S13" s="36">
        <f>AVERAGE(Table1.2_1!S13,Table1.2_2!S13)</f>
        <v>0</v>
      </c>
      <c r="T13" s="36">
        <f>AVERAGE(Table1.2_1!T13,Table1.2_2!T13)</f>
        <v>0</v>
      </c>
      <c r="U13" s="36">
        <f>AVERAGE(Table1.2_1!U13,Table1.2_2!U13)</f>
        <v>0</v>
      </c>
      <c r="V13" s="48">
        <f>AVERAGE(Table1.2_1!V13,Table1.2_2!V13)</f>
        <v>0</v>
      </c>
      <c r="W13" s="37">
        <f>AVERAGE(Table1.2_1!W13,Table1.2_2!W13)</f>
        <v>20.411764705882355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f>AVERAGE(Table1.2_1!F14,Table1.2_2!F14)</f>
        <v>0</v>
      </c>
      <c r="G14" s="36">
        <f>AVERAGE(Table1.2_1!G14,Table1.2_2!G14)</f>
        <v>0</v>
      </c>
      <c r="H14" s="36">
        <f>AVERAGE(Table1.2_1!H14,Table1.2_2!H14)</f>
        <v>5.916666666666667</v>
      </c>
      <c r="I14" s="36">
        <f>AVERAGE(Table1.2_1!I14,Table1.2_2!I14)</f>
        <v>0</v>
      </c>
      <c r="J14" s="36">
        <f>AVERAGE(Table1.2_1!J14,Table1.2_2!J14)</f>
        <v>0</v>
      </c>
      <c r="K14" s="36">
        <f>AVERAGE(Table1.2_1!K14,Table1.2_2!K14)</f>
        <v>0</v>
      </c>
      <c r="L14" s="36">
        <f>AVERAGE(Table1.2_1!L14,Table1.2_2!L14)</f>
        <v>0</v>
      </c>
      <c r="M14" s="36">
        <f>AVERAGE(Table1.2_1!M14,Table1.2_2!M14)</f>
        <v>0</v>
      </c>
      <c r="N14" s="36">
        <f>AVERAGE(Table1.2_1!N14,Table1.2_2!N14)</f>
        <v>0</v>
      </c>
      <c r="O14" s="36">
        <f>AVERAGE(Table1.2_1!O14,Table1.2_2!O14)</f>
        <v>0</v>
      </c>
      <c r="P14" s="36">
        <f>AVERAGE(Table1.2_1!P14,Table1.2_2!P14)</f>
        <v>0</v>
      </c>
      <c r="Q14" s="36">
        <f>AVERAGE(Table1.2_1!Q14,Table1.2_2!Q14)</f>
        <v>0</v>
      </c>
      <c r="R14" s="36">
        <f>AVERAGE(Table1.2_1!R14,Table1.2_2!R14)</f>
        <v>0</v>
      </c>
      <c r="S14" s="36">
        <f>AVERAGE(Table1.2_1!S14,Table1.2_2!S14)</f>
        <v>0</v>
      </c>
      <c r="T14" s="36">
        <f>AVERAGE(Table1.2_1!T14,Table1.2_2!T14)</f>
        <v>0</v>
      </c>
      <c r="U14" s="36">
        <f>AVERAGE(Table1.2_1!U14,Table1.2_2!U14)</f>
        <v>0</v>
      </c>
      <c r="V14" s="48">
        <f>AVERAGE(Table1.2_1!V14,Table1.2_2!V14)</f>
        <v>0</v>
      </c>
      <c r="W14" s="37">
        <f>AVERAGE(Table1.2_1!W14,Table1.2_2!W14)</f>
        <v>5.916666666666667</v>
      </c>
    </row>
    <row r="15" spans="1:23" x14ac:dyDescent="0.2">
      <c r="B15" s="46"/>
      <c r="C15" s="47"/>
      <c r="D15" s="14"/>
      <c r="E15" s="14" t="s">
        <v>23</v>
      </c>
      <c r="F15" s="38">
        <f>AVERAGE(Table1.2_1!F15,Table1.2_2!F15)</f>
        <v>0</v>
      </c>
      <c r="G15" s="36">
        <f>AVERAGE(Table1.2_1!G15,Table1.2_2!G15)</f>
        <v>0</v>
      </c>
      <c r="H15" s="36">
        <f>AVERAGE(Table1.2_1!H15,Table1.2_2!H15)</f>
        <v>11.833333333333334</v>
      </c>
      <c r="I15" s="36">
        <f>AVERAGE(Table1.2_1!I15,Table1.2_2!I15)</f>
        <v>0</v>
      </c>
      <c r="J15" s="36">
        <f>AVERAGE(Table1.2_1!J15,Table1.2_2!J15)</f>
        <v>0</v>
      </c>
      <c r="K15" s="36">
        <f>AVERAGE(Table1.2_1!K15,Table1.2_2!K15)</f>
        <v>0</v>
      </c>
      <c r="L15" s="36">
        <f>AVERAGE(Table1.2_1!L15,Table1.2_2!L15)</f>
        <v>0</v>
      </c>
      <c r="M15" s="36">
        <f>AVERAGE(Table1.2_1!M15,Table1.2_2!M15)</f>
        <v>0</v>
      </c>
      <c r="N15" s="36">
        <f>AVERAGE(Table1.2_1!N15,Table1.2_2!N15)</f>
        <v>0</v>
      </c>
      <c r="O15" s="36">
        <f>AVERAGE(Table1.2_1!O15,Table1.2_2!O15)</f>
        <v>0</v>
      </c>
      <c r="P15" s="36">
        <f>AVERAGE(Table1.2_1!P15,Table1.2_2!P15)</f>
        <v>0</v>
      </c>
      <c r="Q15" s="36">
        <f>AVERAGE(Table1.2_1!Q15,Table1.2_2!Q15)</f>
        <v>0</v>
      </c>
      <c r="R15" s="36">
        <f>AVERAGE(Table1.2_1!R15,Table1.2_2!R15)</f>
        <v>0</v>
      </c>
      <c r="S15" s="36">
        <f>AVERAGE(Table1.2_1!S15,Table1.2_2!S15)</f>
        <v>0</v>
      </c>
      <c r="T15" s="36">
        <f>AVERAGE(Table1.2_1!T15,Table1.2_2!T15)</f>
        <v>0</v>
      </c>
      <c r="U15" s="36">
        <f>AVERAGE(Table1.2_1!U15,Table1.2_2!U15)</f>
        <v>0</v>
      </c>
      <c r="V15" s="48">
        <f>AVERAGE(Table1.2_1!V15,Table1.2_2!V15)</f>
        <v>0</v>
      </c>
      <c r="W15" s="37">
        <f>AVERAGE(Table1.2_1!W15,Table1.2_2!W15)</f>
        <v>11.833333333333334</v>
      </c>
    </row>
    <row r="16" spans="1:23" x14ac:dyDescent="0.2">
      <c r="B16" s="46"/>
      <c r="C16" s="49"/>
      <c r="D16" s="15" t="s">
        <v>24</v>
      </c>
      <c r="E16" s="15"/>
      <c r="F16" s="39">
        <f>AVERAGE(Table1.2_1!F16,Table1.2_2!F16)</f>
        <v>0</v>
      </c>
      <c r="G16" s="40">
        <f>AVERAGE(Table1.2_1!G16,Table1.2_2!G16)</f>
        <v>0</v>
      </c>
      <c r="H16" s="40">
        <f>AVERAGE(Table1.2_1!H16,Table1.2_2!H16)</f>
        <v>14.8921568627451</v>
      </c>
      <c r="I16" s="40">
        <f>AVERAGE(Table1.2_1!I16,Table1.2_2!I16)</f>
        <v>0</v>
      </c>
      <c r="J16" s="40">
        <f>AVERAGE(Table1.2_1!J16,Table1.2_2!J16)</f>
        <v>0</v>
      </c>
      <c r="K16" s="40">
        <f>AVERAGE(Table1.2_1!K16,Table1.2_2!K16)</f>
        <v>0</v>
      </c>
      <c r="L16" s="40">
        <f>AVERAGE(Table1.2_1!L16,Table1.2_2!L16)</f>
        <v>0</v>
      </c>
      <c r="M16" s="40">
        <f>AVERAGE(Table1.2_1!M16,Table1.2_2!M16)</f>
        <v>0</v>
      </c>
      <c r="N16" s="40">
        <f>AVERAGE(Table1.2_1!N16,Table1.2_2!N16)</f>
        <v>0</v>
      </c>
      <c r="O16" s="40">
        <f>AVERAGE(Table1.2_1!O16,Table1.2_2!O16)</f>
        <v>17.352941176470587</v>
      </c>
      <c r="P16" s="40">
        <f>AVERAGE(Table1.2_1!P16,Table1.2_2!P16)</f>
        <v>0</v>
      </c>
      <c r="Q16" s="40">
        <f>AVERAGE(Table1.2_1!Q16,Table1.2_2!Q16)</f>
        <v>0</v>
      </c>
      <c r="R16" s="40">
        <f>AVERAGE(Table1.2_1!R16,Table1.2_2!R16)</f>
        <v>0</v>
      </c>
      <c r="S16" s="40">
        <f>AVERAGE(Table1.2_1!S16,Table1.2_2!S16)</f>
        <v>0</v>
      </c>
      <c r="T16" s="40">
        <f>AVERAGE(Table1.2_1!T16,Table1.2_2!T16)</f>
        <v>0</v>
      </c>
      <c r="U16" s="40">
        <f>AVERAGE(Table1.2_1!U16,Table1.2_2!U16)</f>
        <v>0</v>
      </c>
      <c r="V16" s="50">
        <f>AVERAGE(Table1.2_1!V16,Table1.2_2!V16)</f>
        <v>0</v>
      </c>
      <c r="W16" s="41">
        <f>AVERAGE(Table1.2_1!W16,Table1.2_2!W16)</f>
        <v>32.245098039215691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f>AVERAGE(Table1.2_1!F17,Table1.2_2!F17)</f>
        <v>0.32373225152129814</v>
      </c>
      <c r="G17" s="33">
        <f>AVERAGE(Table1.2_1!G17,Table1.2_2!G17)</f>
        <v>0.43245436105476676</v>
      </c>
      <c r="H17" s="33">
        <f>AVERAGE(Table1.2_1!H17,Table1.2_2!H17)</f>
        <v>124.85436105476671</v>
      </c>
      <c r="I17" s="33">
        <f>AVERAGE(Table1.2_1!I17,Table1.2_2!I17)</f>
        <v>0.43083164300202842</v>
      </c>
      <c r="J17" s="33">
        <f>AVERAGE(Table1.2_1!J17,Table1.2_2!J17)</f>
        <v>0.44989858012170392</v>
      </c>
      <c r="K17" s="33">
        <f>AVERAGE(Table1.2_1!K17,Table1.2_2!K17)</f>
        <v>0.43651115618661257</v>
      </c>
      <c r="L17" s="33">
        <f>AVERAGE(Table1.2_1!L17,Table1.2_2!L17)</f>
        <v>1.0523326572008114</v>
      </c>
      <c r="M17" s="33">
        <f>AVERAGE(Table1.2_1!M17,Table1.2_2!M17)</f>
        <v>8.0324543610547666E-2</v>
      </c>
      <c r="N17" s="33">
        <f>AVERAGE(Table1.2_1!N17,Table1.2_2!N17)</f>
        <v>2.1906693711967545E-2</v>
      </c>
      <c r="O17" s="33">
        <f>AVERAGE(Table1.2_1!O17,Table1.2_2!O17)</f>
        <v>0.81379310344827593</v>
      </c>
      <c r="P17" s="33">
        <f>AVERAGE(Table1.2_1!P17,Table1.2_2!P17)</f>
        <v>0.5233265720081135</v>
      </c>
      <c r="Q17" s="33">
        <f>AVERAGE(Table1.2_1!Q17,Table1.2_2!Q17)</f>
        <v>0</v>
      </c>
      <c r="R17" s="33">
        <f>AVERAGE(Table1.2_1!R17,Table1.2_2!R17)</f>
        <v>0.24097363083164303</v>
      </c>
      <c r="S17" s="33">
        <f>AVERAGE(Table1.2_1!S17,Table1.2_2!S17)</f>
        <v>0</v>
      </c>
      <c r="T17" s="33">
        <f>AVERAGE(Table1.2_1!T17,Table1.2_2!T17)</f>
        <v>5.5172413793103448E-2</v>
      </c>
      <c r="U17" s="33">
        <f>AVERAGE(Table1.2_1!U17,Table1.2_2!U17)</f>
        <v>0</v>
      </c>
      <c r="V17" s="45">
        <f>AVERAGE(Table1.2_1!V17,Table1.2_2!V17)</f>
        <v>0.10628803245436105</v>
      </c>
      <c r="W17" s="34">
        <f>AVERAGE(Table1.2_1!W17,Table1.2_2!W17)</f>
        <v>129.82190669371192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f>AVERAGE(Table1.2_1!F18,Table1.2_2!F18)</f>
        <v>0</v>
      </c>
      <c r="G18" s="36">
        <f>AVERAGE(Table1.2_1!G18,Table1.2_2!G18)</f>
        <v>0</v>
      </c>
      <c r="H18" s="36">
        <f>AVERAGE(Table1.2_1!H18,Table1.2_2!H18)</f>
        <v>0</v>
      </c>
      <c r="I18" s="36">
        <f>AVERAGE(Table1.2_1!I18,Table1.2_2!I18)</f>
        <v>0</v>
      </c>
      <c r="J18" s="36">
        <f>AVERAGE(Table1.2_1!J18,Table1.2_2!J18)</f>
        <v>0</v>
      </c>
      <c r="K18" s="36">
        <f>AVERAGE(Table1.2_1!K18,Table1.2_2!K18)</f>
        <v>0</v>
      </c>
      <c r="L18" s="36">
        <f>AVERAGE(Table1.2_1!L18,Table1.2_2!L18)</f>
        <v>0</v>
      </c>
      <c r="M18" s="36">
        <f>AVERAGE(Table1.2_1!M18,Table1.2_2!M18)</f>
        <v>0</v>
      </c>
      <c r="N18" s="36">
        <f>AVERAGE(Table1.2_1!N18,Table1.2_2!N18)</f>
        <v>0</v>
      </c>
      <c r="O18" s="36">
        <f>AVERAGE(Table1.2_1!O18,Table1.2_2!O18)</f>
        <v>0</v>
      </c>
      <c r="P18" s="36">
        <f>AVERAGE(Table1.2_1!P18,Table1.2_2!P18)</f>
        <v>0</v>
      </c>
      <c r="Q18" s="36">
        <f>AVERAGE(Table1.2_1!Q18,Table1.2_2!Q18)</f>
        <v>0</v>
      </c>
      <c r="R18" s="36">
        <f>AVERAGE(Table1.2_1!R18,Table1.2_2!R18)</f>
        <v>0</v>
      </c>
      <c r="S18" s="36">
        <f>AVERAGE(Table1.2_1!S18,Table1.2_2!S18)</f>
        <v>0</v>
      </c>
      <c r="T18" s="36">
        <f>AVERAGE(Table1.2_1!T18,Table1.2_2!T18)</f>
        <v>0</v>
      </c>
      <c r="U18" s="36">
        <f>AVERAGE(Table1.2_1!U18,Table1.2_2!U18)</f>
        <v>0</v>
      </c>
      <c r="V18" s="48">
        <f>AVERAGE(Table1.2_1!V18,Table1.2_2!V18)</f>
        <v>0</v>
      </c>
      <c r="W18" s="37">
        <f>AVERAGE(Table1.2_1!W18,Table1.2_2!W18)</f>
        <v>0</v>
      </c>
    </row>
    <row r="19" spans="1:23" x14ac:dyDescent="0.2">
      <c r="B19" s="46"/>
      <c r="C19" s="47"/>
      <c r="D19" s="14"/>
      <c r="E19" s="14" t="s">
        <v>19</v>
      </c>
      <c r="F19" s="38">
        <f>AVERAGE(Table1.2_1!F19,Table1.2_2!F19)</f>
        <v>0.32373225152129814</v>
      </c>
      <c r="G19" s="36">
        <f>AVERAGE(Table1.2_1!G19,Table1.2_2!G19)</f>
        <v>0.43245436105476676</v>
      </c>
      <c r="H19" s="36">
        <f>AVERAGE(Table1.2_1!H19,Table1.2_2!H19)</f>
        <v>124.85436105476671</v>
      </c>
      <c r="I19" s="36">
        <f>AVERAGE(Table1.2_1!I19,Table1.2_2!I19)</f>
        <v>0.43083164300202842</v>
      </c>
      <c r="J19" s="36">
        <f>AVERAGE(Table1.2_1!J19,Table1.2_2!J19)</f>
        <v>0.44989858012170392</v>
      </c>
      <c r="K19" s="36">
        <f>AVERAGE(Table1.2_1!K19,Table1.2_2!K19)</f>
        <v>0.43651115618661257</v>
      </c>
      <c r="L19" s="36">
        <f>AVERAGE(Table1.2_1!L19,Table1.2_2!L19)</f>
        <v>1.0523326572008114</v>
      </c>
      <c r="M19" s="36">
        <f>AVERAGE(Table1.2_1!M19,Table1.2_2!M19)</f>
        <v>8.0324543610547666E-2</v>
      </c>
      <c r="N19" s="36">
        <f>AVERAGE(Table1.2_1!N19,Table1.2_2!N19)</f>
        <v>2.1906693711967545E-2</v>
      </c>
      <c r="O19" s="36">
        <f>AVERAGE(Table1.2_1!O19,Table1.2_2!O19)</f>
        <v>0.81379310344827593</v>
      </c>
      <c r="P19" s="36">
        <f>AVERAGE(Table1.2_1!P19,Table1.2_2!P19)</f>
        <v>0.5233265720081135</v>
      </c>
      <c r="Q19" s="36">
        <f>AVERAGE(Table1.2_1!Q19,Table1.2_2!Q19)</f>
        <v>0</v>
      </c>
      <c r="R19" s="36">
        <f>AVERAGE(Table1.2_1!R19,Table1.2_2!R19)</f>
        <v>0.24097363083164303</v>
      </c>
      <c r="S19" s="36">
        <f>AVERAGE(Table1.2_1!S19,Table1.2_2!S19)</f>
        <v>0</v>
      </c>
      <c r="T19" s="36">
        <f>AVERAGE(Table1.2_1!T19,Table1.2_2!T19)</f>
        <v>5.5172413793103448E-2</v>
      </c>
      <c r="U19" s="36">
        <f>AVERAGE(Table1.2_1!U19,Table1.2_2!U19)</f>
        <v>0</v>
      </c>
      <c r="V19" s="48">
        <f>AVERAGE(Table1.2_1!V19,Table1.2_2!V19)</f>
        <v>0.10628803245436105</v>
      </c>
      <c r="W19" s="37">
        <f>AVERAGE(Table1.2_1!W19,Table1.2_2!W19)</f>
        <v>129.82190669371192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f>AVERAGE(Table1.2_1!F20,Table1.2_2!F20)</f>
        <v>0</v>
      </c>
      <c r="G20" s="36">
        <f>AVERAGE(Table1.2_1!G20,Table1.2_2!G20)</f>
        <v>0</v>
      </c>
      <c r="H20" s="36">
        <f>AVERAGE(Table1.2_1!H20,Table1.2_2!H20)</f>
        <v>5</v>
      </c>
      <c r="I20" s="36">
        <f>AVERAGE(Table1.2_1!I20,Table1.2_2!I20)</f>
        <v>0</v>
      </c>
      <c r="J20" s="36">
        <f>AVERAGE(Table1.2_1!J20,Table1.2_2!J20)</f>
        <v>0</v>
      </c>
      <c r="K20" s="36">
        <f>AVERAGE(Table1.2_1!K20,Table1.2_2!K20)</f>
        <v>0</v>
      </c>
      <c r="L20" s="36">
        <f>AVERAGE(Table1.2_1!L20,Table1.2_2!L20)</f>
        <v>0</v>
      </c>
      <c r="M20" s="36">
        <f>AVERAGE(Table1.2_1!M20,Table1.2_2!M20)</f>
        <v>0</v>
      </c>
      <c r="N20" s="36">
        <f>AVERAGE(Table1.2_1!N20,Table1.2_2!N20)</f>
        <v>0</v>
      </c>
      <c r="O20" s="36">
        <f>AVERAGE(Table1.2_1!O20,Table1.2_2!O20)</f>
        <v>0</v>
      </c>
      <c r="P20" s="36">
        <f>AVERAGE(Table1.2_1!P20,Table1.2_2!P20)</f>
        <v>0</v>
      </c>
      <c r="Q20" s="36">
        <f>AVERAGE(Table1.2_1!Q20,Table1.2_2!Q20)</f>
        <v>0</v>
      </c>
      <c r="R20" s="36">
        <f>AVERAGE(Table1.2_1!R20,Table1.2_2!R20)</f>
        <v>0</v>
      </c>
      <c r="S20" s="36">
        <f>AVERAGE(Table1.2_1!S20,Table1.2_2!S20)</f>
        <v>0</v>
      </c>
      <c r="T20" s="36">
        <f>AVERAGE(Table1.2_1!T20,Table1.2_2!T20)</f>
        <v>0</v>
      </c>
      <c r="U20" s="36">
        <f>AVERAGE(Table1.2_1!U20,Table1.2_2!U20)</f>
        <v>0</v>
      </c>
      <c r="V20" s="48">
        <f>AVERAGE(Table1.2_1!V20,Table1.2_2!V20)</f>
        <v>0</v>
      </c>
      <c r="W20" s="37">
        <f>AVERAGE(Table1.2_1!W20,Table1.2_2!W20)</f>
        <v>5</v>
      </c>
    </row>
    <row r="21" spans="1:23" x14ac:dyDescent="0.2">
      <c r="B21" s="46"/>
      <c r="C21" s="47"/>
      <c r="D21" s="14"/>
      <c r="E21" s="14" t="s">
        <v>23</v>
      </c>
      <c r="F21" s="38">
        <f>AVERAGE(Table1.2_1!F21,Table1.2_2!F21)</f>
        <v>0</v>
      </c>
      <c r="G21" s="36">
        <f>AVERAGE(Table1.2_1!G21,Table1.2_2!G21)</f>
        <v>0</v>
      </c>
      <c r="H21" s="36">
        <f>AVERAGE(Table1.2_1!H21,Table1.2_2!H21)</f>
        <v>10</v>
      </c>
      <c r="I21" s="36">
        <f>AVERAGE(Table1.2_1!I21,Table1.2_2!I21)</f>
        <v>0</v>
      </c>
      <c r="J21" s="36">
        <f>AVERAGE(Table1.2_1!J21,Table1.2_2!J21)</f>
        <v>0</v>
      </c>
      <c r="K21" s="36">
        <f>AVERAGE(Table1.2_1!K21,Table1.2_2!K21)</f>
        <v>0</v>
      </c>
      <c r="L21" s="36">
        <f>AVERAGE(Table1.2_1!L21,Table1.2_2!L21)</f>
        <v>0</v>
      </c>
      <c r="M21" s="36">
        <f>AVERAGE(Table1.2_1!M21,Table1.2_2!M21)</f>
        <v>0</v>
      </c>
      <c r="N21" s="36">
        <f>AVERAGE(Table1.2_1!N21,Table1.2_2!N21)</f>
        <v>0</v>
      </c>
      <c r="O21" s="36">
        <f>AVERAGE(Table1.2_1!O21,Table1.2_2!O21)</f>
        <v>0</v>
      </c>
      <c r="P21" s="36">
        <f>AVERAGE(Table1.2_1!P21,Table1.2_2!P21)</f>
        <v>0</v>
      </c>
      <c r="Q21" s="36">
        <f>AVERAGE(Table1.2_1!Q21,Table1.2_2!Q21)</f>
        <v>0</v>
      </c>
      <c r="R21" s="36">
        <f>AVERAGE(Table1.2_1!R21,Table1.2_2!R21)</f>
        <v>0</v>
      </c>
      <c r="S21" s="36">
        <f>AVERAGE(Table1.2_1!S21,Table1.2_2!S21)</f>
        <v>0</v>
      </c>
      <c r="T21" s="36">
        <f>AVERAGE(Table1.2_1!T21,Table1.2_2!T21)</f>
        <v>0</v>
      </c>
      <c r="U21" s="36">
        <f>AVERAGE(Table1.2_1!U21,Table1.2_2!U21)</f>
        <v>0</v>
      </c>
      <c r="V21" s="48">
        <f>AVERAGE(Table1.2_1!V21,Table1.2_2!V21)</f>
        <v>0</v>
      </c>
      <c r="W21" s="37">
        <f>AVERAGE(Table1.2_1!W21,Table1.2_2!W21)</f>
        <v>10</v>
      </c>
    </row>
    <row r="22" spans="1:23" x14ac:dyDescent="0.2">
      <c r="B22" s="46"/>
      <c r="C22" s="49"/>
      <c r="D22" s="42" t="s">
        <v>24</v>
      </c>
      <c r="E22" s="42"/>
      <c r="F22" s="39">
        <f>AVERAGE(Table1.2_1!F22,Table1.2_2!F22)</f>
        <v>0.32373225152129814</v>
      </c>
      <c r="G22" s="40">
        <f>AVERAGE(Table1.2_1!G22,Table1.2_2!G22)</f>
        <v>0.43245436105476676</v>
      </c>
      <c r="H22" s="40">
        <f>AVERAGE(Table1.2_1!H22,Table1.2_2!H22)</f>
        <v>134.85436105476671</v>
      </c>
      <c r="I22" s="40">
        <f>AVERAGE(Table1.2_1!I22,Table1.2_2!I22)</f>
        <v>0.43083164300202842</v>
      </c>
      <c r="J22" s="40">
        <f>AVERAGE(Table1.2_1!J22,Table1.2_2!J22)</f>
        <v>0.44989858012170392</v>
      </c>
      <c r="K22" s="40">
        <f>AVERAGE(Table1.2_1!K22,Table1.2_2!K22)</f>
        <v>0.43651115618661257</v>
      </c>
      <c r="L22" s="40">
        <f>AVERAGE(Table1.2_1!L22,Table1.2_2!L22)</f>
        <v>1.0523326572008114</v>
      </c>
      <c r="M22" s="40">
        <f>AVERAGE(Table1.2_1!M22,Table1.2_2!M22)</f>
        <v>8.0324543610547666E-2</v>
      </c>
      <c r="N22" s="40">
        <f>AVERAGE(Table1.2_1!N22,Table1.2_2!N22)</f>
        <v>2.1906693711967545E-2</v>
      </c>
      <c r="O22" s="40">
        <f>AVERAGE(Table1.2_1!O22,Table1.2_2!O22)</f>
        <v>0.81379310344827593</v>
      </c>
      <c r="P22" s="40">
        <f>AVERAGE(Table1.2_1!P22,Table1.2_2!P22)</f>
        <v>0.5233265720081135</v>
      </c>
      <c r="Q22" s="40">
        <f>AVERAGE(Table1.2_1!Q22,Table1.2_2!Q22)</f>
        <v>0</v>
      </c>
      <c r="R22" s="40">
        <f>AVERAGE(Table1.2_1!R22,Table1.2_2!R22)</f>
        <v>0.24097363083164303</v>
      </c>
      <c r="S22" s="40">
        <f>AVERAGE(Table1.2_1!S22,Table1.2_2!S22)</f>
        <v>0</v>
      </c>
      <c r="T22" s="40">
        <f>AVERAGE(Table1.2_1!T22,Table1.2_2!T22)</f>
        <v>5.5172413793103448E-2</v>
      </c>
      <c r="U22" s="40">
        <f>AVERAGE(Table1.2_1!U22,Table1.2_2!U22)</f>
        <v>0</v>
      </c>
      <c r="V22" s="50">
        <f>AVERAGE(Table1.2_1!V22,Table1.2_2!V22)</f>
        <v>0.10628803245436105</v>
      </c>
      <c r="W22" s="41">
        <f>AVERAGE(Table1.2_1!W22,Table1.2_2!W22)</f>
        <v>139.82190669371192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f>AVERAGE(Table1.2_1!F23,Table1.2_2!F23)</f>
        <v>0.24279918864097361</v>
      </c>
      <c r="G23" s="33">
        <f>AVERAGE(Table1.2_1!G23,Table1.2_2!G23)</f>
        <v>0.32434077079107504</v>
      </c>
      <c r="H23" s="33">
        <f>AVERAGE(Table1.2_1!H23,Table1.2_2!H23)</f>
        <v>98.640770791075056</v>
      </c>
      <c r="I23" s="33">
        <f>AVERAGE(Table1.2_1!I23,Table1.2_2!I23)</f>
        <v>0.32312373225152136</v>
      </c>
      <c r="J23" s="33">
        <f>AVERAGE(Table1.2_1!J23,Table1.2_2!J23)</f>
        <v>0.20507099391480729</v>
      </c>
      <c r="K23" s="33">
        <f>AVERAGE(Table1.2_1!K23,Table1.2_2!K23)</f>
        <v>0.41561866125760649</v>
      </c>
      <c r="L23" s="33">
        <f>AVERAGE(Table1.2_1!L23,Table1.2_2!L23)</f>
        <v>0.78924949290060853</v>
      </c>
      <c r="M23" s="33">
        <f>AVERAGE(Table1.2_1!M23,Table1.2_2!M23)</f>
        <v>6.024340770791075E-2</v>
      </c>
      <c r="N23" s="33">
        <f>AVERAGE(Table1.2_1!N23,Table1.2_2!N23)</f>
        <v>1.6430020283975659E-2</v>
      </c>
      <c r="O23" s="33">
        <f>AVERAGE(Table1.2_1!O23,Table1.2_2!O23)</f>
        <v>0.6103448275862069</v>
      </c>
      <c r="P23" s="33">
        <f>AVERAGE(Table1.2_1!P23,Table1.2_2!P23)</f>
        <v>0.39249492900608518</v>
      </c>
      <c r="Q23" s="33">
        <f>AVERAGE(Table1.2_1!Q23,Table1.2_2!Q23)</f>
        <v>0</v>
      </c>
      <c r="R23" s="33">
        <f>AVERAGE(Table1.2_1!R23,Table1.2_2!R23)</f>
        <v>0.18073022312373227</v>
      </c>
      <c r="S23" s="33">
        <f>AVERAGE(Table1.2_1!S23,Table1.2_2!S23)</f>
        <v>0</v>
      </c>
      <c r="T23" s="33">
        <f>AVERAGE(Table1.2_1!T23,Table1.2_2!T23)</f>
        <v>4.1379310344827586E-2</v>
      </c>
      <c r="U23" s="33">
        <f>AVERAGE(Table1.2_1!U23,Table1.2_2!U23)</f>
        <v>0</v>
      </c>
      <c r="V23" s="45">
        <f>AVERAGE(Table1.2_1!V23,Table1.2_2!V23)</f>
        <v>7.9716024340770797E-2</v>
      </c>
      <c r="W23" s="34">
        <f>AVERAGE(Table1.2_1!W23,Table1.2_2!W23)</f>
        <v>102.32231237322515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f>AVERAGE(Table1.2_1!F24,Table1.2_2!F24)</f>
        <v>0</v>
      </c>
      <c r="G24" s="36">
        <f>AVERAGE(Table1.2_1!G24,Table1.2_2!G24)</f>
        <v>0</v>
      </c>
      <c r="H24" s="36">
        <f>AVERAGE(Table1.2_1!H24,Table1.2_2!H24)</f>
        <v>8.8235294117647065E-2</v>
      </c>
      <c r="I24" s="36">
        <f>AVERAGE(Table1.2_1!I24,Table1.2_2!I24)</f>
        <v>0</v>
      </c>
      <c r="J24" s="36">
        <f>AVERAGE(Table1.2_1!J24,Table1.2_2!J24)</f>
        <v>0</v>
      </c>
      <c r="K24" s="36">
        <f>AVERAGE(Table1.2_1!K24,Table1.2_2!K24)</f>
        <v>0</v>
      </c>
      <c r="L24" s="36">
        <f>AVERAGE(Table1.2_1!L24,Table1.2_2!L24)</f>
        <v>0</v>
      </c>
      <c r="M24" s="36">
        <f>AVERAGE(Table1.2_1!M24,Table1.2_2!M24)</f>
        <v>0</v>
      </c>
      <c r="N24" s="36">
        <f>AVERAGE(Table1.2_1!N24,Table1.2_2!N24)</f>
        <v>0</v>
      </c>
      <c r="O24" s="36">
        <f>AVERAGE(Table1.2_1!O24,Table1.2_2!O24)</f>
        <v>0</v>
      </c>
      <c r="P24" s="36">
        <f>AVERAGE(Table1.2_1!P24,Table1.2_2!P24)</f>
        <v>0</v>
      </c>
      <c r="Q24" s="36">
        <f>AVERAGE(Table1.2_1!Q24,Table1.2_2!Q24)</f>
        <v>0</v>
      </c>
      <c r="R24" s="36">
        <f>AVERAGE(Table1.2_1!R24,Table1.2_2!R24)</f>
        <v>0</v>
      </c>
      <c r="S24" s="36">
        <f>AVERAGE(Table1.2_1!S24,Table1.2_2!S24)</f>
        <v>0</v>
      </c>
      <c r="T24" s="36">
        <f>AVERAGE(Table1.2_1!T24,Table1.2_2!T24)</f>
        <v>0</v>
      </c>
      <c r="U24" s="36">
        <f>AVERAGE(Table1.2_1!U24,Table1.2_2!U24)</f>
        <v>0</v>
      </c>
      <c r="V24" s="48">
        <f>AVERAGE(Table1.2_1!V24,Table1.2_2!V24)</f>
        <v>0</v>
      </c>
      <c r="W24" s="37">
        <f>AVERAGE(Table1.2_1!W24,Table1.2_2!W24)</f>
        <v>8.8235294117647065E-2</v>
      </c>
    </row>
    <row r="25" spans="1:23" x14ac:dyDescent="0.2">
      <c r="B25" s="46"/>
      <c r="C25" s="47"/>
      <c r="D25" s="14"/>
      <c r="E25" s="14" t="s">
        <v>19</v>
      </c>
      <c r="F25" s="38">
        <f>AVERAGE(Table1.2_1!F25,Table1.2_2!F25)</f>
        <v>0.24279918864097361</v>
      </c>
      <c r="G25" s="36">
        <f>AVERAGE(Table1.2_1!G25,Table1.2_2!G25)</f>
        <v>0.32434077079107504</v>
      </c>
      <c r="H25" s="36">
        <f>AVERAGE(Table1.2_1!H25,Table1.2_2!H25)</f>
        <v>98.729006085192694</v>
      </c>
      <c r="I25" s="36">
        <f>AVERAGE(Table1.2_1!I25,Table1.2_2!I25)</f>
        <v>0.32312373225152136</v>
      </c>
      <c r="J25" s="36">
        <f>AVERAGE(Table1.2_1!J25,Table1.2_2!J25)</f>
        <v>0.20507099391480729</v>
      </c>
      <c r="K25" s="36">
        <f>AVERAGE(Table1.2_1!K25,Table1.2_2!K25)</f>
        <v>0.41561866125760649</v>
      </c>
      <c r="L25" s="36">
        <f>AVERAGE(Table1.2_1!L25,Table1.2_2!L25)</f>
        <v>0.78924949290060853</v>
      </c>
      <c r="M25" s="36">
        <f>AVERAGE(Table1.2_1!M25,Table1.2_2!M25)</f>
        <v>6.024340770791075E-2</v>
      </c>
      <c r="N25" s="36">
        <f>AVERAGE(Table1.2_1!N25,Table1.2_2!N25)</f>
        <v>1.6430020283975659E-2</v>
      </c>
      <c r="O25" s="36">
        <f>AVERAGE(Table1.2_1!O25,Table1.2_2!O25)</f>
        <v>0.6103448275862069</v>
      </c>
      <c r="P25" s="36">
        <f>AVERAGE(Table1.2_1!P25,Table1.2_2!P25)</f>
        <v>0.39249492900608518</v>
      </c>
      <c r="Q25" s="36">
        <f>AVERAGE(Table1.2_1!Q25,Table1.2_2!Q25)</f>
        <v>0</v>
      </c>
      <c r="R25" s="36">
        <f>AVERAGE(Table1.2_1!R25,Table1.2_2!R25)</f>
        <v>0.18073022312373227</v>
      </c>
      <c r="S25" s="36">
        <f>AVERAGE(Table1.2_1!S25,Table1.2_2!S25)</f>
        <v>0</v>
      </c>
      <c r="T25" s="36">
        <f>AVERAGE(Table1.2_1!T25,Table1.2_2!T25)</f>
        <v>4.1379310344827586E-2</v>
      </c>
      <c r="U25" s="36">
        <f>AVERAGE(Table1.2_1!U25,Table1.2_2!U25)</f>
        <v>0</v>
      </c>
      <c r="V25" s="48">
        <f>AVERAGE(Table1.2_1!V25,Table1.2_2!V25)</f>
        <v>7.9716024340770797E-2</v>
      </c>
      <c r="W25" s="37">
        <f>AVERAGE(Table1.2_1!W25,Table1.2_2!W25)</f>
        <v>102.4105476673428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f>AVERAGE(Table1.2_1!F26,Table1.2_2!F26)</f>
        <v>0</v>
      </c>
      <c r="G26" s="36">
        <f>AVERAGE(Table1.2_1!G26,Table1.2_2!G26)</f>
        <v>0</v>
      </c>
      <c r="H26" s="36">
        <f>AVERAGE(Table1.2_1!H26,Table1.2_2!H26)</f>
        <v>13.041666666666668</v>
      </c>
      <c r="I26" s="36">
        <f>AVERAGE(Table1.2_1!I26,Table1.2_2!I26)</f>
        <v>0</v>
      </c>
      <c r="J26" s="36">
        <f>AVERAGE(Table1.2_1!J26,Table1.2_2!J26)</f>
        <v>0.125</v>
      </c>
      <c r="K26" s="36">
        <f>AVERAGE(Table1.2_1!K26,Table1.2_2!K26)</f>
        <v>0</v>
      </c>
      <c r="L26" s="36">
        <f>AVERAGE(Table1.2_1!L26,Table1.2_2!L26)</f>
        <v>0</v>
      </c>
      <c r="M26" s="36">
        <f>AVERAGE(Table1.2_1!M26,Table1.2_2!M26)</f>
        <v>0</v>
      </c>
      <c r="N26" s="36">
        <f>AVERAGE(Table1.2_1!N26,Table1.2_2!N26)</f>
        <v>0</v>
      </c>
      <c r="O26" s="36">
        <f>AVERAGE(Table1.2_1!O26,Table1.2_2!O26)</f>
        <v>0</v>
      </c>
      <c r="P26" s="36">
        <f>AVERAGE(Table1.2_1!P26,Table1.2_2!P26)</f>
        <v>0</v>
      </c>
      <c r="Q26" s="36">
        <f>AVERAGE(Table1.2_1!Q26,Table1.2_2!Q26)</f>
        <v>0</v>
      </c>
      <c r="R26" s="36">
        <f>AVERAGE(Table1.2_1!R26,Table1.2_2!R26)</f>
        <v>0</v>
      </c>
      <c r="S26" s="36">
        <f>AVERAGE(Table1.2_1!S26,Table1.2_2!S26)</f>
        <v>0</v>
      </c>
      <c r="T26" s="36">
        <f>AVERAGE(Table1.2_1!T26,Table1.2_2!T26)</f>
        <v>0</v>
      </c>
      <c r="U26" s="36">
        <f>AVERAGE(Table1.2_1!U26,Table1.2_2!U26)</f>
        <v>0</v>
      </c>
      <c r="V26" s="48">
        <f>AVERAGE(Table1.2_1!V26,Table1.2_2!V26)</f>
        <v>0</v>
      </c>
      <c r="W26" s="37">
        <f>AVERAGE(Table1.2_1!W26,Table1.2_2!W26)</f>
        <v>13.166666666666668</v>
      </c>
    </row>
    <row r="27" spans="1:23" x14ac:dyDescent="0.2">
      <c r="B27" s="46"/>
      <c r="C27" s="47"/>
      <c r="D27" s="14"/>
      <c r="E27" s="14" t="s">
        <v>23</v>
      </c>
      <c r="F27" s="38">
        <f>AVERAGE(Table1.2_1!F27,Table1.2_2!F27)</f>
        <v>0</v>
      </c>
      <c r="G27" s="36">
        <f>AVERAGE(Table1.2_1!G27,Table1.2_2!G27)</f>
        <v>0</v>
      </c>
      <c r="H27" s="36">
        <f>AVERAGE(Table1.2_1!H27,Table1.2_2!H27)</f>
        <v>26.083333333333336</v>
      </c>
      <c r="I27" s="36">
        <f>AVERAGE(Table1.2_1!I27,Table1.2_2!I27)</f>
        <v>0</v>
      </c>
      <c r="J27" s="36">
        <f>AVERAGE(Table1.2_1!J27,Table1.2_2!J27)</f>
        <v>0.25</v>
      </c>
      <c r="K27" s="36">
        <f>AVERAGE(Table1.2_1!K27,Table1.2_2!K27)</f>
        <v>0</v>
      </c>
      <c r="L27" s="36">
        <f>AVERAGE(Table1.2_1!L27,Table1.2_2!L27)</f>
        <v>0</v>
      </c>
      <c r="M27" s="36">
        <f>AVERAGE(Table1.2_1!M27,Table1.2_2!M27)</f>
        <v>0</v>
      </c>
      <c r="N27" s="36">
        <f>AVERAGE(Table1.2_1!N27,Table1.2_2!N27)</f>
        <v>0</v>
      </c>
      <c r="O27" s="36">
        <f>AVERAGE(Table1.2_1!O27,Table1.2_2!O27)</f>
        <v>0</v>
      </c>
      <c r="P27" s="36">
        <f>AVERAGE(Table1.2_1!P27,Table1.2_2!P27)</f>
        <v>0</v>
      </c>
      <c r="Q27" s="36">
        <f>AVERAGE(Table1.2_1!Q27,Table1.2_2!Q27)</f>
        <v>0</v>
      </c>
      <c r="R27" s="36">
        <f>AVERAGE(Table1.2_1!R27,Table1.2_2!R27)</f>
        <v>0</v>
      </c>
      <c r="S27" s="36">
        <f>AVERAGE(Table1.2_1!S27,Table1.2_2!S27)</f>
        <v>0</v>
      </c>
      <c r="T27" s="36">
        <f>AVERAGE(Table1.2_1!T27,Table1.2_2!T27)</f>
        <v>0</v>
      </c>
      <c r="U27" s="36">
        <f>AVERAGE(Table1.2_1!U27,Table1.2_2!U27)</f>
        <v>0</v>
      </c>
      <c r="V27" s="48">
        <f>AVERAGE(Table1.2_1!V27,Table1.2_2!V27)</f>
        <v>0</v>
      </c>
      <c r="W27" s="37">
        <f>AVERAGE(Table1.2_1!W27,Table1.2_2!W27)</f>
        <v>26.333333333333336</v>
      </c>
    </row>
    <row r="28" spans="1:23" x14ac:dyDescent="0.2">
      <c r="B28" s="46"/>
      <c r="C28" s="49"/>
      <c r="D28" s="15" t="s">
        <v>24</v>
      </c>
      <c r="E28" s="15"/>
      <c r="F28" s="39">
        <f>AVERAGE(Table1.2_1!F28,Table1.2_2!F28)</f>
        <v>0.24279918864097361</v>
      </c>
      <c r="G28" s="40">
        <f>AVERAGE(Table1.2_1!G28,Table1.2_2!G28)</f>
        <v>0.32434077079107504</v>
      </c>
      <c r="H28" s="40">
        <f>AVERAGE(Table1.2_1!H28,Table1.2_2!H28)</f>
        <v>124.81233941852602</v>
      </c>
      <c r="I28" s="40">
        <f>AVERAGE(Table1.2_1!I28,Table1.2_2!I28)</f>
        <v>0.32312373225152136</v>
      </c>
      <c r="J28" s="40">
        <f>AVERAGE(Table1.2_1!J28,Table1.2_2!J28)</f>
        <v>0.45507099391480732</v>
      </c>
      <c r="K28" s="40">
        <f>AVERAGE(Table1.2_1!K28,Table1.2_2!K28)</f>
        <v>0.41561866125760649</v>
      </c>
      <c r="L28" s="40">
        <f>AVERAGE(Table1.2_1!L28,Table1.2_2!L28)</f>
        <v>0.78924949290060853</v>
      </c>
      <c r="M28" s="40">
        <f>AVERAGE(Table1.2_1!M28,Table1.2_2!M28)</f>
        <v>6.024340770791075E-2</v>
      </c>
      <c r="N28" s="40">
        <f>AVERAGE(Table1.2_1!N28,Table1.2_2!N28)</f>
        <v>1.6430020283975659E-2</v>
      </c>
      <c r="O28" s="40">
        <f>AVERAGE(Table1.2_1!O28,Table1.2_2!O28)</f>
        <v>0.6103448275862069</v>
      </c>
      <c r="P28" s="40">
        <f>AVERAGE(Table1.2_1!P28,Table1.2_2!P28)</f>
        <v>0.39249492900608518</v>
      </c>
      <c r="Q28" s="40">
        <f>AVERAGE(Table1.2_1!Q28,Table1.2_2!Q28)</f>
        <v>0</v>
      </c>
      <c r="R28" s="40">
        <f>AVERAGE(Table1.2_1!R28,Table1.2_2!R28)</f>
        <v>0.18073022312373227</v>
      </c>
      <c r="S28" s="40">
        <f>AVERAGE(Table1.2_1!S28,Table1.2_2!S28)</f>
        <v>0</v>
      </c>
      <c r="T28" s="40">
        <f>AVERAGE(Table1.2_1!T28,Table1.2_2!T28)</f>
        <v>4.1379310344827586E-2</v>
      </c>
      <c r="U28" s="40">
        <f>AVERAGE(Table1.2_1!U28,Table1.2_2!U28)</f>
        <v>0</v>
      </c>
      <c r="V28" s="50">
        <f>AVERAGE(Table1.2_1!V28,Table1.2_2!V28)</f>
        <v>7.9716024340770797E-2</v>
      </c>
      <c r="W28" s="41">
        <f>AVERAGE(Table1.2_1!W28,Table1.2_2!W28)</f>
        <v>128.74388100067611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f>AVERAGE(Table1.2_1!F29,Table1.2_2!F29)</f>
        <v>12.455983772819472</v>
      </c>
      <c r="G29" s="33">
        <f>AVERAGE(Table1.2_1!G29,Table1.2_2!G29)</f>
        <v>11.069168356997972</v>
      </c>
      <c r="H29" s="33">
        <f>AVERAGE(Table1.2_1!H29,Table1.2_2!H29)</f>
        <v>104.07423935091279</v>
      </c>
      <c r="I29" s="33">
        <f>AVERAGE(Table1.2_1!I29,Table1.2_2!I29)</f>
        <v>3.6565922920892495</v>
      </c>
      <c r="J29" s="33">
        <f>AVERAGE(Table1.2_1!J29,Table1.2_2!J29)</f>
        <v>6.7543610547667345</v>
      </c>
      <c r="K29" s="33">
        <f>AVERAGE(Table1.2_1!K29,Table1.2_2!K29)</f>
        <v>16.24766734279919</v>
      </c>
      <c r="L29" s="33">
        <f>AVERAGE(Table1.2_1!L29,Table1.2_2!L29)</f>
        <v>8.6144016227180522</v>
      </c>
      <c r="M29" s="33">
        <f>AVERAGE(Table1.2_1!M29,Table1.2_2!M29)</f>
        <v>1.716632860040568</v>
      </c>
      <c r="N29" s="33">
        <f>AVERAGE(Table1.2_1!N29,Table1.2_2!N29)</f>
        <v>1.9521298174442188</v>
      </c>
      <c r="O29" s="33">
        <f>AVERAGE(Table1.2_1!O29,Table1.2_2!O29)</f>
        <v>21.67160243407708</v>
      </c>
      <c r="P29" s="33">
        <f>AVERAGE(Table1.2_1!P29,Table1.2_2!P29)</f>
        <v>6.7910750507099387</v>
      </c>
      <c r="Q29" s="33">
        <f>AVERAGE(Table1.2_1!Q29,Table1.2_2!Q29)</f>
        <v>4.7647058823529411</v>
      </c>
      <c r="R29" s="33">
        <f>AVERAGE(Table1.2_1!R29,Table1.2_2!R29)</f>
        <v>11.149898580121704</v>
      </c>
      <c r="S29" s="33">
        <f>AVERAGE(Table1.2_1!S29,Table1.2_2!S29)</f>
        <v>0</v>
      </c>
      <c r="T29" s="33">
        <f>AVERAGE(Table1.2_1!T29,Table1.2_2!T29)</f>
        <v>2.5864097363083163</v>
      </c>
      <c r="U29" s="33">
        <f>AVERAGE(Table1.2_1!U29,Table1.2_2!U29)</f>
        <v>0</v>
      </c>
      <c r="V29" s="45">
        <f>AVERAGE(Table1.2_1!V29,Table1.2_2!V29)</f>
        <v>5.5237322515212979</v>
      </c>
      <c r="W29" s="34">
        <f>AVERAGE(Table1.2_1!W29,Table1.2_2!W29)</f>
        <v>219.02860040567953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f>AVERAGE(Table1.2_1!F30,Table1.2_2!F30)</f>
        <v>0</v>
      </c>
      <c r="G30" s="36">
        <f>AVERAGE(Table1.2_1!G30,Table1.2_2!G30)</f>
        <v>0</v>
      </c>
      <c r="H30" s="36">
        <f>AVERAGE(Table1.2_1!H30,Table1.2_2!H30)</f>
        <v>0.35294117647058826</v>
      </c>
      <c r="I30" s="36">
        <f>AVERAGE(Table1.2_1!I30,Table1.2_2!I30)</f>
        <v>0</v>
      </c>
      <c r="J30" s="36">
        <f>AVERAGE(Table1.2_1!J30,Table1.2_2!J30)</f>
        <v>0</v>
      </c>
      <c r="K30" s="36">
        <f>AVERAGE(Table1.2_1!K30,Table1.2_2!K30)</f>
        <v>0</v>
      </c>
      <c r="L30" s="36">
        <f>AVERAGE(Table1.2_1!L30,Table1.2_2!L30)</f>
        <v>0</v>
      </c>
      <c r="M30" s="36">
        <f>AVERAGE(Table1.2_1!M30,Table1.2_2!M30)</f>
        <v>0</v>
      </c>
      <c r="N30" s="36">
        <f>AVERAGE(Table1.2_1!N30,Table1.2_2!N30)</f>
        <v>0</v>
      </c>
      <c r="O30" s="36">
        <f>AVERAGE(Table1.2_1!O30,Table1.2_2!O30)</f>
        <v>0</v>
      </c>
      <c r="P30" s="36">
        <f>AVERAGE(Table1.2_1!P30,Table1.2_2!P30)</f>
        <v>0</v>
      </c>
      <c r="Q30" s="36">
        <f>AVERAGE(Table1.2_1!Q30,Table1.2_2!Q30)</f>
        <v>0</v>
      </c>
      <c r="R30" s="36">
        <f>AVERAGE(Table1.2_1!R30,Table1.2_2!R30)</f>
        <v>0</v>
      </c>
      <c r="S30" s="36">
        <f>AVERAGE(Table1.2_1!S30,Table1.2_2!S30)</f>
        <v>0</v>
      </c>
      <c r="T30" s="36">
        <f>AVERAGE(Table1.2_1!T30,Table1.2_2!T30)</f>
        <v>0</v>
      </c>
      <c r="U30" s="36">
        <f>AVERAGE(Table1.2_1!U30,Table1.2_2!U30)</f>
        <v>0</v>
      </c>
      <c r="V30" s="48">
        <f>AVERAGE(Table1.2_1!V30,Table1.2_2!V30)</f>
        <v>0</v>
      </c>
      <c r="W30" s="37">
        <f>AVERAGE(Table1.2_1!W30,Table1.2_2!W30)</f>
        <v>0.35294117647058826</v>
      </c>
    </row>
    <row r="31" spans="1:23" x14ac:dyDescent="0.2">
      <c r="B31" s="46"/>
      <c r="C31" s="47"/>
      <c r="D31" s="14"/>
      <c r="E31" s="14" t="s">
        <v>19</v>
      </c>
      <c r="F31" s="38">
        <f>AVERAGE(Table1.2_1!F31,Table1.2_2!F31)</f>
        <v>12.455983772819472</v>
      </c>
      <c r="G31" s="36">
        <f>AVERAGE(Table1.2_1!G31,Table1.2_2!G31)</f>
        <v>11.069168356997972</v>
      </c>
      <c r="H31" s="36">
        <f>AVERAGE(Table1.2_1!H31,Table1.2_2!H31)</f>
        <v>104.42718052738337</v>
      </c>
      <c r="I31" s="36">
        <f>AVERAGE(Table1.2_1!I31,Table1.2_2!I31)</f>
        <v>3.6565922920892495</v>
      </c>
      <c r="J31" s="36">
        <f>AVERAGE(Table1.2_1!J31,Table1.2_2!J31)</f>
        <v>6.7543610547667345</v>
      </c>
      <c r="K31" s="36">
        <f>AVERAGE(Table1.2_1!K31,Table1.2_2!K31)</f>
        <v>16.24766734279919</v>
      </c>
      <c r="L31" s="36">
        <f>AVERAGE(Table1.2_1!L31,Table1.2_2!L31)</f>
        <v>8.6144016227180522</v>
      </c>
      <c r="M31" s="36">
        <f>AVERAGE(Table1.2_1!M31,Table1.2_2!M31)</f>
        <v>1.716632860040568</v>
      </c>
      <c r="N31" s="36">
        <f>AVERAGE(Table1.2_1!N31,Table1.2_2!N31)</f>
        <v>1.9521298174442188</v>
      </c>
      <c r="O31" s="36">
        <f>AVERAGE(Table1.2_1!O31,Table1.2_2!O31)</f>
        <v>21.67160243407708</v>
      </c>
      <c r="P31" s="36">
        <f>AVERAGE(Table1.2_1!P31,Table1.2_2!P31)</f>
        <v>6.7910750507099387</v>
      </c>
      <c r="Q31" s="36">
        <f>AVERAGE(Table1.2_1!Q31,Table1.2_2!Q31)</f>
        <v>4.7647058823529411</v>
      </c>
      <c r="R31" s="36">
        <f>AVERAGE(Table1.2_1!R31,Table1.2_2!R31)</f>
        <v>11.149898580121704</v>
      </c>
      <c r="S31" s="36">
        <f>AVERAGE(Table1.2_1!S31,Table1.2_2!S31)</f>
        <v>0</v>
      </c>
      <c r="T31" s="36">
        <f>AVERAGE(Table1.2_1!T31,Table1.2_2!T31)</f>
        <v>2.5864097363083163</v>
      </c>
      <c r="U31" s="36">
        <f>AVERAGE(Table1.2_1!U31,Table1.2_2!U31)</f>
        <v>0</v>
      </c>
      <c r="V31" s="48">
        <f>AVERAGE(Table1.2_1!V31,Table1.2_2!V31)</f>
        <v>5.5237322515212979</v>
      </c>
      <c r="W31" s="37">
        <f>AVERAGE(Table1.2_1!W31,Table1.2_2!W31)</f>
        <v>219.38154158215013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f>AVERAGE(Table1.2_1!F32,Table1.2_2!F32)</f>
        <v>0</v>
      </c>
      <c r="G32" s="36">
        <f>AVERAGE(Table1.2_1!G32,Table1.2_2!G32)</f>
        <v>0</v>
      </c>
      <c r="H32" s="36">
        <f>AVERAGE(Table1.2_1!H32,Table1.2_2!H32)</f>
        <v>17.916666666666664</v>
      </c>
      <c r="I32" s="36">
        <f>AVERAGE(Table1.2_1!I32,Table1.2_2!I32)</f>
        <v>0</v>
      </c>
      <c r="J32" s="36">
        <f>AVERAGE(Table1.2_1!J32,Table1.2_2!J32)</f>
        <v>0</v>
      </c>
      <c r="K32" s="36">
        <f>AVERAGE(Table1.2_1!K32,Table1.2_2!K32)</f>
        <v>0</v>
      </c>
      <c r="L32" s="36">
        <f>AVERAGE(Table1.2_1!L32,Table1.2_2!L32)</f>
        <v>0.125</v>
      </c>
      <c r="M32" s="36">
        <f>AVERAGE(Table1.2_1!M32,Table1.2_2!M32)</f>
        <v>0</v>
      </c>
      <c r="N32" s="36">
        <f>AVERAGE(Table1.2_1!N32,Table1.2_2!N32)</f>
        <v>0</v>
      </c>
      <c r="O32" s="36">
        <f>AVERAGE(Table1.2_1!O32,Table1.2_2!O32)</f>
        <v>0</v>
      </c>
      <c r="P32" s="36">
        <f>AVERAGE(Table1.2_1!P32,Table1.2_2!P32)</f>
        <v>0</v>
      </c>
      <c r="Q32" s="36">
        <f>AVERAGE(Table1.2_1!Q32,Table1.2_2!Q32)</f>
        <v>0</v>
      </c>
      <c r="R32" s="36">
        <f>AVERAGE(Table1.2_1!R32,Table1.2_2!R32)</f>
        <v>0</v>
      </c>
      <c r="S32" s="36">
        <f>AVERAGE(Table1.2_1!S32,Table1.2_2!S32)</f>
        <v>0</v>
      </c>
      <c r="T32" s="36">
        <f>AVERAGE(Table1.2_1!T32,Table1.2_2!T32)</f>
        <v>0</v>
      </c>
      <c r="U32" s="36">
        <f>AVERAGE(Table1.2_1!U32,Table1.2_2!U32)</f>
        <v>0</v>
      </c>
      <c r="V32" s="48">
        <f>AVERAGE(Table1.2_1!V32,Table1.2_2!V32)</f>
        <v>0</v>
      </c>
      <c r="W32" s="37">
        <f>AVERAGE(Table1.2_1!W32,Table1.2_2!W32)</f>
        <v>18.041666666666664</v>
      </c>
    </row>
    <row r="33" spans="1:23" x14ac:dyDescent="0.2">
      <c r="B33" s="46"/>
      <c r="C33" s="47"/>
      <c r="D33" s="14"/>
      <c r="E33" s="14" t="s">
        <v>23</v>
      </c>
      <c r="F33" s="38">
        <f>AVERAGE(Table1.2_1!F33,Table1.2_2!F33)</f>
        <v>0</v>
      </c>
      <c r="G33" s="36">
        <f>AVERAGE(Table1.2_1!G33,Table1.2_2!G33)</f>
        <v>0</v>
      </c>
      <c r="H33" s="36">
        <f>AVERAGE(Table1.2_1!H33,Table1.2_2!H33)</f>
        <v>35.833333333333329</v>
      </c>
      <c r="I33" s="36">
        <f>AVERAGE(Table1.2_1!I33,Table1.2_2!I33)</f>
        <v>0</v>
      </c>
      <c r="J33" s="36">
        <f>AVERAGE(Table1.2_1!J33,Table1.2_2!J33)</f>
        <v>0</v>
      </c>
      <c r="K33" s="36">
        <f>AVERAGE(Table1.2_1!K33,Table1.2_2!K33)</f>
        <v>0</v>
      </c>
      <c r="L33" s="36">
        <f>AVERAGE(Table1.2_1!L33,Table1.2_2!L33)</f>
        <v>0.25</v>
      </c>
      <c r="M33" s="36">
        <f>AVERAGE(Table1.2_1!M33,Table1.2_2!M33)</f>
        <v>0</v>
      </c>
      <c r="N33" s="36">
        <f>AVERAGE(Table1.2_1!N33,Table1.2_2!N33)</f>
        <v>0</v>
      </c>
      <c r="O33" s="36">
        <f>AVERAGE(Table1.2_1!O33,Table1.2_2!O33)</f>
        <v>0</v>
      </c>
      <c r="P33" s="36">
        <f>AVERAGE(Table1.2_1!P33,Table1.2_2!P33)</f>
        <v>0</v>
      </c>
      <c r="Q33" s="36">
        <f>AVERAGE(Table1.2_1!Q33,Table1.2_2!Q33)</f>
        <v>0</v>
      </c>
      <c r="R33" s="36">
        <f>AVERAGE(Table1.2_1!R33,Table1.2_2!R33)</f>
        <v>0</v>
      </c>
      <c r="S33" s="36">
        <f>AVERAGE(Table1.2_1!S33,Table1.2_2!S33)</f>
        <v>0</v>
      </c>
      <c r="T33" s="36">
        <f>AVERAGE(Table1.2_1!T33,Table1.2_2!T33)</f>
        <v>0</v>
      </c>
      <c r="U33" s="36">
        <f>AVERAGE(Table1.2_1!U33,Table1.2_2!U33)</f>
        <v>0</v>
      </c>
      <c r="V33" s="48">
        <f>AVERAGE(Table1.2_1!V33,Table1.2_2!V33)</f>
        <v>0</v>
      </c>
      <c r="W33" s="37">
        <f>AVERAGE(Table1.2_1!W33,Table1.2_2!W33)</f>
        <v>36.083333333333329</v>
      </c>
    </row>
    <row r="34" spans="1:23" x14ac:dyDescent="0.2">
      <c r="B34" s="46"/>
      <c r="C34" s="49"/>
      <c r="D34" s="15" t="s">
        <v>24</v>
      </c>
      <c r="E34" s="15"/>
      <c r="F34" s="39">
        <f>AVERAGE(Table1.2_1!F34,Table1.2_2!F34)</f>
        <v>12.455983772819472</v>
      </c>
      <c r="G34" s="40">
        <f>AVERAGE(Table1.2_1!G34,Table1.2_2!G34)</f>
        <v>11.069168356997972</v>
      </c>
      <c r="H34" s="40">
        <f>AVERAGE(Table1.2_1!H34,Table1.2_2!H34)</f>
        <v>140.26051386071669</v>
      </c>
      <c r="I34" s="40">
        <f>AVERAGE(Table1.2_1!I34,Table1.2_2!I34)</f>
        <v>3.6565922920892495</v>
      </c>
      <c r="J34" s="40">
        <f>AVERAGE(Table1.2_1!J34,Table1.2_2!J34)</f>
        <v>6.7543610547667345</v>
      </c>
      <c r="K34" s="40">
        <f>AVERAGE(Table1.2_1!K34,Table1.2_2!K34)</f>
        <v>16.24766734279919</v>
      </c>
      <c r="L34" s="40">
        <f>AVERAGE(Table1.2_1!L34,Table1.2_2!L34)</f>
        <v>8.8644016227180522</v>
      </c>
      <c r="M34" s="40">
        <f>AVERAGE(Table1.2_1!M34,Table1.2_2!M34)</f>
        <v>1.716632860040568</v>
      </c>
      <c r="N34" s="40">
        <f>AVERAGE(Table1.2_1!N34,Table1.2_2!N34)</f>
        <v>1.9521298174442188</v>
      </c>
      <c r="O34" s="40">
        <f>AVERAGE(Table1.2_1!O34,Table1.2_2!O34)</f>
        <v>21.67160243407708</v>
      </c>
      <c r="P34" s="40">
        <f>AVERAGE(Table1.2_1!P34,Table1.2_2!P34)</f>
        <v>6.7910750507099387</v>
      </c>
      <c r="Q34" s="40">
        <f>AVERAGE(Table1.2_1!Q34,Table1.2_2!Q34)</f>
        <v>4.7647058823529411</v>
      </c>
      <c r="R34" s="40">
        <f>AVERAGE(Table1.2_1!R34,Table1.2_2!R34)</f>
        <v>11.149898580121704</v>
      </c>
      <c r="S34" s="40">
        <f>AVERAGE(Table1.2_1!S34,Table1.2_2!S34)</f>
        <v>0</v>
      </c>
      <c r="T34" s="40">
        <f>AVERAGE(Table1.2_1!T34,Table1.2_2!T34)</f>
        <v>2.5864097363083163</v>
      </c>
      <c r="U34" s="40">
        <f>AVERAGE(Table1.2_1!U34,Table1.2_2!U34)</f>
        <v>0</v>
      </c>
      <c r="V34" s="50">
        <f>AVERAGE(Table1.2_1!V34,Table1.2_2!V34)</f>
        <v>5.5237322515212979</v>
      </c>
      <c r="W34" s="41">
        <f>AVERAGE(Table1.2_1!W34,Table1.2_2!W34)</f>
        <v>255.46487491548345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f>AVERAGE(Table1.2_1!F35,Table1.2_2!F35)</f>
        <v>0.94739535312557621</v>
      </c>
      <c r="G35" s="33">
        <f>AVERAGE(Table1.2_1!G35,Table1.2_2!G35)</f>
        <v>1.2513046284344458</v>
      </c>
      <c r="H35" s="33">
        <f>AVERAGE(Table1.2_1!H35,Table1.2_2!H35)</f>
        <v>88.491393140328228</v>
      </c>
      <c r="I35" s="33">
        <f>AVERAGE(Table1.2_1!I35,Table1.2_2!I35)</f>
        <v>1.6213396643924025</v>
      </c>
      <c r="J35" s="33">
        <f>AVERAGE(Table1.2_1!J35,Table1.2_2!J35)</f>
        <v>0.7613959063249125</v>
      </c>
      <c r="K35" s="33">
        <f>AVERAGE(Table1.2_1!K35,Table1.2_2!K35)</f>
        <v>2.9445325465609447</v>
      </c>
      <c r="L35" s="33">
        <f>AVERAGE(Table1.2_1!L35,Table1.2_2!L35)</f>
        <v>5.946717683938779</v>
      </c>
      <c r="M35" s="33">
        <f>AVERAGE(Table1.2_1!M35,Table1.2_2!M35)</f>
        <v>8.0324543610547666E-2</v>
      </c>
      <c r="N35" s="33">
        <f>AVERAGE(Table1.2_1!N35,Table1.2_2!N35)</f>
        <v>0.24249492900608519</v>
      </c>
      <c r="O35" s="33">
        <f>AVERAGE(Table1.2_1!O35,Table1.2_2!O35)</f>
        <v>1.1199428360685968</v>
      </c>
      <c r="P35" s="33">
        <f>AVERAGE(Table1.2_1!P35,Table1.2_2!P35)</f>
        <v>1.8628987645214825</v>
      </c>
      <c r="Q35" s="33">
        <f>AVERAGE(Table1.2_1!Q35,Table1.2_2!Q35)</f>
        <v>0</v>
      </c>
      <c r="R35" s="33">
        <f>AVERAGE(Table1.2_1!R35,Table1.2_2!R35)</f>
        <v>1.1828185506177391</v>
      </c>
      <c r="S35" s="33">
        <f>AVERAGE(Table1.2_1!S35,Table1.2_2!S35)</f>
        <v>0</v>
      </c>
      <c r="T35" s="33">
        <f>AVERAGE(Table1.2_1!T35,Table1.2_2!T35)</f>
        <v>0.41346118384657937</v>
      </c>
      <c r="U35" s="33">
        <f>AVERAGE(Table1.2_1!U35,Table1.2_2!U35)</f>
        <v>0</v>
      </c>
      <c r="V35" s="45">
        <f>AVERAGE(Table1.2_1!V35,Table1.2_2!V35)</f>
        <v>2.0340955190853771</v>
      </c>
      <c r="W35" s="34">
        <f>AVERAGE(Table1.2_1!W35,Table1.2_2!W35)</f>
        <v>108.9001152498617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f>AVERAGE(Table1.2_1!F36,Table1.2_2!F36)</f>
        <v>0</v>
      </c>
      <c r="G36" s="36">
        <f>AVERAGE(Table1.2_1!G36,Table1.2_2!G36)</f>
        <v>0</v>
      </c>
      <c r="H36" s="36">
        <f>AVERAGE(Table1.2_1!H36,Table1.2_2!H36)</f>
        <v>0</v>
      </c>
      <c r="I36" s="36">
        <f>AVERAGE(Table1.2_1!I36,Table1.2_2!I36)</f>
        <v>0</v>
      </c>
      <c r="J36" s="36">
        <f>AVERAGE(Table1.2_1!J36,Table1.2_2!J36)</f>
        <v>0</v>
      </c>
      <c r="K36" s="36">
        <f>AVERAGE(Table1.2_1!K36,Table1.2_2!K36)</f>
        <v>0</v>
      </c>
      <c r="L36" s="36">
        <f>AVERAGE(Table1.2_1!L36,Table1.2_2!L36)</f>
        <v>0</v>
      </c>
      <c r="M36" s="36">
        <f>AVERAGE(Table1.2_1!M36,Table1.2_2!M36)</f>
        <v>0</v>
      </c>
      <c r="N36" s="36">
        <f>AVERAGE(Table1.2_1!N36,Table1.2_2!N36)</f>
        <v>0</v>
      </c>
      <c r="O36" s="36">
        <f>AVERAGE(Table1.2_1!O36,Table1.2_2!O36)</f>
        <v>0</v>
      </c>
      <c r="P36" s="36">
        <f>AVERAGE(Table1.2_1!P36,Table1.2_2!P36)</f>
        <v>0</v>
      </c>
      <c r="Q36" s="36">
        <f>AVERAGE(Table1.2_1!Q36,Table1.2_2!Q36)</f>
        <v>0</v>
      </c>
      <c r="R36" s="36">
        <f>AVERAGE(Table1.2_1!R36,Table1.2_2!R36)</f>
        <v>0</v>
      </c>
      <c r="S36" s="36">
        <f>AVERAGE(Table1.2_1!S36,Table1.2_2!S36)</f>
        <v>0</v>
      </c>
      <c r="T36" s="36">
        <f>AVERAGE(Table1.2_1!T36,Table1.2_2!T36)</f>
        <v>0</v>
      </c>
      <c r="U36" s="36">
        <f>AVERAGE(Table1.2_1!U36,Table1.2_2!U36)</f>
        <v>0</v>
      </c>
      <c r="V36" s="48">
        <f>AVERAGE(Table1.2_1!V36,Table1.2_2!V36)</f>
        <v>0</v>
      </c>
      <c r="W36" s="37">
        <f>AVERAGE(Table1.2_1!W36,Table1.2_2!W36)</f>
        <v>0</v>
      </c>
    </row>
    <row r="37" spans="1:23" x14ac:dyDescent="0.2">
      <c r="B37" s="46"/>
      <c r="C37" s="47"/>
      <c r="D37" s="14"/>
      <c r="E37" s="14" t="s">
        <v>19</v>
      </c>
      <c r="F37" s="38">
        <f>AVERAGE(Table1.2_1!F37,Table1.2_2!F37)</f>
        <v>0.94739535312557621</v>
      </c>
      <c r="G37" s="36">
        <f>AVERAGE(Table1.2_1!G37,Table1.2_2!G37)</f>
        <v>1.2513046284344458</v>
      </c>
      <c r="H37" s="36">
        <f>AVERAGE(Table1.2_1!H37,Table1.2_2!H37)</f>
        <v>88.491393140328228</v>
      </c>
      <c r="I37" s="36">
        <f>AVERAGE(Table1.2_1!I37,Table1.2_2!I37)</f>
        <v>1.6213396643924025</v>
      </c>
      <c r="J37" s="36">
        <f>AVERAGE(Table1.2_1!J37,Table1.2_2!J37)</f>
        <v>0.7613959063249125</v>
      </c>
      <c r="K37" s="36">
        <f>AVERAGE(Table1.2_1!K37,Table1.2_2!K37)</f>
        <v>2.9445325465609447</v>
      </c>
      <c r="L37" s="36">
        <f>AVERAGE(Table1.2_1!L37,Table1.2_2!L37)</f>
        <v>5.946717683938779</v>
      </c>
      <c r="M37" s="36">
        <f>AVERAGE(Table1.2_1!M37,Table1.2_2!M37)</f>
        <v>8.0324543610547666E-2</v>
      </c>
      <c r="N37" s="36">
        <f>AVERAGE(Table1.2_1!N37,Table1.2_2!N37)</f>
        <v>0.24249492900608519</v>
      </c>
      <c r="O37" s="36">
        <f>AVERAGE(Table1.2_1!O37,Table1.2_2!O37)</f>
        <v>1.1199428360685968</v>
      </c>
      <c r="P37" s="36">
        <f>AVERAGE(Table1.2_1!P37,Table1.2_2!P37)</f>
        <v>1.8628987645214825</v>
      </c>
      <c r="Q37" s="36">
        <f>AVERAGE(Table1.2_1!Q37,Table1.2_2!Q37)</f>
        <v>0</v>
      </c>
      <c r="R37" s="36">
        <f>AVERAGE(Table1.2_1!R37,Table1.2_2!R37)</f>
        <v>1.1828185506177391</v>
      </c>
      <c r="S37" s="36">
        <f>AVERAGE(Table1.2_1!S37,Table1.2_2!S37)</f>
        <v>0</v>
      </c>
      <c r="T37" s="36">
        <f>AVERAGE(Table1.2_1!T37,Table1.2_2!T37)</f>
        <v>0.41346118384657937</v>
      </c>
      <c r="U37" s="36">
        <f>AVERAGE(Table1.2_1!U37,Table1.2_2!U37)</f>
        <v>0</v>
      </c>
      <c r="V37" s="48">
        <f>AVERAGE(Table1.2_1!V37,Table1.2_2!V37)</f>
        <v>2.0340955190853771</v>
      </c>
      <c r="W37" s="37">
        <f>AVERAGE(Table1.2_1!W37,Table1.2_2!W37)</f>
        <v>108.9001152498617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f>AVERAGE(Table1.2_1!F38,Table1.2_2!F38)</f>
        <v>0</v>
      </c>
      <c r="G38" s="36">
        <f>AVERAGE(Table1.2_1!G38,Table1.2_2!G38)</f>
        <v>0</v>
      </c>
      <c r="H38" s="36">
        <f>AVERAGE(Table1.2_1!H38,Table1.2_2!H38)</f>
        <v>6.1666666666666661</v>
      </c>
      <c r="I38" s="36">
        <f>AVERAGE(Table1.2_1!I38,Table1.2_2!I38)</f>
        <v>0</v>
      </c>
      <c r="J38" s="36">
        <f>AVERAGE(Table1.2_1!J38,Table1.2_2!J38)</f>
        <v>0</v>
      </c>
      <c r="K38" s="36">
        <f>AVERAGE(Table1.2_1!K38,Table1.2_2!K38)</f>
        <v>0</v>
      </c>
      <c r="L38" s="36">
        <f>AVERAGE(Table1.2_1!L38,Table1.2_2!L38)</f>
        <v>0</v>
      </c>
      <c r="M38" s="36">
        <f>AVERAGE(Table1.2_1!M38,Table1.2_2!M38)</f>
        <v>0</v>
      </c>
      <c r="N38" s="36">
        <f>AVERAGE(Table1.2_1!N38,Table1.2_2!N38)</f>
        <v>0</v>
      </c>
      <c r="O38" s="36">
        <f>AVERAGE(Table1.2_1!O38,Table1.2_2!O38)</f>
        <v>0</v>
      </c>
      <c r="P38" s="36">
        <f>AVERAGE(Table1.2_1!P38,Table1.2_2!P38)</f>
        <v>0</v>
      </c>
      <c r="Q38" s="36">
        <f>AVERAGE(Table1.2_1!Q38,Table1.2_2!Q38)</f>
        <v>0</v>
      </c>
      <c r="R38" s="36">
        <f>AVERAGE(Table1.2_1!R38,Table1.2_2!R38)</f>
        <v>0</v>
      </c>
      <c r="S38" s="36">
        <f>AVERAGE(Table1.2_1!S38,Table1.2_2!S38)</f>
        <v>0</v>
      </c>
      <c r="T38" s="36">
        <f>AVERAGE(Table1.2_1!T38,Table1.2_2!T38)</f>
        <v>0</v>
      </c>
      <c r="U38" s="36">
        <f>AVERAGE(Table1.2_1!U38,Table1.2_2!U38)</f>
        <v>0</v>
      </c>
      <c r="V38" s="48">
        <f>AVERAGE(Table1.2_1!V38,Table1.2_2!V38)</f>
        <v>0</v>
      </c>
      <c r="W38" s="37">
        <f>AVERAGE(Table1.2_1!W38,Table1.2_2!W38)</f>
        <v>6.1666666666666661</v>
      </c>
    </row>
    <row r="39" spans="1:23" x14ac:dyDescent="0.2">
      <c r="B39" s="46"/>
      <c r="C39" s="47"/>
      <c r="D39" s="14"/>
      <c r="E39" s="14" t="s">
        <v>23</v>
      </c>
      <c r="F39" s="38">
        <f>AVERAGE(Table1.2_1!F39,Table1.2_2!F39)</f>
        <v>0</v>
      </c>
      <c r="G39" s="36">
        <f>AVERAGE(Table1.2_1!G39,Table1.2_2!G39)</f>
        <v>0</v>
      </c>
      <c r="H39" s="36">
        <f>AVERAGE(Table1.2_1!H39,Table1.2_2!H39)</f>
        <v>12.333333333333332</v>
      </c>
      <c r="I39" s="36">
        <f>AVERAGE(Table1.2_1!I39,Table1.2_2!I39)</f>
        <v>0</v>
      </c>
      <c r="J39" s="36">
        <f>AVERAGE(Table1.2_1!J39,Table1.2_2!J39)</f>
        <v>0</v>
      </c>
      <c r="K39" s="36">
        <f>AVERAGE(Table1.2_1!K39,Table1.2_2!K39)</f>
        <v>0</v>
      </c>
      <c r="L39" s="36">
        <f>AVERAGE(Table1.2_1!L39,Table1.2_2!L39)</f>
        <v>0</v>
      </c>
      <c r="M39" s="36">
        <f>AVERAGE(Table1.2_1!M39,Table1.2_2!M39)</f>
        <v>0</v>
      </c>
      <c r="N39" s="36">
        <f>AVERAGE(Table1.2_1!N39,Table1.2_2!N39)</f>
        <v>0</v>
      </c>
      <c r="O39" s="36">
        <f>AVERAGE(Table1.2_1!O39,Table1.2_2!O39)</f>
        <v>0</v>
      </c>
      <c r="P39" s="36">
        <f>AVERAGE(Table1.2_1!P39,Table1.2_2!P39)</f>
        <v>0</v>
      </c>
      <c r="Q39" s="36">
        <f>AVERAGE(Table1.2_1!Q39,Table1.2_2!Q39)</f>
        <v>0</v>
      </c>
      <c r="R39" s="36">
        <f>AVERAGE(Table1.2_1!R39,Table1.2_2!R39)</f>
        <v>0</v>
      </c>
      <c r="S39" s="36">
        <f>AVERAGE(Table1.2_1!S39,Table1.2_2!S39)</f>
        <v>0</v>
      </c>
      <c r="T39" s="36">
        <f>AVERAGE(Table1.2_1!T39,Table1.2_2!T39)</f>
        <v>0</v>
      </c>
      <c r="U39" s="36">
        <f>AVERAGE(Table1.2_1!U39,Table1.2_2!U39)</f>
        <v>0</v>
      </c>
      <c r="V39" s="48">
        <f>AVERAGE(Table1.2_1!V39,Table1.2_2!V39)</f>
        <v>0</v>
      </c>
      <c r="W39" s="37">
        <f>AVERAGE(Table1.2_1!W39,Table1.2_2!W39)</f>
        <v>12.333333333333332</v>
      </c>
    </row>
    <row r="40" spans="1:23" x14ac:dyDescent="0.2">
      <c r="B40" s="46"/>
      <c r="C40" s="49"/>
      <c r="D40" s="15" t="s">
        <v>24</v>
      </c>
      <c r="E40" s="15"/>
      <c r="F40" s="39">
        <f>AVERAGE(Table1.2_1!F40,Table1.2_2!F40)</f>
        <v>0.94739535312557621</v>
      </c>
      <c r="G40" s="40">
        <f>AVERAGE(Table1.2_1!G40,Table1.2_2!G40)</f>
        <v>1.2513046284344458</v>
      </c>
      <c r="H40" s="40">
        <f>AVERAGE(Table1.2_1!H40,Table1.2_2!H40)</f>
        <v>100.82472647366157</v>
      </c>
      <c r="I40" s="40">
        <f>AVERAGE(Table1.2_1!I40,Table1.2_2!I40)</f>
        <v>1.6213396643924025</v>
      </c>
      <c r="J40" s="40">
        <f>AVERAGE(Table1.2_1!J40,Table1.2_2!J40)</f>
        <v>0.7613959063249125</v>
      </c>
      <c r="K40" s="40">
        <f>AVERAGE(Table1.2_1!K40,Table1.2_2!K40)</f>
        <v>2.9445325465609447</v>
      </c>
      <c r="L40" s="40">
        <f>AVERAGE(Table1.2_1!L40,Table1.2_2!L40)</f>
        <v>5.946717683938779</v>
      </c>
      <c r="M40" s="40">
        <f>AVERAGE(Table1.2_1!M40,Table1.2_2!M40)</f>
        <v>8.0324543610547666E-2</v>
      </c>
      <c r="N40" s="40">
        <f>AVERAGE(Table1.2_1!N40,Table1.2_2!N40)</f>
        <v>0.24249492900608519</v>
      </c>
      <c r="O40" s="40">
        <f>AVERAGE(Table1.2_1!O40,Table1.2_2!O40)</f>
        <v>1.1199428360685968</v>
      </c>
      <c r="P40" s="40">
        <f>AVERAGE(Table1.2_1!P40,Table1.2_2!P40)</f>
        <v>1.8628987645214825</v>
      </c>
      <c r="Q40" s="40">
        <f>AVERAGE(Table1.2_1!Q40,Table1.2_2!Q40)</f>
        <v>0</v>
      </c>
      <c r="R40" s="40">
        <f>AVERAGE(Table1.2_1!R40,Table1.2_2!R40)</f>
        <v>1.1828185506177391</v>
      </c>
      <c r="S40" s="40">
        <f>AVERAGE(Table1.2_1!S40,Table1.2_2!S40)</f>
        <v>0</v>
      </c>
      <c r="T40" s="40">
        <f>AVERAGE(Table1.2_1!T40,Table1.2_2!T40)</f>
        <v>0.41346118384657937</v>
      </c>
      <c r="U40" s="40">
        <f>AVERAGE(Table1.2_1!U40,Table1.2_2!U40)</f>
        <v>0</v>
      </c>
      <c r="V40" s="50">
        <f>AVERAGE(Table1.2_1!V40,Table1.2_2!V40)</f>
        <v>2.0340955190853771</v>
      </c>
      <c r="W40" s="41">
        <f>AVERAGE(Table1.2_1!W40,Table1.2_2!W40)</f>
        <v>121.23344858319504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f>AVERAGE(Table1.2_1!F41,Table1.2_2!F41)</f>
        <v>29.037702839756591</v>
      </c>
      <c r="G41" s="33">
        <f>AVERAGE(Table1.2_1!G41,Table1.2_2!G41)</f>
        <v>11.34936612576065</v>
      </c>
      <c r="H41" s="33">
        <f>AVERAGE(Table1.2_1!H41,Table1.2_2!H41)</f>
        <v>121.8973757606491</v>
      </c>
      <c r="I41" s="33">
        <f>AVERAGE(Table1.2_1!I41,Table1.2_2!I41)</f>
        <v>3.3591404665314402</v>
      </c>
      <c r="J41" s="33">
        <f>AVERAGE(Table1.2_1!J41,Table1.2_2!J41)</f>
        <v>12.064972109533469</v>
      </c>
      <c r="K41" s="33">
        <f>AVERAGE(Table1.2_1!K41,Table1.2_2!K41)</f>
        <v>19.233937626774846</v>
      </c>
      <c r="L41" s="33">
        <f>AVERAGE(Table1.2_1!L41,Table1.2_2!L41)</f>
        <v>2.6747591277890468</v>
      </c>
      <c r="M41" s="33">
        <f>AVERAGE(Table1.2_1!M41,Table1.2_2!M41)</f>
        <v>1.1391480730223122</v>
      </c>
      <c r="N41" s="33">
        <f>AVERAGE(Table1.2_1!N41,Table1.2_2!N41)</f>
        <v>1.0630831643002028</v>
      </c>
      <c r="O41" s="33">
        <f>AVERAGE(Table1.2_1!O41,Table1.2_2!O41)</f>
        <v>44.722984279918869</v>
      </c>
      <c r="P41" s="33">
        <f>AVERAGE(Table1.2_1!P41,Table1.2_2!P41)</f>
        <v>33.092076572008111</v>
      </c>
      <c r="Q41" s="33">
        <f>AVERAGE(Table1.2_1!Q41,Table1.2_2!Q41)</f>
        <v>2.0591911764705881</v>
      </c>
      <c r="R41" s="33">
        <f>AVERAGE(Table1.2_1!R41,Table1.2_2!R41)</f>
        <v>17.068547160243405</v>
      </c>
      <c r="S41" s="33">
        <f>AVERAGE(Table1.2_1!S41,Table1.2_2!S41)</f>
        <v>0</v>
      </c>
      <c r="T41" s="33">
        <f>AVERAGE(Table1.2_1!T41,Table1.2_2!T41)</f>
        <v>5.8169371196754565</v>
      </c>
      <c r="U41" s="33">
        <f>AVERAGE(Table1.2_1!U41,Table1.2_2!U41)</f>
        <v>0</v>
      </c>
      <c r="V41" s="45">
        <f>AVERAGE(Table1.2_1!V41,Table1.2_2!V41)</f>
        <v>12.015846855983773</v>
      </c>
      <c r="W41" s="34">
        <f>AVERAGE(Table1.2_1!W41,Table1.2_2!W41)</f>
        <v>316.59506845841781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f>AVERAGE(Table1.2_1!F42,Table1.2_2!F42)</f>
        <v>0</v>
      </c>
      <c r="G42" s="36">
        <f>AVERAGE(Table1.2_1!G42,Table1.2_2!G42)</f>
        <v>0</v>
      </c>
      <c r="H42" s="36">
        <f>AVERAGE(Table1.2_1!H42,Table1.2_2!H42)</f>
        <v>0.35294117647058826</v>
      </c>
      <c r="I42" s="36">
        <f>AVERAGE(Table1.2_1!I42,Table1.2_2!I42)</f>
        <v>0</v>
      </c>
      <c r="J42" s="36">
        <f>AVERAGE(Table1.2_1!J42,Table1.2_2!J42)</f>
        <v>0</v>
      </c>
      <c r="K42" s="36">
        <f>AVERAGE(Table1.2_1!K42,Table1.2_2!K42)</f>
        <v>0</v>
      </c>
      <c r="L42" s="36">
        <f>AVERAGE(Table1.2_1!L42,Table1.2_2!L42)</f>
        <v>0</v>
      </c>
      <c r="M42" s="36">
        <f>AVERAGE(Table1.2_1!M42,Table1.2_2!M42)</f>
        <v>0</v>
      </c>
      <c r="N42" s="36">
        <f>AVERAGE(Table1.2_1!N42,Table1.2_2!N42)</f>
        <v>0</v>
      </c>
      <c r="O42" s="36">
        <f>AVERAGE(Table1.2_1!O42,Table1.2_2!O42)</f>
        <v>0</v>
      </c>
      <c r="P42" s="36">
        <f>AVERAGE(Table1.2_1!P42,Table1.2_2!P42)</f>
        <v>0</v>
      </c>
      <c r="Q42" s="36">
        <f>AVERAGE(Table1.2_1!Q42,Table1.2_2!Q42)</f>
        <v>0</v>
      </c>
      <c r="R42" s="36">
        <f>AVERAGE(Table1.2_1!R42,Table1.2_2!R42)</f>
        <v>0</v>
      </c>
      <c r="S42" s="36">
        <f>AVERAGE(Table1.2_1!S42,Table1.2_2!S42)</f>
        <v>0</v>
      </c>
      <c r="T42" s="36">
        <f>AVERAGE(Table1.2_1!T42,Table1.2_2!T42)</f>
        <v>0</v>
      </c>
      <c r="U42" s="36">
        <f>AVERAGE(Table1.2_1!U42,Table1.2_2!U42)</f>
        <v>0</v>
      </c>
      <c r="V42" s="48">
        <f>AVERAGE(Table1.2_1!V42,Table1.2_2!V42)</f>
        <v>0</v>
      </c>
      <c r="W42" s="37">
        <f>AVERAGE(Table1.2_1!W42,Table1.2_2!W42)</f>
        <v>0.35294117647058826</v>
      </c>
    </row>
    <row r="43" spans="1:23" x14ac:dyDescent="0.2">
      <c r="B43" s="46"/>
      <c r="C43" s="47"/>
      <c r="D43" s="14"/>
      <c r="E43" s="14" t="s">
        <v>19</v>
      </c>
      <c r="F43" s="38">
        <f>AVERAGE(Table1.2_1!F43,Table1.2_2!F43)</f>
        <v>29.037702839756591</v>
      </c>
      <c r="G43" s="36">
        <f>AVERAGE(Table1.2_1!G43,Table1.2_2!G43)</f>
        <v>11.34936612576065</v>
      </c>
      <c r="H43" s="36">
        <f>AVERAGE(Table1.2_1!H43,Table1.2_2!H43)</f>
        <v>122.25031693711969</v>
      </c>
      <c r="I43" s="36">
        <f>AVERAGE(Table1.2_1!I43,Table1.2_2!I43)</f>
        <v>3.3591404665314402</v>
      </c>
      <c r="J43" s="36">
        <f>AVERAGE(Table1.2_1!J43,Table1.2_2!J43)</f>
        <v>12.064972109533469</v>
      </c>
      <c r="K43" s="36">
        <f>AVERAGE(Table1.2_1!K43,Table1.2_2!K43)</f>
        <v>19.233937626774846</v>
      </c>
      <c r="L43" s="36">
        <f>AVERAGE(Table1.2_1!L43,Table1.2_2!L43)</f>
        <v>2.6747591277890468</v>
      </c>
      <c r="M43" s="36">
        <f>AVERAGE(Table1.2_1!M43,Table1.2_2!M43)</f>
        <v>1.1391480730223122</v>
      </c>
      <c r="N43" s="36">
        <f>AVERAGE(Table1.2_1!N43,Table1.2_2!N43)</f>
        <v>1.0630831643002028</v>
      </c>
      <c r="O43" s="36">
        <f>AVERAGE(Table1.2_1!O43,Table1.2_2!O43)</f>
        <v>44.722984279918869</v>
      </c>
      <c r="P43" s="36">
        <f>AVERAGE(Table1.2_1!P43,Table1.2_2!P43)</f>
        <v>33.092076572008111</v>
      </c>
      <c r="Q43" s="36">
        <f>AVERAGE(Table1.2_1!Q43,Table1.2_2!Q43)</f>
        <v>2.0591911764705881</v>
      </c>
      <c r="R43" s="36">
        <f>AVERAGE(Table1.2_1!R43,Table1.2_2!R43)</f>
        <v>17.068547160243405</v>
      </c>
      <c r="S43" s="36">
        <f>AVERAGE(Table1.2_1!S43,Table1.2_2!S43)</f>
        <v>0</v>
      </c>
      <c r="T43" s="36">
        <f>AVERAGE(Table1.2_1!T43,Table1.2_2!T43)</f>
        <v>5.8169371196754565</v>
      </c>
      <c r="U43" s="36">
        <f>AVERAGE(Table1.2_1!U43,Table1.2_2!U43)</f>
        <v>0</v>
      </c>
      <c r="V43" s="48">
        <f>AVERAGE(Table1.2_1!V43,Table1.2_2!V43)</f>
        <v>12.015846855983773</v>
      </c>
      <c r="W43" s="37">
        <f>AVERAGE(Table1.2_1!W43,Table1.2_2!W43)</f>
        <v>316.94800963488842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f>AVERAGE(Table1.2_1!F44,Table1.2_2!F44)</f>
        <v>0</v>
      </c>
      <c r="G44" s="36">
        <f>AVERAGE(Table1.2_1!G44,Table1.2_2!G44)</f>
        <v>0</v>
      </c>
      <c r="H44" s="36">
        <f>AVERAGE(Table1.2_1!H44,Table1.2_2!H44)</f>
        <v>21.875</v>
      </c>
      <c r="I44" s="36">
        <f>AVERAGE(Table1.2_1!I44,Table1.2_2!I44)</f>
        <v>0</v>
      </c>
      <c r="J44" s="36">
        <f>AVERAGE(Table1.2_1!J44,Table1.2_2!J44)</f>
        <v>0</v>
      </c>
      <c r="K44" s="36">
        <f>AVERAGE(Table1.2_1!K44,Table1.2_2!K44)</f>
        <v>0</v>
      </c>
      <c r="L44" s="36">
        <f>AVERAGE(Table1.2_1!L44,Table1.2_2!L44)</f>
        <v>0</v>
      </c>
      <c r="M44" s="36">
        <f>AVERAGE(Table1.2_1!M44,Table1.2_2!M44)</f>
        <v>0</v>
      </c>
      <c r="N44" s="36">
        <f>AVERAGE(Table1.2_1!N44,Table1.2_2!N44)</f>
        <v>0</v>
      </c>
      <c r="O44" s="36">
        <f>AVERAGE(Table1.2_1!O44,Table1.2_2!O44)</f>
        <v>0</v>
      </c>
      <c r="P44" s="36">
        <f>AVERAGE(Table1.2_1!P44,Table1.2_2!P44)</f>
        <v>0</v>
      </c>
      <c r="Q44" s="36">
        <f>AVERAGE(Table1.2_1!Q44,Table1.2_2!Q44)</f>
        <v>0</v>
      </c>
      <c r="R44" s="36">
        <f>AVERAGE(Table1.2_1!R44,Table1.2_2!R44)</f>
        <v>0</v>
      </c>
      <c r="S44" s="36">
        <f>AVERAGE(Table1.2_1!S44,Table1.2_2!S44)</f>
        <v>0</v>
      </c>
      <c r="T44" s="36">
        <f>AVERAGE(Table1.2_1!T44,Table1.2_2!T44)</f>
        <v>0</v>
      </c>
      <c r="U44" s="36">
        <f>AVERAGE(Table1.2_1!U44,Table1.2_2!U44)</f>
        <v>0</v>
      </c>
      <c r="V44" s="48">
        <f>AVERAGE(Table1.2_1!V44,Table1.2_2!V44)</f>
        <v>0</v>
      </c>
      <c r="W44" s="37">
        <f>AVERAGE(Table1.2_1!W44,Table1.2_2!W44)</f>
        <v>21.875</v>
      </c>
    </row>
    <row r="45" spans="1:23" x14ac:dyDescent="0.2">
      <c r="B45" s="46"/>
      <c r="C45" s="47"/>
      <c r="D45" s="14"/>
      <c r="E45" s="14" t="s">
        <v>23</v>
      </c>
      <c r="F45" s="38">
        <f>AVERAGE(Table1.2_1!F45,Table1.2_2!F45)</f>
        <v>0</v>
      </c>
      <c r="G45" s="36">
        <f>AVERAGE(Table1.2_1!G45,Table1.2_2!G45)</f>
        <v>0</v>
      </c>
      <c r="H45" s="36">
        <f>AVERAGE(Table1.2_1!H45,Table1.2_2!H45)</f>
        <v>43.75</v>
      </c>
      <c r="I45" s="36">
        <f>AVERAGE(Table1.2_1!I45,Table1.2_2!I45)</f>
        <v>0</v>
      </c>
      <c r="J45" s="36">
        <f>AVERAGE(Table1.2_1!J45,Table1.2_2!J45)</f>
        <v>0</v>
      </c>
      <c r="K45" s="36">
        <f>AVERAGE(Table1.2_1!K45,Table1.2_2!K45)</f>
        <v>0</v>
      </c>
      <c r="L45" s="36">
        <f>AVERAGE(Table1.2_1!L45,Table1.2_2!L45)</f>
        <v>0</v>
      </c>
      <c r="M45" s="36">
        <f>AVERAGE(Table1.2_1!M45,Table1.2_2!M45)</f>
        <v>0</v>
      </c>
      <c r="N45" s="36">
        <f>AVERAGE(Table1.2_1!N45,Table1.2_2!N45)</f>
        <v>0</v>
      </c>
      <c r="O45" s="36">
        <f>AVERAGE(Table1.2_1!O45,Table1.2_2!O45)</f>
        <v>0</v>
      </c>
      <c r="P45" s="36">
        <f>AVERAGE(Table1.2_1!P45,Table1.2_2!P45)</f>
        <v>0</v>
      </c>
      <c r="Q45" s="36">
        <f>AVERAGE(Table1.2_1!Q45,Table1.2_2!Q45)</f>
        <v>0</v>
      </c>
      <c r="R45" s="36">
        <f>AVERAGE(Table1.2_1!R45,Table1.2_2!R45)</f>
        <v>0</v>
      </c>
      <c r="S45" s="36">
        <f>AVERAGE(Table1.2_1!S45,Table1.2_2!S45)</f>
        <v>0</v>
      </c>
      <c r="T45" s="36">
        <f>AVERAGE(Table1.2_1!T45,Table1.2_2!T45)</f>
        <v>0</v>
      </c>
      <c r="U45" s="36">
        <f>AVERAGE(Table1.2_1!U45,Table1.2_2!U45)</f>
        <v>0</v>
      </c>
      <c r="V45" s="48">
        <f>AVERAGE(Table1.2_1!V45,Table1.2_2!V45)</f>
        <v>0</v>
      </c>
      <c r="W45" s="37">
        <f>AVERAGE(Table1.2_1!W45,Table1.2_2!W45)</f>
        <v>43.75</v>
      </c>
    </row>
    <row r="46" spans="1:23" x14ac:dyDescent="0.2">
      <c r="B46" s="46"/>
      <c r="C46" s="51"/>
      <c r="D46" s="54" t="s">
        <v>24</v>
      </c>
      <c r="E46" s="54"/>
      <c r="F46" s="29">
        <f>AVERAGE(Table1.2_1!F46,Table1.2_2!F46)</f>
        <v>29.037702839756591</v>
      </c>
      <c r="G46" s="30">
        <f>AVERAGE(Table1.2_1!G46,Table1.2_2!G46)</f>
        <v>11.34936612576065</v>
      </c>
      <c r="H46" s="30">
        <f>AVERAGE(Table1.2_1!H46,Table1.2_2!H46)</f>
        <v>166.00031693711969</v>
      </c>
      <c r="I46" s="30">
        <f>AVERAGE(Table1.2_1!I46,Table1.2_2!I46)</f>
        <v>3.3591404665314402</v>
      </c>
      <c r="J46" s="30">
        <f>AVERAGE(Table1.2_1!J46,Table1.2_2!J46)</f>
        <v>12.064972109533469</v>
      </c>
      <c r="K46" s="30">
        <f>AVERAGE(Table1.2_1!K46,Table1.2_2!K46)</f>
        <v>19.233937626774846</v>
      </c>
      <c r="L46" s="30">
        <f>AVERAGE(Table1.2_1!L46,Table1.2_2!L46)</f>
        <v>2.6747591277890468</v>
      </c>
      <c r="M46" s="30">
        <f>AVERAGE(Table1.2_1!M46,Table1.2_2!M46)</f>
        <v>1.1391480730223122</v>
      </c>
      <c r="N46" s="30">
        <f>AVERAGE(Table1.2_1!N46,Table1.2_2!N46)</f>
        <v>1.0630831643002028</v>
      </c>
      <c r="O46" s="30">
        <f>AVERAGE(Table1.2_1!O46,Table1.2_2!O46)</f>
        <v>44.722984279918869</v>
      </c>
      <c r="P46" s="30">
        <f>AVERAGE(Table1.2_1!P46,Table1.2_2!P46)</f>
        <v>33.092076572008111</v>
      </c>
      <c r="Q46" s="30">
        <f>AVERAGE(Table1.2_1!Q46,Table1.2_2!Q46)</f>
        <v>2.0591911764705881</v>
      </c>
      <c r="R46" s="30">
        <f>AVERAGE(Table1.2_1!R46,Table1.2_2!R46)</f>
        <v>17.068547160243405</v>
      </c>
      <c r="S46" s="30">
        <f>AVERAGE(Table1.2_1!S46,Table1.2_2!S46)</f>
        <v>0</v>
      </c>
      <c r="T46" s="30">
        <f>AVERAGE(Table1.2_1!T46,Table1.2_2!T46)</f>
        <v>5.8169371196754565</v>
      </c>
      <c r="U46" s="30">
        <f>AVERAGE(Table1.2_1!U46,Table1.2_2!U46)</f>
        <v>0</v>
      </c>
      <c r="V46" s="44">
        <f>AVERAGE(Table1.2_1!V46,Table1.2_2!V46)</f>
        <v>12.015846855983773</v>
      </c>
      <c r="W46" s="31">
        <f>AVERAGE(Table1.2_1!W46,Table1.2_2!W46)</f>
        <v>360.69800963488842</v>
      </c>
    </row>
  </sheetData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W46"/>
  <sheetViews>
    <sheetView showGridLines="0" topLeftCell="C1" zoomScaleNormal="100" workbookViewId="0">
      <selection activeCell="X13" sqref="X13"/>
    </sheetView>
  </sheetViews>
  <sheetFormatPr defaultRowHeight="12.75" x14ac:dyDescent="0.2"/>
  <cols>
    <col min="1" max="1" width="7.28515625" style="19" hidden="1" customWidth="1"/>
    <col min="2" max="2" width="4" style="19" hidden="1" customWidth="1"/>
    <col min="3" max="3" width="25.7109375" style="25" customWidth="1"/>
    <col min="4" max="4" width="9.140625" style="25"/>
    <col min="5" max="5" width="8.7109375" style="25" bestFit="1" customWidth="1"/>
    <col min="6" max="18" width="7.7109375" style="25" customWidth="1"/>
    <col min="19" max="22" width="5.7109375" style="25" customWidth="1"/>
    <col min="23" max="23" width="8.140625" style="25" bestFit="1" customWidth="1"/>
    <col min="24" max="16384" width="9.140625" style="25"/>
  </cols>
  <sheetData>
    <row r="1" spans="1:23" s="17" customFormat="1" x14ac:dyDescent="0.2">
      <c r="A1" s="16"/>
      <c r="B1" s="16"/>
      <c r="C1" s="52" t="s">
        <v>58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f>+ปกติ1.2.1_1!F5+'พิเศษ 1.2.2_1'!F5</f>
        <v>55.162419325096813</v>
      </c>
      <c r="G5" s="4">
        <f>+ปกติ1.2.1_1!G5+'พิเศษ 1.2.2_1'!G5</f>
        <v>24.19023372671953</v>
      </c>
      <c r="H5" s="4">
        <f>+ปกติ1.2.1_1!H5+'พิเศษ 1.2.2_1'!H5</f>
        <v>532.01039784252259</v>
      </c>
      <c r="I5" s="4">
        <f>+ปกติ1.2.1_1!I5+'พิเศษ 1.2.2_1'!I5</f>
        <v>10.810330997602803</v>
      </c>
      <c r="J5" s="4">
        <f>+ปกติ1.2.1_1!J5+'พิเศษ 1.2.2_1'!J5</f>
        <v>12.110568412317907</v>
      </c>
      <c r="K5" s="4">
        <f>+ปกติ1.2.1_1!K5+'พิเศษ 1.2.2_1'!K5</f>
        <v>23.484810068227922</v>
      </c>
      <c r="L5" s="4">
        <f>+ปกติ1.2.1_1!L5+'พิเศษ 1.2.2_1'!L5</f>
        <v>24.205522773372671</v>
      </c>
      <c r="M5" s="4">
        <f>+ปกติ1.2.1_1!M5+'พิเศษ 1.2.2_1'!M5</f>
        <v>5.8004056795131849</v>
      </c>
      <c r="N5" s="4">
        <f>+ปกติ1.2.1_1!N5+'พิเศษ 1.2.2_1'!N5</f>
        <v>2.5045892494929003</v>
      </c>
      <c r="O5" s="4">
        <f>+ปกติ1.2.1_1!O5+'พิเศษ 1.2.2_1'!O5</f>
        <v>103.99558362529966</v>
      </c>
      <c r="P5" s="4">
        <f>+ปกติ1.2.1_1!P5+'พิเศษ 1.2.2_1'!P5</f>
        <v>53.600548589341692</v>
      </c>
      <c r="Q5" s="4">
        <f>+ปกติ1.2.1_1!Q5+'พิเศษ 1.2.2_1'!Q5</f>
        <v>2.4705882352941173</v>
      </c>
      <c r="R5" s="4">
        <f>+ปกติ1.2.1_1!R5+'พิเศษ 1.2.2_1'!R5</f>
        <v>24.320735755117095</v>
      </c>
      <c r="S5" s="4">
        <f>+ปกติ1.2.1_1!S5+'พิเศษ 1.2.2_1'!S5</f>
        <v>0</v>
      </c>
      <c r="T5" s="4">
        <f>+ปกติ1.2.1_1!T5+'พิเศษ 1.2.2_1'!T5</f>
        <v>8.5572008113590279</v>
      </c>
      <c r="U5" s="4">
        <f>+ปกติ1.2.1_1!U5+'พิเศษ 1.2.2_1'!U5</f>
        <v>0</v>
      </c>
      <c r="V5" s="5">
        <f>+ปกติ1.2.1_1!V5+'พิเศษ 1.2.2_1'!V5</f>
        <v>15.304183569979717</v>
      </c>
      <c r="W5" s="6">
        <f>+ปกติ1.2.1_1!W5+'พิเศษ 1.2.2_1'!W5</f>
        <v>898.52811866125751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f>+ปกติ1.2.1_1!F6+'พิเศษ 1.2.2_1'!F6</f>
        <v>0</v>
      </c>
      <c r="G6" s="4">
        <f>+ปกติ1.2.1_1!G6+'พิเศษ 1.2.2_1'!G6</f>
        <v>0</v>
      </c>
      <c r="H6" s="4">
        <f>+ปกติ1.2.1_1!H6+'พิเศษ 1.2.2_1'!H6</f>
        <v>1.2352941176470589</v>
      </c>
      <c r="I6" s="4">
        <f>+ปกติ1.2.1_1!I6+'พิเศษ 1.2.2_1'!I6</f>
        <v>0</v>
      </c>
      <c r="J6" s="4">
        <f>+ปกติ1.2.1_1!J6+'พิเศษ 1.2.2_1'!J6</f>
        <v>0</v>
      </c>
      <c r="K6" s="4">
        <f>+ปกติ1.2.1_1!K6+'พิเศษ 1.2.2_1'!K6</f>
        <v>0</v>
      </c>
      <c r="L6" s="4">
        <f>+ปกติ1.2.1_1!L6+'พิเศษ 1.2.2_1'!L6</f>
        <v>0</v>
      </c>
      <c r="M6" s="4">
        <f>+ปกติ1.2.1_1!M6+'พิเศษ 1.2.2_1'!M6</f>
        <v>0</v>
      </c>
      <c r="N6" s="4">
        <f>+ปกติ1.2.1_1!N6+'พิเศษ 1.2.2_1'!N6</f>
        <v>0</v>
      </c>
      <c r="O6" s="4">
        <f>+ปกติ1.2.1_1!O6+'พิเศษ 1.2.2_1'!O6</f>
        <v>0</v>
      </c>
      <c r="P6" s="4">
        <f>+ปกติ1.2.1_1!P6+'พิเศษ 1.2.2_1'!P6</f>
        <v>0</v>
      </c>
      <c r="Q6" s="4">
        <f>+ปกติ1.2.1_1!Q6+'พิเศษ 1.2.2_1'!Q6</f>
        <v>0</v>
      </c>
      <c r="R6" s="4">
        <f>+ปกติ1.2.1_1!R6+'พิเศษ 1.2.2_1'!R6</f>
        <v>0</v>
      </c>
      <c r="S6" s="4">
        <f>+ปกติ1.2.1_1!S6+'พิเศษ 1.2.2_1'!S6</f>
        <v>0</v>
      </c>
      <c r="T6" s="4">
        <f>+ปกติ1.2.1_1!T6+'พิเศษ 1.2.2_1'!T6</f>
        <v>0</v>
      </c>
      <c r="U6" s="4">
        <f>+ปกติ1.2.1_1!U6+'พิเศษ 1.2.2_1'!U6</f>
        <v>0</v>
      </c>
      <c r="V6" s="5">
        <f>+ปกติ1.2.1_1!V6+'พิเศษ 1.2.2_1'!V6</f>
        <v>0</v>
      </c>
      <c r="W6" s="6">
        <f>+ปกติ1.2.1_1!W6+'พิเศษ 1.2.2_1'!W6</f>
        <v>1.2352941176470589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f>+ปกติ1.2.1_1!F7+'พิเศษ 1.2.2_1'!F7</f>
        <v>55.162419325096813</v>
      </c>
      <c r="G7" s="4">
        <f>+ปกติ1.2.1_1!G7+'พิเศษ 1.2.2_1'!G7</f>
        <v>24.19023372671953</v>
      </c>
      <c r="H7" s="4">
        <f>+ปกติ1.2.1_1!H7+'พิเศษ 1.2.2_1'!H7</f>
        <v>533.24569196016967</v>
      </c>
      <c r="I7" s="4">
        <f>+ปกติ1.2.1_1!I7+'พิเศษ 1.2.2_1'!I7</f>
        <v>10.810330997602803</v>
      </c>
      <c r="J7" s="4">
        <f>+ปกติ1.2.1_1!J7+'พิเศษ 1.2.2_1'!J7</f>
        <v>12.110568412317907</v>
      </c>
      <c r="K7" s="4">
        <f>+ปกติ1.2.1_1!K7+'พิเศษ 1.2.2_1'!K7</f>
        <v>23.484810068227922</v>
      </c>
      <c r="L7" s="4">
        <f>+ปกติ1.2.1_1!L7+'พิเศษ 1.2.2_1'!L7</f>
        <v>24.205522773372671</v>
      </c>
      <c r="M7" s="4">
        <f>+ปกติ1.2.1_1!M7+'พิเศษ 1.2.2_1'!M7</f>
        <v>5.8004056795131849</v>
      </c>
      <c r="N7" s="4">
        <f>+ปกติ1.2.1_1!N7+'พิเศษ 1.2.2_1'!N7</f>
        <v>2.5045892494929003</v>
      </c>
      <c r="O7" s="4">
        <f>+ปกติ1.2.1_1!O7+'พิเศษ 1.2.2_1'!O7</f>
        <v>103.99558362529966</v>
      </c>
      <c r="P7" s="4">
        <f>+ปกติ1.2.1_1!P7+'พิเศษ 1.2.2_1'!P7</f>
        <v>53.600548589341692</v>
      </c>
      <c r="Q7" s="4">
        <f>+ปกติ1.2.1_1!Q7+'พิเศษ 1.2.2_1'!Q7</f>
        <v>2.4705882352941173</v>
      </c>
      <c r="R7" s="4">
        <f>+ปกติ1.2.1_1!R7+'พิเศษ 1.2.2_1'!R7</f>
        <v>24.320735755117095</v>
      </c>
      <c r="S7" s="4">
        <f>+ปกติ1.2.1_1!S7+'พิเศษ 1.2.2_1'!S7</f>
        <v>0</v>
      </c>
      <c r="T7" s="4">
        <f>+ปกติ1.2.1_1!T7+'พิเศษ 1.2.2_1'!T7</f>
        <v>8.5572008113590279</v>
      </c>
      <c r="U7" s="4">
        <f>+ปกติ1.2.1_1!U7+'พิเศษ 1.2.2_1'!U7</f>
        <v>0</v>
      </c>
      <c r="V7" s="5">
        <f>+ปกติ1.2.1_1!V7+'พิเศษ 1.2.2_1'!V7</f>
        <v>15.304183569979717</v>
      </c>
      <c r="W7" s="6">
        <f>+ปกติ1.2.1_1!W7+'พิเศษ 1.2.2_1'!W7</f>
        <v>899.76341277890458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f>+ปกติ1.2.1_1!F8+'พิเศษ 1.2.2_1'!F8</f>
        <v>0</v>
      </c>
      <c r="G8" s="4">
        <f>+ปกติ1.2.1_1!G8+'พิเศษ 1.2.2_1'!G8</f>
        <v>0</v>
      </c>
      <c r="H8" s="4">
        <f>+ปกติ1.2.1_1!H8+'พิเศษ 1.2.2_1'!H8</f>
        <v>72.833333333333329</v>
      </c>
      <c r="I8" s="4">
        <f>+ปกติ1.2.1_1!I8+'พิเศษ 1.2.2_1'!I8</f>
        <v>0</v>
      </c>
      <c r="J8" s="4">
        <f>+ปกติ1.2.1_1!J8+'พิเศษ 1.2.2_1'!J8</f>
        <v>0</v>
      </c>
      <c r="K8" s="4">
        <f>+ปกติ1.2.1_1!K8+'พิเศษ 1.2.2_1'!K8</f>
        <v>0</v>
      </c>
      <c r="L8" s="4">
        <f>+ปกติ1.2.1_1!L8+'พิเศษ 1.2.2_1'!L8</f>
        <v>0</v>
      </c>
      <c r="M8" s="4">
        <f>+ปกติ1.2.1_1!M8+'พิเศษ 1.2.2_1'!M8</f>
        <v>0</v>
      </c>
      <c r="N8" s="4">
        <f>+ปกติ1.2.1_1!N8+'พิเศษ 1.2.2_1'!N8</f>
        <v>0</v>
      </c>
      <c r="O8" s="4">
        <f>+ปกติ1.2.1_1!O8+'พิเศษ 1.2.2_1'!O8</f>
        <v>0</v>
      </c>
      <c r="P8" s="4">
        <f>+ปกติ1.2.1_1!P8+'พิเศษ 1.2.2_1'!P8</f>
        <v>0</v>
      </c>
      <c r="Q8" s="4">
        <f>+ปกติ1.2.1_1!Q8+'พิเศษ 1.2.2_1'!Q8</f>
        <v>0</v>
      </c>
      <c r="R8" s="4">
        <f>+ปกติ1.2.1_1!R8+'พิเศษ 1.2.2_1'!R8</f>
        <v>0</v>
      </c>
      <c r="S8" s="4">
        <f>+ปกติ1.2.1_1!S8+'พิเศษ 1.2.2_1'!S8</f>
        <v>0</v>
      </c>
      <c r="T8" s="4">
        <f>+ปกติ1.2.1_1!T8+'พิเศษ 1.2.2_1'!T8</f>
        <v>0</v>
      </c>
      <c r="U8" s="4">
        <f>+ปกติ1.2.1_1!U8+'พิเศษ 1.2.2_1'!U8</f>
        <v>0</v>
      </c>
      <c r="V8" s="5">
        <f>+ปกติ1.2.1_1!V8+'พิเศษ 1.2.2_1'!V8</f>
        <v>0</v>
      </c>
      <c r="W8" s="6">
        <f>+ปกติ1.2.1_1!W8+'พิเศษ 1.2.2_1'!W8</f>
        <v>72.833333333333329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f>+ปกติ1.2.1_1!F9+'พิเศษ 1.2.2_1'!F9</f>
        <v>0</v>
      </c>
      <c r="G9" s="4">
        <f>+ปกติ1.2.1_1!G9+'พิเศษ 1.2.2_1'!G9</f>
        <v>0</v>
      </c>
      <c r="H9" s="4">
        <f>+ปกติ1.2.1_1!H9+'พิเศษ 1.2.2_1'!H9</f>
        <v>145.66666666666666</v>
      </c>
      <c r="I9" s="4">
        <f>+ปกติ1.2.1_1!I9+'พิเศษ 1.2.2_1'!I9</f>
        <v>0</v>
      </c>
      <c r="J9" s="4">
        <f>+ปกติ1.2.1_1!J9+'พิเศษ 1.2.2_1'!J9</f>
        <v>0</v>
      </c>
      <c r="K9" s="4">
        <f>+ปกติ1.2.1_1!K9+'พิเศษ 1.2.2_1'!K9</f>
        <v>0</v>
      </c>
      <c r="L9" s="4">
        <f>+ปกติ1.2.1_1!L9+'พิเศษ 1.2.2_1'!L9</f>
        <v>0</v>
      </c>
      <c r="M9" s="4">
        <f>+ปกติ1.2.1_1!M9+'พิเศษ 1.2.2_1'!M9</f>
        <v>0</v>
      </c>
      <c r="N9" s="4">
        <f>+ปกติ1.2.1_1!N9+'พิเศษ 1.2.2_1'!N9</f>
        <v>0</v>
      </c>
      <c r="O9" s="4">
        <f>+ปกติ1.2.1_1!O9+'พิเศษ 1.2.2_1'!O9</f>
        <v>0</v>
      </c>
      <c r="P9" s="4">
        <f>+ปกติ1.2.1_1!P9+'พิเศษ 1.2.2_1'!P9</f>
        <v>0</v>
      </c>
      <c r="Q9" s="4">
        <f>+ปกติ1.2.1_1!Q9+'พิเศษ 1.2.2_1'!Q9</f>
        <v>0</v>
      </c>
      <c r="R9" s="4">
        <f>+ปกติ1.2.1_1!R9+'พิเศษ 1.2.2_1'!R9</f>
        <v>0</v>
      </c>
      <c r="S9" s="4">
        <f>+ปกติ1.2.1_1!S9+'พิเศษ 1.2.2_1'!S9</f>
        <v>0</v>
      </c>
      <c r="T9" s="4">
        <f>+ปกติ1.2.1_1!T9+'พิเศษ 1.2.2_1'!T9</f>
        <v>0</v>
      </c>
      <c r="U9" s="4">
        <f>+ปกติ1.2.1_1!U9+'พิเศษ 1.2.2_1'!U9</f>
        <v>0</v>
      </c>
      <c r="V9" s="5">
        <f>+ปกติ1.2.1_1!V9+'พิเศษ 1.2.2_1'!V9</f>
        <v>0</v>
      </c>
      <c r="W9" s="6">
        <f>+ปกติ1.2.1_1!W9+'พิเศษ 1.2.2_1'!W9</f>
        <v>145.66666666666666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f>+ปกติ1.2.1_1!F10+'พิเศษ 1.2.2_1'!F10</f>
        <v>55.162419325096813</v>
      </c>
      <c r="G10" s="4">
        <f>+ปกติ1.2.1_1!G10+'พิเศษ 1.2.2_1'!G10</f>
        <v>24.19023372671953</v>
      </c>
      <c r="H10" s="4">
        <f>+ปกติ1.2.1_1!H10+'พิเศษ 1.2.2_1'!H10</f>
        <v>678.91235862683629</v>
      </c>
      <c r="I10" s="4">
        <f>+ปกติ1.2.1_1!I10+'พิเศษ 1.2.2_1'!I10</f>
        <v>10.810330997602803</v>
      </c>
      <c r="J10" s="4">
        <f>+ปกติ1.2.1_1!J10+'พิเศษ 1.2.2_1'!J10</f>
        <v>12.110568412317907</v>
      </c>
      <c r="K10" s="4">
        <f>+ปกติ1.2.1_1!K10+'พิเศษ 1.2.2_1'!K10</f>
        <v>23.484810068227922</v>
      </c>
      <c r="L10" s="4">
        <f>+ปกติ1.2.1_1!L10+'พิเศษ 1.2.2_1'!L10</f>
        <v>24.205522773372671</v>
      </c>
      <c r="M10" s="4">
        <f>+ปกติ1.2.1_1!M10+'พิเศษ 1.2.2_1'!M10</f>
        <v>5.8004056795131849</v>
      </c>
      <c r="N10" s="4">
        <f>+ปกติ1.2.1_1!N10+'พิเศษ 1.2.2_1'!N10</f>
        <v>2.5045892494929003</v>
      </c>
      <c r="O10" s="4">
        <f>+ปกติ1.2.1_1!O10+'พิเศษ 1.2.2_1'!O10</f>
        <v>103.99558362529966</v>
      </c>
      <c r="P10" s="4">
        <f>+ปกติ1.2.1_1!P10+'พิเศษ 1.2.2_1'!P10</f>
        <v>53.600548589341692</v>
      </c>
      <c r="Q10" s="4">
        <f>+ปกติ1.2.1_1!Q10+'พิเศษ 1.2.2_1'!Q10</f>
        <v>2.4705882352941173</v>
      </c>
      <c r="R10" s="4">
        <f>+ปกติ1.2.1_1!R10+'พิเศษ 1.2.2_1'!R10</f>
        <v>24.320735755117095</v>
      </c>
      <c r="S10" s="4">
        <f>+ปกติ1.2.1_1!S10+'พิเศษ 1.2.2_1'!S10</f>
        <v>0</v>
      </c>
      <c r="T10" s="4">
        <f>+ปกติ1.2.1_1!T10+'พิเศษ 1.2.2_1'!T10</f>
        <v>8.5572008113590279</v>
      </c>
      <c r="U10" s="4">
        <f>+ปกติ1.2.1_1!U10+'พิเศษ 1.2.2_1'!U10</f>
        <v>0</v>
      </c>
      <c r="V10" s="5">
        <f>+ปกติ1.2.1_1!V10+'พิเศษ 1.2.2_1'!V10</f>
        <v>15.304183569979717</v>
      </c>
      <c r="W10" s="6">
        <f>+ปกติ1.2.1_1!W10+'พิเศษ 1.2.2_1'!W10</f>
        <v>1045.4300794455712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f>+ปกติ1.2.1_1!F11+'พิเศษ 1.2.2_1'!F11</f>
        <v>0</v>
      </c>
      <c r="G11" s="33">
        <f>+ปกติ1.2.1_1!G11+'พิเศษ 1.2.2_1'!G11</f>
        <v>0</v>
      </c>
      <c r="H11" s="33">
        <f>+ปกติ1.2.1_1!H11+'พิเศษ 1.2.2_1'!H11</f>
        <v>3.1764705882352944</v>
      </c>
      <c r="I11" s="33">
        <f>+ปกติ1.2.1_1!I11+'พิเศษ 1.2.2_1'!I11</f>
        <v>0</v>
      </c>
      <c r="J11" s="33">
        <f>+ปกติ1.2.1_1!J11+'พิเศษ 1.2.2_1'!J11</f>
        <v>0</v>
      </c>
      <c r="K11" s="33">
        <f>+ปกติ1.2.1_1!K11+'พิเศษ 1.2.2_1'!K11</f>
        <v>0</v>
      </c>
      <c r="L11" s="33">
        <f>+ปกติ1.2.1_1!L11+'พิเศษ 1.2.2_1'!L11</f>
        <v>0</v>
      </c>
      <c r="M11" s="33">
        <f>+ปกติ1.2.1_1!M11+'พิเศษ 1.2.2_1'!M11</f>
        <v>0</v>
      </c>
      <c r="N11" s="33">
        <f>+ปกติ1.2.1_1!N11+'พิเศษ 1.2.2_1'!N11</f>
        <v>0</v>
      </c>
      <c r="O11" s="33">
        <f>+ปกติ1.2.1_1!O11+'พิเศษ 1.2.2_1'!O11</f>
        <v>14.352941176470589</v>
      </c>
      <c r="P11" s="33">
        <f>+ปกติ1.2.1_1!P11+'พิเศษ 1.2.2_1'!P11</f>
        <v>0</v>
      </c>
      <c r="Q11" s="33">
        <f>+ปกติ1.2.1_1!Q11+'พิเศษ 1.2.2_1'!Q11</f>
        <v>0</v>
      </c>
      <c r="R11" s="33">
        <f>+ปกติ1.2.1_1!R11+'พิเศษ 1.2.2_1'!R11</f>
        <v>0</v>
      </c>
      <c r="S11" s="33">
        <f>+ปกติ1.2.1_1!S11+'พิเศษ 1.2.2_1'!S11</f>
        <v>0</v>
      </c>
      <c r="T11" s="33">
        <f>+ปกติ1.2.1_1!T11+'พิเศษ 1.2.2_1'!T11</f>
        <v>0</v>
      </c>
      <c r="U11" s="33">
        <f>+ปกติ1.2.1_1!U11+'พิเศษ 1.2.2_1'!U11</f>
        <v>0</v>
      </c>
      <c r="V11" s="45">
        <f>+ปกติ1.2.1_1!V11+'พิเศษ 1.2.2_1'!V11</f>
        <v>0</v>
      </c>
      <c r="W11" s="34">
        <f>+ปกติ1.2.1_1!W11+'พิเศษ 1.2.2_1'!W11</f>
        <v>17.529411764705884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f>+ปกติ1.2.1_1!F12+'พิเศษ 1.2.2_1'!F12</f>
        <v>0</v>
      </c>
      <c r="G12" s="36">
        <f>+ปกติ1.2.1_1!G12+'พิเศษ 1.2.2_1'!G12</f>
        <v>0</v>
      </c>
      <c r="H12" s="36">
        <f>+ปกติ1.2.1_1!H12+'พิเศษ 1.2.2_1'!H12</f>
        <v>0</v>
      </c>
      <c r="I12" s="36">
        <f>+ปกติ1.2.1_1!I12+'พิเศษ 1.2.2_1'!I12</f>
        <v>0</v>
      </c>
      <c r="J12" s="36">
        <f>+ปกติ1.2.1_1!J12+'พิเศษ 1.2.2_1'!J12</f>
        <v>0</v>
      </c>
      <c r="K12" s="36">
        <f>+ปกติ1.2.1_1!K12+'พิเศษ 1.2.2_1'!K12</f>
        <v>0</v>
      </c>
      <c r="L12" s="36">
        <f>+ปกติ1.2.1_1!L12+'พิเศษ 1.2.2_1'!L12</f>
        <v>0</v>
      </c>
      <c r="M12" s="36">
        <f>+ปกติ1.2.1_1!M12+'พิเศษ 1.2.2_1'!M12</f>
        <v>0</v>
      </c>
      <c r="N12" s="36">
        <f>+ปกติ1.2.1_1!N12+'พิเศษ 1.2.2_1'!N12</f>
        <v>0</v>
      </c>
      <c r="O12" s="36">
        <f>+ปกติ1.2.1_1!O12+'พิเศษ 1.2.2_1'!O12</f>
        <v>0</v>
      </c>
      <c r="P12" s="36">
        <f>+ปกติ1.2.1_1!P12+'พิเศษ 1.2.2_1'!P12</f>
        <v>0</v>
      </c>
      <c r="Q12" s="36">
        <f>+ปกติ1.2.1_1!Q12+'พิเศษ 1.2.2_1'!Q12</f>
        <v>0</v>
      </c>
      <c r="R12" s="36">
        <f>+ปกติ1.2.1_1!R12+'พิเศษ 1.2.2_1'!R12</f>
        <v>0</v>
      </c>
      <c r="S12" s="36">
        <f>+ปกติ1.2.1_1!S12+'พิเศษ 1.2.2_1'!S12</f>
        <v>0</v>
      </c>
      <c r="T12" s="36">
        <f>+ปกติ1.2.1_1!T12+'พิเศษ 1.2.2_1'!T12</f>
        <v>0</v>
      </c>
      <c r="U12" s="36">
        <f>+ปกติ1.2.1_1!U12+'พิเศษ 1.2.2_1'!U12</f>
        <v>0</v>
      </c>
      <c r="V12" s="48">
        <f>+ปกติ1.2.1_1!V12+'พิเศษ 1.2.2_1'!V12</f>
        <v>0</v>
      </c>
      <c r="W12" s="37">
        <f>+ปกติ1.2.1_1!W12+'พิเศษ 1.2.2_1'!W12</f>
        <v>0</v>
      </c>
    </row>
    <row r="13" spans="1:23" x14ac:dyDescent="0.2">
      <c r="B13" s="46"/>
      <c r="C13" s="47"/>
      <c r="D13" s="14"/>
      <c r="E13" s="14" t="s">
        <v>19</v>
      </c>
      <c r="F13" s="38">
        <f>+ปกติ1.2.1_1!F13+'พิเศษ 1.2.2_1'!F13</f>
        <v>0</v>
      </c>
      <c r="G13" s="36">
        <f>+ปกติ1.2.1_1!G13+'พิเศษ 1.2.2_1'!G13</f>
        <v>0</v>
      </c>
      <c r="H13" s="36">
        <f>+ปกติ1.2.1_1!H13+'พิเศษ 1.2.2_1'!H13</f>
        <v>3.1764705882352944</v>
      </c>
      <c r="I13" s="36">
        <f>+ปกติ1.2.1_1!I13+'พิเศษ 1.2.2_1'!I13</f>
        <v>0</v>
      </c>
      <c r="J13" s="36">
        <f>+ปกติ1.2.1_1!J13+'พิเศษ 1.2.2_1'!J13</f>
        <v>0</v>
      </c>
      <c r="K13" s="36">
        <f>+ปกติ1.2.1_1!K13+'พิเศษ 1.2.2_1'!K13</f>
        <v>0</v>
      </c>
      <c r="L13" s="36">
        <f>+ปกติ1.2.1_1!L13+'พิเศษ 1.2.2_1'!L13</f>
        <v>0</v>
      </c>
      <c r="M13" s="36">
        <f>+ปกติ1.2.1_1!M13+'พิเศษ 1.2.2_1'!M13</f>
        <v>0</v>
      </c>
      <c r="N13" s="36">
        <f>+ปกติ1.2.1_1!N13+'พิเศษ 1.2.2_1'!N13</f>
        <v>0</v>
      </c>
      <c r="O13" s="36">
        <f>+ปกติ1.2.1_1!O13+'พิเศษ 1.2.2_1'!O13</f>
        <v>14.352941176470589</v>
      </c>
      <c r="P13" s="36">
        <f>+ปกติ1.2.1_1!P13+'พิเศษ 1.2.2_1'!P13</f>
        <v>0</v>
      </c>
      <c r="Q13" s="36">
        <f>+ปกติ1.2.1_1!Q13+'พิเศษ 1.2.2_1'!Q13</f>
        <v>0</v>
      </c>
      <c r="R13" s="36">
        <f>+ปกติ1.2.1_1!R13+'พิเศษ 1.2.2_1'!R13</f>
        <v>0</v>
      </c>
      <c r="S13" s="36">
        <f>+ปกติ1.2.1_1!S13+'พิเศษ 1.2.2_1'!S13</f>
        <v>0</v>
      </c>
      <c r="T13" s="36">
        <f>+ปกติ1.2.1_1!T13+'พิเศษ 1.2.2_1'!T13</f>
        <v>0</v>
      </c>
      <c r="U13" s="36">
        <f>+ปกติ1.2.1_1!U13+'พิเศษ 1.2.2_1'!U13</f>
        <v>0</v>
      </c>
      <c r="V13" s="48">
        <f>+ปกติ1.2.1_1!V13+'พิเศษ 1.2.2_1'!V13</f>
        <v>0</v>
      </c>
      <c r="W13" s="37">
        <f>+ปกติ1.2.1_1!W13+'พิเศษ 1.2.2_1'!W13</f>
        <v>17.529411764705884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f>+ปกติ1.2.1_1!F14+'พิเศษ 1.2.2_1'!F14</f>
        <v>0</v>
      </c>
      <c r="G14" s="36">
        <f>+ปกติ1.2.1_1!G14+'พิเศษ 1.2.2_1'!G14</f>
        <v>0</v>
      </c>
      <c r="H14" s="36">
        <f>+ปกติ1.2.1_1!H14+'พิเศษ 1.2.2_1'!H14</f>
        <v>6.916666666666667</v>
      </c>
      <c r="I14" s="36">
        <f>+ปกติ1.2.1_1!I14+'พิเศษ 1.2.2_1'!I14</f>
        <v>0</v>
      </c>
      <c r="J14" s="36">
        <f>+ปกติ1.2.1_1!J14+'พิเศษ 1.2.2_1'!J14</f>
        <v>0</v>
      </c>
      <c r="K14" s="36">
        <f>+ปกติ1.2.1_1!K14+'พิเศษ 1.2.2_1'!K14</f>
        <v>0</v>
      </c>
      <c r="L14" s="36">
        <f>+ปกติ1.2.1_1!L14+'พิเศษ 1.2.2_1'!L14</f>
        <v>0</v>
      </c>
      <c r="M14" s="36">
        <f>+ปกติ1.2.1_1!M14+'พิเศษ 1.2.2_1'!M14</f>
        <v>0</v>
      </c>
      <c r="N14" s="36">
        <f>+ปกติ1.2.1_1!N14+'พิเศษ 1.2.2_1'!N14</f>
        <v>0</v>
      </c>
      <c r="O14" s="36">
        <f>+ปกติ1.2.1_1!O14+'พิเศษ 1.2.2_1'!O14</f>
        <v>0</v>
      </c>
      <c r="P14" s="36">
        <f>+ปกติ1.2.1_1!P14+'พิเศษ 1.2.2_1'!P14</f>
        <v>0</v>
      </c>
      <c r="Q14" s="36">
        <f>+ปกติ1.2.1_1!Q14+'พิเศษ 1.2.2_1'!Q14</f>
        <v>0</v>
      </c>
      <c r="R14" s="36">
        <f>+ปกติ1.2.1_1!R14+'พิเศษ 1.2.2_1'!R14</f>
        <v>0</v>
      </c>
      <c r="S14" s="36">
        <f>+ปกติ1.2.1_1!S14+'พิเศษ 1.2.2_1'!S14</f>
        <v>0</v>
      </c>
      <c r="T14" s="36">
        <f>+ปกติ1.2.1_1!T14+'พิเศษ 1.2.2_1'!T14</f>
        <v>0</v>
      </c>
      <c r="U14" s="36">
        <f>+ปกติ1.2.1_1!U14+'พิเศษ 1.2.2_1'!U14</f>
        <v>0</v>
      </c>
      <c r="V14" s="48">
        <f>+ปกติ1.2.1_1!V14+'พิเศษ 1.2.2_1'!V14</f>
        <v>0</v>
      </c>
      <c r="W14" s="37">
        <f>+ปกติ1.2.1_1!W14+'พิเศษ 1.2.2_1'!W14</f>
        <v>6.916666666666667</v>
      </c>
    </row>
    <row r="15" spans="1:23" x14ac:dyDescent="0.2">
      <c r="B15" s="46"/>
      <c r="C15" s="47"/>
      <c r="D15" s="14"/>
      <c r="E15" s="14" t="s">
        <v>23</v>
      </c>
      <c r="F15" s="38">
        <f>+ปกติ1.2.1_1!F15+'พิเศษ 1.2.2_1'!F15</f>
        <v>0</v>
      </c>
      <c r="G15" s="36">
        <f>+ปกติ1.2.1_1!G15+'พิเศษ 1.2.2_1'!G15</f>
        <v>0</v>
      </c>
      <c r="H15" s="36">
        <f>+ปกติ1.2.1_1!H15+'พิเศษ 1.2.2_1'!H15</f>
        <v>13.833333333333334</v>
      </c>
      <c r="I15" s="36">
        <f>+ปกติ1.2.1_1!I15+'พิเศษ 1.2.2_1'!I15</f>
        <v>0</v>
      </c>
      <c r="J15" s="36">
        <f>+ปกติ1.2.1_1!J15+'พิเศษ 1.2.2_1'!J15</f>
        <v>0</v>
      </c>
      <c r="K15" s="36">
        <f>+ปกติ1.2.1_1!K15+'พิเศษ 1.2.2_1'!K15</f>
        <v>0</v>
      </c>
      <c r="L15" s="36">
        <f>+ปกติ1.2.1_1!L15+'พิเศษ 1.2.2_1'!L15</f>
        <v>0</v>
      </c>
      <c r="M15" s="36">
        <f>+ปกติ1.2.1_1!M15+'พิเศษ 1.2.2_1'!M15</f>
        <v>0</v>
      </c>
      <c r="N15" s="36">
        <f>+ปกติ1.2.1_1!N15+'พิเศษ 1.2.2_1'!N15</f>
        <v>0</v>
      </c>
      <c r="O15" s="36">
        <f>+ปกติ1.2.1_1!O15+'พิเศษ 1.2.2_1'!O15</f>
        <v>0</v>
      </c>
      <c r="P15" s="36">
        <f>+ปกติ1.2.1_1!P15+'พิเศษ 1.2.2_1'!P15</f>
        <v>0</v>
      </c>
      <c r="Q15" s="36">
        <f>+ปกติ1.2.1_1!Q15+'พิเศษ 1.2.2_1'!Q15</f>
        <v>0</v>
      </c>
      <c r="R15" s="36">
        <f>+ปกติ1.2.1_1!R15+'พิเศษ 1.2.2_1'!R15</f>
        <v>0</v>
      </c>
      <c r="S15" s="36">
        <f>+ปกติ1.2.1_1!S15+'พิเศษ 1.2.2_1'!S15</f>
        <v>0</v>
      </c>
      <c r="T15" s="36">
        <f>+ปกติ1.2.1_1!T15+'พิเศษ 1.2.2_1'!T15</f>
        <v>0</v>
      </c>
      <c r="U15" s="36">
        <f>+ปกติ1.2.1_1!U15+'พิเศษ 1.2.2_1'!U15</f>
        <v>0</v>
      </c>
      <c r="V15" s="48">
        <f>+ปกติ1.2.1_1!V15+'พิเศษ 1.2.2_1'!V15</f>
        <v>0</v>
      </c>
      <c r="W15" s="37">
        <f>+ปกติ1.2.1_1!W15+'พิเศษ 1.2.2_1'!W15</f>
        <v>13.833333333333334</v>
      </c>
    </row>
    <row r="16" spans="1:23" x14ac:dyDescent="0.2">
      <c r="B16" s="46"/>
      <c r="C16" s="49"/>
      <c r="D16" s="15" t="s">
        <v>24</v>
      </c>
      <c r="E16" s="15"/>
      <c r="F16" s="39">
        <f>+ปกติ1.2.1_1!F16+'พิเศษ 1.2.2_1'!F16</f>
        <v>0</v>
      </c>
      <c r="G16" s="40">
        <f>+ปกติ1.2.1_1!G16+'พิเศษ 1.2.2_1'!G16</f>
        <v>0</v>
      </c>
      <c r="H16" s="40">
        <f>+ปกติ1.2.1_1!H16+'พิเศษ 1.2.2_1'!H16</f>
        <v>17.009803921568629</v>
      </c>
      <c r="I16" s="40">
        <f>+ปกติ1.2.1_1!I16+'พิเศษ 1.2.2_1'!I16</f>
        <v>0</v>
      </c>
      <c r="J16" s="40">
        <f>+ปกติ1.2.1_1!J16+'พิเศษ 1.2.2_1'!J16</f>
        <v>0</v>
      </c>
      <c r="K16" s="40">
        <f>+ปกติ1.2.1_1!K16+'พิเศษ 1.2.2_1'!K16</f>
        <v>0</v>
      </c>
      <c r="L16" s="40">
        <f>+ปกติ1.2.1_1!L16+'พิเศษ 1.2.2_1'!L16</f>
        <v>0</v>
      </c>
      <c r="M16" s="40">
        <f>+ปกติ1.2.1_1!M16+'พิเศษ 1.2.2_1'!M16</f>
        <v>0</v>
      </c>
      <c r="N16" s="40">
        <f>+ปกติ1.2.1_1!N16+'พิเศษ 1.2.2_1'!N16</f>
        <v>0</v>
      </c>
      <c r="O16" s="40">
        <f>+ปกติ1.2.1_1!O16+'พิเศษ 1.2.2_1'!O16</f>
        <v>14.352941176470589</v>
      </c>
      <c r="P16" s="40">
        <f>+ปกติ1.2.1_1!P16+'พิเศษ 1.2.2_1'!P16</f>
        <v>0</v>
      </c>
      <c r="Q16" s="40">
        <f>+ปกติ1.2.1_1!Q16+'พิเศษ 1.2.2_1'!Q16</f>
        <v>0</v>
      </c>
      <c r="R16" s="40">
        <f>+ปกติ1.2.1_1!R16+'พิเศษ 1.2.2_1'!R16</f>
        <v>0</v>
      </c>
      <c r="S16" s="40">
        <f>+ปกติ1.2.1_1!S16+'พิเศษ 1.2.2_1'!S16</f>
        <v>0</v>
      </c>
      <c r="T16" s="40">
        <f>+ปกติ1.2.1_1!T16+'พิเศษ 1.2.2_1'!T16</f>
        <v>0</v>
      </c>
      <c r="U16" s="40">
        <f>+ปกติ1.2.1_1!U16+'พิเศษ 1.2.2_1'!U16</f>
        <v>0</v>
      </c>
      <c r="V16" s="50">
        <f>+ปกติ1.2.1_1!V16+'พิเศษ 1.2.2_1'!V16</f>
        <v>0</v>
      </c>
      <c r="W16" s="41">
        <f>+ปกติ1.2.1_1!W16+'พิเศษ 1.2.2_1'!W16</f>
        <v>31.36274509803922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f>+ปกติ1.2.1_1!F17+'พิเศษ 1.2.2_1'!F17</f>
        <v>0.64746450304259628</v>
      </c>
      <c r="G17" s="33">
        <f>+ปกติ1.2.1_1!G17+'พิเศษ 1.2.2_1'!G17</f>
        <v>0.86490872210953351</v>
      </c>
      <c r="H17" s="33">
        <f>+ปกติ1.2.1_1!H17+'พิเศษ 1.2.2_1'!H17</f>
        <v>136.35578093306287</v>
      </c>
      <c r="I17" s="33">
        <f>+ปกติ1.2.1_1!I17+'พิเศษ 1.2.2_1'!I17</f>
        <v>0.86166328600405684</v>
      </c>
      <c r="J17" s="33">
        <f>+ปกติ1.2.1_1!J17+'พิเศษ 1.2.2_1'!J17</f>
        <v>0.89979716024340783</v>
      </c>
      <c r="K17" s="33">
        <f>+ปกติ1.2.1_1!K17+'พิเศษ 1.2.2_1'!K17</f>
        <v>0.87302231237322514</v>
      </c>
      <c r="L17" s="33">
        <f>+ปกติ1.2.1_1!L17+'พิเศษ 1.2.2_1'!L17</f>
        <v>2.1046653144016227</v>
      </c>
      <c r="M17" s="33">
        <f>+ปกติ1.2.1_1!M17+'พิเศษ 1.2.2_1'!M17</f>
        <v>0.16064908722109533</v>
      </c>
      <c r="N17" s="33">
        <f>+ปกติ1.2.1_1!N17+'พิเศษ 1.2.2_1'!N17</f>
        <v>4.3813387423935091E-2</v>
      </c>
      <c r="O17" s="33">
        <f>+ปกติ1.2.1_1!O17+'พิเศษ 1.2.2_1'!O17</f>
        <v>1.6275862068965519</v>
      </c>
      <c r="P17" s="33">
        <f>+ปกติ1.2.1_1!P17+'พิเศษ 1.2.2_1'!P17</f>
        <v>1.046653144016227</v>
      </c>
      <c r="Q17" s="33">
        <f>+ปกติ1.2.1_1!Q17+'พิเศษ 1.2.2_1'!Q17</f>
        <v>0</v>
      </c>
      <c r="R17" s="33">
        <f>+ปกติ1.2.1_1!R17+'พิเศษ 1.2.2_1'!R17</f>
        <v>0.48194726166328605</v>
      </c>
      <c r="S17" s="33">
        <f>+ปกติ1.2.1_1!S17+'พิเศษ 1.2.2_1'!S17</f>
        <v>0</v>
      </c>
      <c r="T17" s="33">
        <f>+ปกติ1.2.1_1!T17+'พิเศษ 1.2.2_1'!T17</f>
        <v>0.1103448275862069</v>
      </c>
      <c r="U17" s="33">
        <f>+ปกติ1.2.1_1!U17+'พิเศษ 1.2.2_1'!U17</f>
        <v>0</v>
      </c>
      <c r="V17" s="45">
        <f>+ปกติ1.2.1_1!V17+'พิเศษ 1.2.2_1'!V17</f>
        <v>0.21257606490872211</v>
      </c>
      <c r="W17" s="34">
        <f>+ปกติ1.2.1_1!W17+'พิเศษ 1.2.2_1'!W17</f>
        <v>146.29087221095332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f>+ปกติ1.2.1_1!F18+'พิเศษ 1.2.2_1'!F18</f>
        <v>0</v>
      </c>
      <c r="G18" s="36">
        <f>+ปกติ1.2.1_1!G18+'พิเศษ 1.2.2_1'!G18</f>
        <v>0</v>
      </c>
      <c r="H18" s="36">
        <f>+ปกติ1.2.1_1!H18+'พิเศษ 1.2.2_1'!H18</f>
        <v>0</v>
      </c>
      <c r="I18" s="36">
        <f>+ปกติ1.2.1_1!I18+'พิเศษ 1.2.2_1'!I18</f>
        <v>0</v>
      </c>
      <c r="J18" s="36">
        <f>+ปกติ1.2.1_1!J18+'พิเศษ 1.2.2_1'!J18</f>
        <v>0</v>
      </c>
      <c r="K18" s="36">
        <f>+ปกติ1.2.1_1!K18+'พิเศษ 1.2.2_1'!K18</f>
        <v>0</v>
      </c>
      <c r="L18" s="36">
        <f>+ปกติ1.2.1_1!L18+'พิเศษ 1.2.2_1'!L18</f>
        <v>0</v>
      </c>
      <c r="M18" s="36">
        <f>+ปกติ1.2.1_1!M18+'พิเศษ 1.2.2_1'!M18</f>
        <v>0</v>
      </c>
      <c r="N18" s="36">
        <f>+ปกติ1.2.1_1!N18+'พิเศษ 1.2.2_1'!N18</f>
        <v>0</v>
      </c>
      <c r="O18" s="36">
        <f>+ปกติ1.2.1_1!O18+'พิเศษ 1.2.2_1'!O18</f>
        <v>0</v>
      </c>
      <c r="P18" s="36">
        <f>+ปกติ1.2.1_1!P18+'พิเศษ 1.2.2_1'!P18</f>
        <v>0</v>
      </c>
      <c r="Q18" s="36">
        <f>+ปกติ1.2.1_1!Q18+'พิเศษ 1.2.2_1'!Q18</f>
        <v>0</v>
      </c>
      <c r="R18" s="36">
        <f>+ปกติ1.2.1_1!R18+'พิเศษ 1.2.2_1'!R18</f>
        <v>0</v>
      </c>
      <c r="S18" s="36">
        <f>+ปกติ1.2.1_1!S18+'พิเศษ 1.2.2_1'!S18</f>
        <v>0</v>
      </c>
      <c r="T18" s="36">
        <f>+ปกติ1.2.1_1!T18+'พิเศษ 1.2.2_1'!T18</f>
        <v>0</v>
      </c>
      <c r="U18" s="36">
        <f>+ปกติ1.2.1_1!U18+'พิเศษ 1.2.2_1'!U18</f>
        <v>0</v>
      </c>
      <c r="V18" s="48">
        <f>+ปกติ1.2.1_1!V18+'พิเศษ 1.2.2_1'!V18</f>
        <v>0</v>
      </c>
      <c r="W18" s="37">
        <f>+ปกติ1.2.1_1!W18+'พิเศษ 1.2.2_1'!W18</f>
        <v>0</v>
      </c>
    </row>
    <row r="19" spans="1:23" x14ac:dyDescent="0.2">
      <c r="B19" s="46"/>
      <c r="C19" s="47"/>
      <c r="D19" s="14"/>
      <c r="E19" s="14" t="s">
        <v>19</v>
      </c>
      <c r="F19" s="38">
        <f>+ปกติ1.2.1_1!F19+'พิเศษ 1.2.2_1'!F19</f>
        <v>0.64746450304259628</v>
      </c>
      <c r="G19" s="36">
        <f>+ปกติ1.2.1_1!G19+'พิเศษ 1.2.2_1'!G19</f>
        <v>0.86490872210953351</v>
      </c>
      <c r="H19" s="36">
        <f>+ปกติ1.2.1_1!H19+'พิเศษ 1.2.2_1'!H19</f>
        <v>136.35578093306287</v>
      </c>
      <c r="I19" s="36">
        <f>+ปกติ1.2.1_1!I19+'พิเศษ 1.2.2_1'!I19</f>
        <v>0.86166328600405684</v>
      </c>
      <c r="J19" s="36">
        <f>+ปกติ1.2.1_1!J19+'พิเศษ 1.2.2_1'!J19</f>
        <v>0.89979716024340783</v>
      </c>
      <c r="K19" s="36">
        <f>+ปกติ1.2.1_1!K19+'พิเศษ 1.2.2_1'!K19</f>
        <v>0.87302231237322514</v>
      </c>
      <c r="L19" s="36">
        <f>+ปกติ1.2.1_1!L19+'พิเศษ 1.2.2_1'!L19</f>
        <v>2.1046653144016227</v>
      </c>
      <c r="M19" s="36">
        <f>+ปกติ1.2.1_1!M19+'พิเศษ 1.2.2_1'!M19</f>
        <v>0.16064908722109533</v>
      </c>
      <c r="N19" s="36">
        <f>+ปกติ1.2.1_1!N19+'พิเศษ 1.2.2_1'!N19</f>
        <v>4.3813387423935091E-2</v>
      </c>
      <c r="O19" s="36">
        <f>+ปกติ1.2.1_1!O19+'พิเศษ 1.2.2_1'!O19</f>
        <v>1.6275862068965519</v>
      </c>
      <c r="P19" s="36">
        <f>+ปกติ1.2.1_1!P19+'พิเศษ 1.2.2_1'!P19</f>
        <v>1.046653144016227</v>
      </c>
      <c r="Q19" s="36">
        <f>+ปกติ1.2.1_1!Q19+'พิเศษ 1.2.2_1'!Q19</f>
        <v>0</v>
      </c>
      <c r="R19" s="36">
        <f>+ปกติ1.2.1_1!R19+'พิเศษ 1.2.2_1'!R19</f>
        <v>0.48194726166328605</v>
      </c>
      <c r="S19" s="36">
        <f>+ปกติ1.2.1_1!S19+'พิเศษ 1.2.2_1'!S19</f>
        <v>0</v>
      </c>
      <c r="T19" s="36">
        <f>+ปกติ1.2.1_1!T19+'พิเศษ 1.2.2_1'!T19</f>
        <v>0.1103448275862069</v>
      </c>
      <c r="U19" s="36">
        <f>+ปกติ1.2.1_1!U19+'พิเศษ 1.2.2_1'!U19</f>
        <v>0</v>
      </c>
      <c r="V19" s="48">
        <f>+ปกติ1.2.1_1!V19+'พิเศษ 1.2.2_1'!V19</f>
        <v>0.21257606490872211</v>
      </c>
      <c r="W19" s="37">
        <f>+ปกติ1.2.1_1!W19+'พิเศษ 1.2.2_1'!W19</f>
        <v>146.29087221095332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f>+ปกติ1.2.1_1!F20+'พิเศษ 1.2.2_1'!F20</f>
        <v>0</v>
      </c>
      <c r="G20" s="36">
        <f>+ปกติ1.2.1_1!G20+'พิเศษ 1.2.2_1'!G20</f>
        <v>0</v>
      </c>
      <c r="H20" s="36">
        <f>+ปกติ1.2.1_1!H20+'พิเศษ 1.2.2_1'!H20</f>
        <v>5.3333333333333339</v>
      </c>
      <c r="I20" s="36">
        <f>+ปกติ1.2.1_1!I20+'พิเศษ 1.2.2_1'!I20</f>
        <v>0</v>
      </c>
      <c r="J20" s="36">
        <f>+ปกติ1.2.1_1!J20+'พิเศษ 1.2.2_1'!J20</f>
        <v>0</v>
      </c>
      <c r="K20" s="36">
        <f>+ปกติ1.2.1_1!K20+'พิเศษ 1.2.2_1'!K20</f>
        <v>0</v>
      </c>
      <c r="L20" s="36">
        <f>+ปกติ1.2.1_1!L20+'พิเศษ 1.2.2_1'!L20</f>
        <v>0</v>
      </c>
      <c r="M20" s="36">
        <f>+ปกติ1.2.1_1!M20+'พิเศษ 1.2.2_1'!M20</f>
        <v>0</v>
      </c>
      <c r="N20" s="36">
        <f>+ปกติ1.2.1_1!N20+'พิเศษ 1.2.2_1'!N20</f>
        <v>0</v>
      </c>
      <c r="O20" s="36">
        <f>+ปกติ1.2.1_1!O20+'พิเศษ 1.2.2_1'!O20</f>
        <v>0</v>
      </c>
      <c r="P20" s="36">
        <f>+ปกติ1.2.1_1!P20+'พิเศษ 1.2.2_1'!P20</f>
        <v>0</v>
      </c>
      <c r="Q20" s="36">
        <f>+ปกติ1.2.1_1!Q20+'พิเศษ 1.2.2_1'!Q20</f>
        <v>0</v>
      </c>
      <c r="R20" s="36">
        <f>+ปกติ1.2.1_1!R20+'พิเศษ 1.2.2_1'!R20</f>
        <v>0</v>
      </c>
      <c r="S20" s="36">
        <f>+ปกติ1.2.1_1!S20+'พิเศษ 1.2.2_1'!S20</f>
        <v>0</v>
      </c>
      <c r="T20" s="36">
        <f>+ปกติ1.2.1_1!T20+'พิเศษ 1.2.2_1'!T20</f>
        <v>0</v>
      </c>
      <c r="U20" s="36">
        <f>+ปกติ1.2.1_1!U20+'พิเศษ 1.2.2_1'!U20</f>
        <v>0</v>
      </c>
      <c r="V20" s="48">
        <f>+ปกติ1.2.1_1!V20+'พิเศษ 1.2.2_1'!V20</f>
        <v>0</v>
      </c>
      <c r="W20" s="37">
        <f>+ปกติ1.2.1_1!W20+'พิเศษ 1.2.2_1'!W20</f>
        <v>5.3333333333333339</v>
      </c>
    </row>
    <row r="21" spans="1:23" x14ac:dyDescent="0.2">
      <c r="B21" s="46"/>
      <c r="C21" s="47"/>
      <c r="D21" s="14"/>
      <c r="E21" s="14" t="s">
        <v>23</v>
      </c>
      <c r="F21" s="38">
        <f>+ปกติ1.2.1_1!F21+'พิเศษ 1.2.2_1'!F21</f>
        <v>0</v>
      </c>
      <c r="G21" s="36">
        <f>+ปกติ1.2.1_1!G21+'พิเศษ 1.2.2_1'!G21</f>
        <v>0</v>
      </c>
      <c r="H21" s="36">
        <f>+ปกติ1.2.1_1!H21+'พิเศษ 1.2.2_1'!H21</f>
        <v>10.666666666666668</v>
      </c>
      <c r="I21" s="36">
        <f>+ปกติ1.2.1_1!I21+'พิเศษ 1.2.2_1'!I21</f>
        <v>0</v>
      </c>
      <c r="J21" s="36">
        <f>+ปกติ1.2.1_1!J21+'พิเศษ 1.2.2_1'!J21</f>
        <v>0</v>
      </c>
      <c r="K21" s="36">
        <f>+ปกติ1.2.1_1!K21+'พิเศษ 1.2.2_1'!K21</f>
        <v>0</v>
      </c>
      <c r="L21" s="36">
        <f>+ปกติ1.2.1_1!L21+'พิเศษ 1.2.2_1'!L21</f>
        <v>0</v>
      </c>
      <c r="M21" s="36">
        <f>+ปกติ1.2.1_1!M21+'พิเศษ 1.2.2_1'!M21</f>
        <v>0</v>
      </c>
      <c r="N21" s="36">
        <f>+ปกติ1.2.1_1!N21+'พิเศษ 1.2.2_1'!N21</f>
        <v>0</v>
      </c>
      <c r="O21" s="36">
        <f>+ปกติ1.2.1_1!O21+'พิเศษ 1.2.2_1'!O21</f>
        <v>0</v>
      </c>
      <c r="P21" s="36">
        <f>+ปกติ1.2.1_1!P21+'พิเศษ 1.2.2_1'!P21</f>
        <v>0</v>
      </c>
      <c r="Q21" s="36">
        <f>+ปกติ1.2.1_1!Q21+'พิเศษ 1.2.2_1'!Q21</f>
        <v>0</v>
      </c>
      <c r="R21" s="36">
        <f>+ปกติ1.2.1_1!R21+'พิเศษ 1.2.2_1'!R21</f>
        <v>0</v>
      </c>
      <c r="S21" s="36">
        <f>+ปกติ1.2.1_1!S21+'พิเศษ 1.2.2_1'!S21</f>
        <v>0</v>
      </c>
      <c r="T21" s="36">
        <f>+ปกติ1.2.1_1!T21+'พิเศษ 1.2.2_1'!T21</f>
        <v>0</v>
      </c>
      <c r="U21" s="36">
        <f>+ปกติ1.2.1_1!U21+'พิเศษ 1.2.2_1'!U21</f>
        <v>0</v>
      </c>
      <c r="V21" s="48">
        <f>+ปกติ1.2.1_1!V21+'พิเศษ 1.2.2_1'!V21</f>
        <v>0</v>
      </c>
      <c r="W21" s="37">
        <f>+ปกติ1.2.1_1!W21+'พิเศษ 1.2.2_1'!W21</f>
        <v>10.666666666666668</v>
      </c>
    </row>
    <row r="22" spans="1:23" x14ac:dyDescent="0.2">
      <c r="B22" s="46"/>
      <c r="C22" s="49"/>
      <c r="D22" s="42" t="s">
        <v>24</v>
      </c>
      <c r="E22" s="42"/>
      <c r="F22" s="39">
        <f>+ปกติ1.2.1_1!F22+'พิเศษ 1.2.2_1'!F22</f>
        <v>0.64746450304259628</v>
      </c>
      <c r="G22" s="40">
        <f>+ปกติ1.2.1_1!G22+'พิเศษ 1.2.2_1'!G22</f>
        <v>0.86490872210953351</v>
      </c>
      <c r="H22" s="40">
        <f>+ปกติ1.2.1_1!H22+'พิเศษ 1.2.2_1'!H22</f>
        <v>147.02244759972953</v>
      </c>
      <c r="I22" s="40">
        <f>+ปกติ1.2.1_1!I22+'พิเศษ 1.2.2_1'!I22</f>
        <v>0.86166328600405684</v>
      </c>
      <c r="J22" s="40">
        <f>+ปกติ1.2.1_1!J22+'พิเศษ 1.2.2_1'!J22</f>
        <v>0.89979716024340783</v>
      </c>
      <c r="K22" s="40">
        <f>+ปกติ1.2.1_1!K22+'พิเศษ 1.2.2_1'!K22</f>
        <v>0.87302231237322514</v>
      </c>
      <c r="L22" s="40">
        <f>+ปกติ1.2.1_1!L22+'พิเศษ 1.2.2_1'!L22</f>
        <v>2.1046653144016227</v>
      </c>
      <c r="M22" s="40">
        <f>+ปกติ1.2.1_1!M22+'พิเศษ 1.2.2_1'!M22</f>
        <v>0.16064908722109533</v>
      </c>
      <c r="N22" s="40">
        <f>+ปกติ1.2.1_1!N22+'พิเศษ 1.2.2_1'!N22</f>
        <v>4.3813387423935091E-2</v>
      </c>
      <c r="O22" s="40">
        <f>+ปกติ1.2.1_1!O22+'พิเศษ 1.2.2_1'!O22</f>
        <v>1.6275862068965519</v>
      </c>
      <c r="P22" s="40">
        <f>+ปกติ1.2.1_1!P22+'พิเศษ 1.2.2_1'!P22</f>
        <v>1.046653144016227</v>
      </c>
      <c r="Q22" s="40">
        <f>+ปกติ1.2.1_1!Q22+'พิเศษ 1.2.2_1'!Q22</f>
        <v>0</v>
      </c>
      <c r="R22" s="40">
        <f>+ปกติ1.2.1_1!R22+'พิเศษ 1.2.2_1'!R22</f>
        <v>0.48194726166328605</v>
      </c>
      <c r="S22" s="40">
        <f>+ปกติ1.2.1_1!S22+'พิเศษ 1.2.2_1'!S22</f>
        <v>0</v>
      </c>
      <c r="T22" s="40">
        <f>+ปกติ1.2.1_1!T22+'พิเศษ 1.2.2_1'!T22</f>
        <v>0.1103448275862069</v>
      </c>
      <c r="U22" s="40">
        <f>+ปกติ1.2.1_1!U22+'พิเศษ 1.2.2_1'!U22</f>
        <v>0</v>
      </c>
      <c r="V22" s="50">
        <f>+ปกติ1.2.1_1!V22+'พิเศษ 1.2.2_1'!V22</f>
        <v>0.21257606490872211</v>
      </c>
      <c r="W22" s="41">
        <f>+ปกติ1.2.1_1!W22+'พิเศษ 1.2.2_1'!W22</f>
        <v>156.95753887761998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f>+ปกติ1.2.1_1!F23+'พิเศษ 1.2.2_1'!F23</f>
        <v>0.48559837728194721</v>
      </c>
      <c r="G23" s="33">
        <f>+ปกติ1.2.1_1!G23+'พิเศษ 1.2.2_1'!G23</f>
        <v>0.64868154158215008</v>
      </c>
      <c r="H23" s="33">
        <f>+ปกติ1.2.1_1!H23+'พิเศษ 1.2.2_1'!H23</f>
        <v>88.987423935091286</v>
      </c>
      <c r="I23" s="33">
        <f>+ปกติ1.2.1_1!I23+'พิเศษ 1.2.2_1'!I23</f>
        <v>0.64624746450304271</v>
      </c>
      <c r="J23" s="33">
        <f>+ปกติ1.2.1_1!J23+'พิเศษ 1.2.2_1'!J23</f>
        <v>0.41014198782961458</v>
      </c>
      <c r="K23" s="33">
        <f>+ปกติ1.2.1_1!K23+'พิเศษ 1.2.2_1'!K23</f>
        <v>0.83123732251521298</v>
      </c>
      <c r="L23" s="33">
        <f>+ปกติ1.2.1_1!L23+'พิเศษ 1.2.2_1'!L23</f>
        <v>1.5784989858012171</v>
      </c>
      <c r="M23" s="33">
        <f>+ปกติ1.2.1_1!M23+'พิเศษ 1.2.2_1'!M23</f>
        <v>0.1204868154158215</v>
      </c>
      <c r="N23" s="33">
        <f>+ปกติ1.2.1_1!N23+'พิเศษ 1.2.2_1'!N23</f>
        <v>3.2860040567951318E-2</v>
      </c>
      <c r="O23" s="33">
        <f>+ปกติ1.2.1_1!O23+'พิเศษ 1.2.2_1'!O23</f>
        <v>1.2206896551724138</v>
      </c>
      <c r="P23" s="33">
        <f>+ปกติ1.2.1_1!P23+'พิเศษ 1.2.2_1'!P23</f>
        <v>0.78498985801217036</v>
      </c>
      <c r="Q23" s="33">
        <f>+ปกติ1.2.1_1!Q23+'พิเศษ 1.2.2_1'!Q23</f>
        <v>0</v>
      </c>
      <c r="R23" s="33">
        <f>+ปกติ1.2.1_1!R23+'พิเศษ 1.2.2_1'!R23</f>
        <v>0.36146044624746454</v>
      </c>
      <c r="S23" s="33">
        <f>+ปกติ1.2.1_1!S23+'พิเศษ 1.2.2_1'!S23</f>
        <v>0</v>
      </c>
      <c r="T23" s="33">
        <f>+ปกติ1.2.1_1!T23+'พิเศษ 1.2.2_1'!T23</f>
        <v>8.2758620689655171E-2</v>
      </c>
      <c r="U23" s="33">
        <f>+ปกติ1.2.1_1!U23+'พิเศษ 1.2.2_1'!U23</f>
        <v>0</v>
      </c>
      <c r="V23" s="45">
        <f>+ปกติ1.2.1_1!V23+'พิเศษ 1.2.2_1'!V23</f>
        <v>0.15943204868154159</v>
      </c>
      <c r="W23" s="34">
        <f>+ปกติ1.2.1_1!W23+'พิเศษ 1.2.2_1'!W23</f>
        <v>96.350507099391493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f>+ปกติ1.2.1_1!F24+'พิเศษ 1.2.2_1'!F24</f>
        <v>0</v>
      </c>
      <c r="G24" s="36">
        <f>+ปกติ1.2.1_1!G24+'พิเศษ 1.2.2_1'!G24</f>
        <v>0</v>
      </c>
      <c r="H24" s="36">
        <f>+ปกติ1.2.1_1!H24+'พิเศษ 1.2.2_1'!H24</f>
        <v>0</v>
      </c>
      <c r="I24" s="36">
        <f>+ปกติ1.2.1_1!I24+'พิเศษ 1.2.2_1'!I24</f>
        <v>0</v>
      </c>
      <c r="J24" s="36">
        <f>+ปกติ1.2.1_1!J24+'พิเศษ 1.2.2_1'!J24</f>
        <v>0</v>
      </c>
      <c r="K24" s="36">
        <f>+ปกติ1.2.1_1!K24+'พิเศษ 1.2.2_1'!K24</f>
        <v>0</v>
      </c>
      <c r="L24" s="36">
        <f>+ปกติ1.2.1_1!L24+'พิเศษ 1.2.2_1'!L24</f>
        <v>0</v>
      </c>
      <c r="M24" s="36">
        <f>+ปกติ1.2.1_1!M24+'พิเศษ 1.2.2_1'!M24</f>
        <v>0</v>
      </c>
      <c r="N24" s="36">
        <f>+ปกติ1.2.1_1!N24+'พิเศษ 1.2.2_1'!N24</f>
        <v>0</v>
      </c>
      <c r="O24" s="36">
        <f>+ปกติ1.2.1_1!O24+'พิเศษ 1.2.2_1'!O24</f>
        <v>0</v>
      </c>
      <c r="P24" s="36">
        <f>+ปกติ1.2.1_1!P24+'พิเศษ 1.2.2_1'!P24</f>
        <v>0</v>
      </c>
      <c r="Q24" s="36">
        <f>+ปกติ1.2.1_1!Q24+'พิเศษ 1.2.2_1'!Q24</f>
        <v>0</v>
      </c>
      <c r="R24" s="36">
        <f>+ปกติ1.2.1_1!R24+'พิเศษ 1.2.2_1'!R24</f>
        <v>0</v>
      </c>
      <c r="S24" s="36">
        <f>+ปกติ1.2.1_1!S24+'พิเศษ 1.2.2_1'!S24</f>
        <v>0</v>
      </c>
      <c r="T24" s="36">
        <f>+ปกติ1.2.1_1!T24+'พิเศษ 1.2.2_1'!T24</f>
        <v>0</v>
      </c>
      <c r="U24" s="36">
        <f>+ปกติ1.2.1_1!U24+'พิเศษ 1.2.2_1'!U24</f>
        <v>0</v>
      </c>
      <c r="V24" s="48">
        <f>+ปกติ1.2.1_1!V24+'พิเศษ 1.2.2_1'!V24</f>
        <v>0</v>
      </c>
      <c r="W24" s="37">
        <f>+ปกติ1.2.1_1!W24+'พิเศษ 1.2.2_1'!W24</f>
        <v>0</v>
      </c>
    </row>
    <row r="25" spans="1:23" x14ac:dyDescent="0.2">
      <c r="B25" s="46"/>
      <c r="C25" s="47"/>
      <c r="D25" s="14"/>
      <c r="E25" s="14" t="s">
        <v>19</v>
      </c>
      <c r="F25" s="38">
        <f>+ปกติ1.2.1_1!F25+'พิเศษ 1.2.2_1'!F25</f>
        <v>0.48559837728194721</v>
      </c>
      <c r="G25" s="36">
        <f>+ปกติ1.2.1_1!G25+'พิเศษ 1.2.2_1'!G25</f>
        <v>0.64868154158215008</v>
      </c>
      <c r="H25" s="36">
        <f>+ปกติ1.2.1_1!H25+'พิเศษ 1.2.2_1'!H25</f>
        <v>88.987423935091286</v>
      </c>
      <c r="I25" s="36">
        <f>+ปกติ1.2.1_1!I25+'พิเศษ 1.2.2_1'!I25</f>
        <v>0.64624746450304271</v>
      </c>
      <c r="J25" s="36">
        <f>+ปกติ1.2.1_1!J25+'พิเศษ 1.2.2_1'!J25</f>
        <v>0.41014198782961458</v>
      </c>
      <c r="K25" s="36">
        <f>+ปกติ1.2.1_1!K25+'พิเศษ 1.2.2_1'!K25</f>
        <v>0.83123732251521298</v>
      </c>
      <c r="L25" s="36">
        <f>+ปกติ1.2.1_1!L25+'พิเศษ 1.2.2_1'!L25</f>
        <v>1.5784989858012171</v>
      </c>
      <c r="M25" s="36">
        <f>+ปกติ1.2.1_1!M25+'พิเศษ 1.2.2_1'!M25</f>
        <v>0.1204868154158215</v>
      </c>
      <c r="N25" s="36">
        <f>+ปกติ1.2.1_1!N25+'พิเศษ 1.2.2_1'!N25</f>
        <v>3.2860040567951318E-2</v>
      </c>
      <c r="O25" s="36">
        <f>+ปกติ1.2.1_1!O25+'พิเศษ 1.2.2_1'!O25</f>
        <v>1.2206896551724138</v>
      </c>
      <c r="P25" s="36">
        <f>+ปกติ1.2.1_1!P25+'พิเศษ 1.2.2_1'!P25</f>
        <v>0.78498985801217036</v>
      </c>
      <c r="Q25" s="36">
        <f>+ปกติ1.2.1_1!Q25+'พิเศษ 1.2.2_1'!Q25</f>
        <v>0</v>
      </c>
      <c r="R25" s="36">
        <f>+ปกติ1.2.1_1!R25+'พิเศษ 1.2.2_1'!R25</f>
        <v>0.36146044624746454</v>
      </c>
      <c r="S25" s="36">
        <f>+ปกติ1.2.1_1!S25+'พิเศษ 1.2.2_1'!S25</f>
        <v>0</v>
      </c>
      <c r="T25" s="36">
        <f>+ปกติ1.2.1_1!T25+'พิเศษ 1.2.2_1'!T25</f>
        <v>8.2758620689655171E-2</v>
      </c>
      <c r="U25" s="36">
        <f>+ปกติ1.2.1_1!U25+'พิเศษ 1.2.2_1'!U25</f>
        <v>0</v>
      </c>
      <c r="V25" s="48">
        <f>+ปกติ1.2.1_1!V25+'พิเศษ 1.2.2_1'!V25</f>
        <v>0.15943204868154159</v>
      </c>
      <c r="W25" s="37">
        <f>+ปกติ1.2.1_1!W25+'พิเศษ 1.2.2_1'!W25</f>
        <v>96.350507099391493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f>+ปกติ1.2.1_1!F26+'พิเศษ 1.2.2_1'!F26</f>
        <v>0</v>
      </c>
      <c r="G26" s="36">
        <f>+ปกติ1.2.1_1!G26+'พิเศษ 1.2.2_1'!G26</f>
        <v>0</v>
      </c>
      <c r="H26" s="36">
        <f>+ปกติ1.2.1_1!H26+'พิเศษ 1.2.2_1'!H26</f>
        <v>13.083333333333334</v>
      </c>
      <c r="I26" s="36">
        <f>+ปกติ1.2.1_1!I26+'พิเศษ 1.2.2_1'!I26</f>
        <v>0</v>
      </c>
      <c r="J26" s="36">
        <f>+ปกติ1.2.1_1!J26+'พิเศษ 1.2.2_1'!J26</f>
        <v>0</v>
      </c>
      <c r="K26" s="36">
        <f>+ปกติ1.2.1_1!K26+'พิเศษ 1.2.2_1'!K26</f>
        <v>0</v>
      </c>
      <c r="L26" s="36">
        <f>+ปกติ1.2.1_1!L26+'พิเศษ 1.2.2_1'!L26</f>
        <v>0</v>
      </c>
      <c r="M26" s="36">
        <f>+ปกติ1.2.1_1!M26+'พิเศษ 1.2.2_1'!M26</f>
        <v>0</v>
      </c>
      <c r="N26" s="36">
        <f>+ปกติ1.2.1_1!N26+'พิเศษ 1.2.2_1'!N26</f>
        <v>0</v>
      </c>
      <c r="O26" s="36">
        <f>+ปกติ1.2.1_1!O26+'พิเศษ 1.2.2_1'!O26</f>
        <v>0</v>
      </c>
      <c r="P26" s="36">
        <f>+ปกติ1.2.1_1!P26+'พิเศษ 1.2.2_1'!P26</f>
        <v>0</v>
      </c>
      <c r="Q26" s="36">
        <f>+ปกติ1.2.1_1!Q26+'พิเศษ 1.2.2_1'!Q26</f>
        <v>0</v>
      </c>
      <c r="R26" s="36">
        <f>+ปกติ1.2.1_1!R26+'พิเศษ 1.2.2_1'!R26</f>
        <v>0</v>
      </c>
      <c r="S26" s="36">
        <f>+ปกติ1.2.1_1!S26+'พิเศษ 1.2.2_1'!S26</f>
        <v>0</v>
      </c>
      <c r="T26" s="36">
        <f>+ปกติ1.2.1_1!T26+'พิเศษ 1.2.2_1'!T26</f>
        <v>0</v>
      </c>
      <c r="U26" s="36">
        <f>+ปกติ1.2.1_1!U26+'พิเศษ 1.2.2_1'!U26</f>
        <v>0</v>
      </c>
      <c r="V26" s="48">
        <f>+ปกติ1.2.1_1!V26+'พิเศษ 1.2.2_1'!V26</f>
        <v>0</v>
      </c>
      <c r="W26" s="37">
        <f>+ปกติ1.2.1_1!W26+'พิเศษ 1.2.2_1'!W26</f>
        <v>13.083333333333334</v>
      </c>
    </row>
    <row r="27" spans="1:23" x14ac:dyDescent="0.2">
      <c r="B27" s="46"/>
      <c r="C27" s="47"/>
      <c r="D27" s="14"/>
      <c r="E27" s="14" t="s">
        <v>23</v>
      </c>
      <c r="F27" s="38">
        <f>+ปกติ1.2.1_1!F27+'พิเศษ 1.2.2_1'!F27</f>
        <v>0</v>
      </c>
      <c r="G27" s="36">
        <f>+ปกติ1.2.1_1!G27+'พิเศษ 1.2.2_1'!G27</f>
        <v>0</v>
      </c>
      <c r="H27" s="36">
        <f>+ปกติ1.2.1_1!H27+'พิเศษ 1.2.2_1'!H27</f>
        <v>26.166666666666668</v>
      </c>
      <c r="I27" s="36">
        <f>+ปกติ1.2.1_1!I27+'พิเศษ 1.2.2_1'!I27</f>
        <v>0</v>
      </c>
      <c r="J27" s="36">
        <f>+ปกติ1.2.1_1!J27+'พิเศษ 1.2.2_1'!J27</f>
        <v>0</v>
      </c>
      <c r="K27" s="36">
        <f>+ปกติ1.2.1_1!K27+'พิเศษ 1.2.2_1'!K27</f>
        <v>0</v>
      </c>
      <c r="L27" s="36">
        <f>+ปกติ1.2.1_1!L27+'พิเศษ 1.2.2_1'!L27</f>
        <v>0</v>
      </c>
      <c r="M27" s="36">
        <f>+ปกติ1.2.1_1!M27+'พิเศษ 1.2.2_1'!M27</f>
        <v>0</v>
      </c>
      <c r="N27" s="36">
        <f>+ปกติ1.2.1_1!N27+'พิเศษ 1.2.2_1'!N27</f>
        <v>0</v>
      </c>
      <c r="O27" s="36">
        <f>+ปกติ1.2.1_1!O27+'พิเศษ 1.2.2_1'!O27</f>
        <v>0</v>
      </c>
      <c r="P27" s="36">
        <f>+ปกติ1.2.1_1!P27+'พิเศษ 1.2.2_1'!P27</f>
        <v>0</v>
      </c>
      <c r="Q27" s="36">
        <f>+ปกติ1.2.1_1!Q27+'พิเศษ 1.2.2_1'!Q27</f>
        <v>0</v>
      </c>
      <c r="R27" s="36">
        <f>+ปกติ1.2.1_1!R27+'พิเศษ 1.2.2_1'!R27</f>
        <v>0</v>
      </c>
      <c r="S27" s="36">
        <f>+ปกติ1.2.1_1!S27+'พิเศษ 1.2.2_1'!S27</f>
        <v>0</v>
      </c>
      <c r="T27" s="36">
        <f>+ปกติ1.2.1_1!T27+'พิเศษ 1.2.2_1'!T27</f>
        <v>0</v>
      </c>
      <c r="U27" s="36">
        <f>+ปกติ1.2.1_1!U27+'พิเศษ 1.2.2_1'!U27</f>
        <v>0</v>
      </c>
      <c r="V27" s="48">
        <f>+ปกติ1.2.1_1!V27+'พิเศษ 1.2.2_1'!V27</f>
        <v>0</v>
      </c>
      <c r="W27" s="37">
        <f>+ปกติ1.2.1_1!W27+'พิเศษ 1.2.2_1'!W27</f>
        <v>26.166666666666668</v>
      </c>
    </row>
    <row r="28" spans="1:23" x14ac:dyDescent="0.2">
      <c r="B28" s="46"/>
      <c r="C28" s="49"/>
      <c r="D28" s="15" t="s">
        <v>24</v>
      </c>
      <c r="E28" s="15"/>
      <c r="F28" s="39">
        <f>+ปกติ1.2.1_1!F28+'พิเศษ 1.2.2_1'!F28</f>
        <v>0.48559837728194721</v>
      </c>
      <c r="G28" s="40">
        <f>+ปกติ1.2.1_1!G28+'พิเศษ 1.2.2_1'!G28</f>
        <v>0.64868154158215008</v>
      </c>
      <c r="H28" s="40">
        <f>+ปกติ1.2.1_1!H28+'พิเศษ 1.2.2_1'!H28</f>
        <v>115.15409060175796</v>
      </c>
      <c r="I28" s="40">
        <f>+ปกติ1.2.1_1!I28+'พิเศษ 1.2.2_1'!I28</f>
        <v>0.64624746450304271</v>
      </c>
      <c r="J28" s="40">
        <f>+ปกติ1.2.1_1!J28+'พิเศษ 1.2.2_1'!J28</f>
        <v>0.41014198782961458</v>
      </c>
      <c r="K28" s="40">
        <f>+ปกติ1.2.1_1!K28+'พิเศษ 1.2.2_1'!K28</f>
        <v>0.83123732251521298</v>
      </c>
      <c r="L28" s="40">
        <f>+ปกติ1.2.1_1!L28+'พิเศษ 1.2.2_1'!L28</f>
        <v>1.5784989858012171</v>
      </c>
      <c r="M28" s="40">
        <f>+ปกติ1.2.1_1!M28+'พิเศษ 1.2.2_1'!M28</f>
        <v>0.1204868154158215</v>
      </c>
      <c r="N28" s="40">
        <f>+ปกติ1.2.1_1!N28+'พิเศษ 1.2.2_1'!N28</f>
        <v>3.2860040567951318E-2</v>
      </c>
      <c r="O28" s="40">
        <f>+ปกติ1.2.1_1!O28+'พิเศษ 1.2.2_1'!O28</f>
        <v>1.2206896551724138</v>
      </c>
      <c r="P28" s="40">
        <f>+ปกติ1.2.1_1!P28+'พิเศษ 1.2.2_1'!P28</f>
        <v>0.78498985801217036</v>
      </c>
      <c r="Q28" s="40">
        <f>+ปกติ1.2.1_1!Q28+'พิเศษ 1.2.2_1'!Q28</f>
        <v>0</v>
      </c>
      <c r="R28" s="40">
        <f>+ปกติ1.2.1_1!R28+'พิเศษ 1.2.2_1'!R28</f>
        <v>0.36146044624746454</v>
      </c>
      <c r="S28" s="40">
        <f>+ปกติ1.2.1_1!S28+'พิเศษ 1.2.2_1'!S28</f>
        <v>0</v>
      </c>
      <c r="T28" s="40">
        <f>+ปกติ1.2.1_1!T28+'พิเศษ 1.2.2_1'!T28</f>
        <v>8.2758620689655171E-2</v>
      </c>
      <c r="U28" s="40">
        <f>+ปกติ1.2.1_1!U28+'พิเศษ 1.2.2_1'!U28</f>
        <v>0</v>
      </c>
      <c r="V28" s="50">
        <f>+ปกติ1.2.1_1!V28+'พิเศษ 1.2.2_1'!V28</f>
        <v>0.15943204868154159</v>
      </c>
      <c r="W28" s="41">
        <f>+ปกติ1.2.1_1!W28+'พิเศษ 1.2.2_1'!W28</f>
        <v>122.51717376605815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f>+ปกติ1.2.1_1!F29+'พิเศษ 1.2.2_1'!F29</f>
        <v>11.088438133874238</v>
      </c>
      <c r="G29" s="33">
        <f>+ปกติ1.2.1_1!G29+'พิเศษ 1.2.2_1'!G29</f>
        <v>6.2559837728194738</v>
      </c>
      <c r="H29" s="33">
        <f>+ปกติ1.2.1_1!H29+'พิเศษ 1.2.2_1'!H29</f>
        <v>105.79553752535499</v>
      </c>
      <c r="I29" s="33">
        <f>+ปกติ1.2.1_1!I29+'พิเศษ 1.2.2_1'!I29</f>
        <v>2.5484787018255579</v>
      </c>
      <c r="J29" s="33">
        <f>+ปกติ1.2.1_1!J29+'พิเศษ 1.2.2_1'!J29</f>
        <v>7.3322515212981756</v>
      </c>
      <c r="K29" s="33">
        <f>+ปกติ1.2.1_1!K29+'พิเศษ 1.2.2_1'!K29</f>
        <v>11.730628803245438</v>
      </c>
      <c r="L29" s="33">
        <f>+ปกติ1.2.1_1!L29+'พิเศษ 1.2.2_1'!L29</f>
        <v>8.2876267748478707</v>
      </c>
      <c r="M29" s="33">
        <f>+ปกติ1.2.1_1!M29+'พิเศษ 1.2.2_1'!M29</f>
        <v>3.2567951318458421</v>
      </c>
      <c r="N29" s="33">
        <f>+ปกติ1.2.1_1!N29+'พิเศษ 1.2.2_1'!N29</f>
        <v>0.90425963488843819</v>
      </c>
      <c r="O29" s="33">
        <f>+ปกติ1.2.1_1!O29+'พิเศษ 1.2.2_1'!O29</f>
        <v>15.99026369168357</v>
      </c>
      <c r="P29" s="33">
        <f>+ปกติ1.2.1_1!P29+'พิเศษ 1.2.2_1'!P29</f>
        <v>5.4645030425963483</v>
      </c>
      <c r="Q29" s="33">
        <f>+ปกติ1.2.1_1!Q29+'พิเศษ 1.2.2_1'!Q29</f>
        <v>2.2941176470588234</v>
      </c>
      <c r="R29" s="33">
        <f>+ปกติ1.2.1_1!R29+'พิเศษ 1.2.2_1'!R29</f>
        <v>5.3586206896551722</v>
      </c>
      <c r="S29" s="33">
        <f>+ปกติ1.2.1_1!S29+'พิเศษ 1.2.2_1'!S29</f>
        <v>0</v>
      </c>
      <c r="T29" s="33">
        <f>+ปกติ1.2.1_1!T29+'พิเศษ 1.2.2_1'!T29</f>
        <v>1.1139959432048681</v>
      </c>
      <c r="U29" s="33">
        <f>+ปกติ1.2.1_1!U29+'พิเศษ 1.2.2_1'!U29</f>
        <v>0</v>
      </c>
      <c r="V29" s="45">
        <f>+ปกติ1.2.1_1!V29+'พิเศษ 1.2.2_1'!V29</f>
        <v>0.98864097363083159</v>
      </c>
      <c r="W29" s="34">
        <f>+ปกติ1.2.1_1!W29+'พิเศษ 1.2.2_1'!W29</f>
        <v>188.4101419878296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f>+ปกติ1.2.1_1!F30+'พิเศษ 1.2.2_1'!F30</f>
        <v>0</v>
      </c>
      <c r="G30" s="36">
        <f>+ปกติ1.2.1_1!G30+'พิเศษ 1.2.2_1'!G30</f>
        <v>0</v>
      </c>
      <c r="H30" s="36">
        <f>+ปกติ1.2.1_1!H30+'พิเศษ 1.2.2_1'!H30</f>
        <v>0.70588235294117652</v>
      </c>
      <c r="I30" s="36">
        <f>+ปกติ1.2.1_1!I30+'พิเศษ 1.2.2_1'!I30</f>
        <v>0</v>
      </c>
      <c r="J30" s="36">
        <f>+ปกติ1.2.1_1!J30+'พิเศษ 1.2.2_1'!J30</f>
        <v>0</v>
      </c>
      <c r="K30" s="36">
        <f>+ปกติ1.2.1_1!K30+'พิเศษ 1.2.2_1'!K30</f>
        <v>0</v>
      </c>
      <c r="L30" s="36">
        <f>+ปกติ1.2.1_1!L30+'พิเศษ 1.2.2_1'!L30</f>
        <v>0</v>
      </c>
      <c r="M30" s="36">
        <f>+ปกติ1.2.1_1!M30+'พิเศษ 1.2.2_1'!M30</f>
        <v>0</v>
      </c>
      <c r="N30" s="36">
        <f>+ปกติ1.2.1_1!N30+'พิเศษ 1.2.2_1'!N30</f>
        <v>0</v>
      </c>
      <c r="O30" s="36">
        <f>+ปกติ1.2.1_1!O30+'พิเศษ 1.2.2_1'!O30</f>
        <v>0</v>
      </c>
      <c r="P30" s="36">
        <f>+ปกติ1.2.1_1!P30+'พิเศษ 1.2.2_1'!P30</f>
        <v>0</v>
      </c>
      <c r="Q30" s="36">
        <f>+ปกติ1.2.1_1!Q30+'พิเศษ 1.2.2_1'!Q30</f>
        <v>0</v>
      </c>
      <c r="R30" s="36">
        <f>+ปกติ1.2.1_1!R30+'พิเศษ 1.2.2_1'!R30</f>
        <v>0</v>
      </c>
      <c r="S30" s="36">
        <f>+ปกติ1.2.1_1!S30+'พิเศษ 1.2.2_1'!S30</f>
        <v>0</v>
      </c>
      <c r="T30" s="36">
        <f>+ปกติ1.2.1_1!T30+'พิเศษ 1.2.2_1'!T30</f>
        <v>0</v>
      </c>
      <c r="U30" s="36">
        <f>+ปกติ1.2.1_1!U30+'พิเศษ 1.2.2_1'!U30</f>
        <v>0</v>
      </c>
      <c r="V30" s="48">
        <f>+ปกติ1.2.1_1!V30+'พิเศษ 1.2.2_1'!V30</f>
        <v>0</v>
      </c>
      <c r="W30" s="37">
        <f>+ปกติ1.2.1_1!W30+'พิเศษ 1.2.2_1'!W30</f>
        <v>0.70588235294117652</v>
      </c>
    </row>
    <row r="31" spans="1:23" x14ac:dyDescent="0.2">
      <c r="B31" s="46"/>
      <c r="C31" s="47"/>
      <c r="D31" s="14"/>
      <c r="E31" s="14" t="s">
        <v>19</v>
      </c>
      <c r="F31" s="38">
        <f>+ปกติ1.2.1_1!F31+'พิเศษ 1.2.2_1'!F31</f>
        <v>11.088438133874238</v>
      </c>
      <c r="G31" s="36">
        <f>+ปกติ1.2.1_1!G31+'พิเศษ 1.2.2_1'!G31</f>
        <v>6.2559837728194738</v>
      </c>
      <c r="H31" s="36">
        <f>+ปกติ1.2.1_1!H31+'พิเศษ 1.2.2_1'!H31</f>
        <v>106.50141987829616</v>
      </c>
      <c r="I31" s="36">
        <f>+ปกติ1.2.1_1!I31+'พิเศษ 1.2.2_1'!I31</f>
        <v>2.5484787018255579</v>
      </c>
      <c r="J31" s="36">
        <f>+ปกติ1.2.1_1!J31+'พิเศษ 1.2.2_1'!J31</f>
        <v>7.3322515212981756</v>
      </c>
      <c r="K31" s="36">
        <f>+ปกติ1.2.1_1!K31+'พิเศษ 1.2.2_1'!K31</f>
        <v>11.730628803245438</v>
      </c>
      <c r="L31" s="36">
        <f>+ปกติ1.2.1_1!L31+'พิเศษ 1.2.2_1'!L31</f>
        <v>8.2876267748478707</v>
      </c>
      <c r="M31" s="36">
        <f>+ปกติ1.2.1_1!M31+'พิเศษ 1.2.2_1'!M31</f>
        <v>3.2567951318458421</v>
      </c>
      <c r="N31" s="36">
        <f>+ปกติ1.2.1_1!N31+'พิเศษ 1.2.2_1'!N31</f>
        <v>0.90425963488843819</v>
      </c>
      <c r="O31" s="36">
        <f>+ปกติ1.2.1_1!O31+'พิเศษ 1.2.2_1'!O31</f>
        <v>15.99026369168357</v>
      </c>
      <c r="P31" s="36">
        <f>+ปกติ1.2.1_1!P31+'พิเศษ 1.2.2_1'!P31</f>
        <v>5.4645030425963483</v>
      </c>
      <c r="Q31" s="36">
        <f>+ปกติ1.2.1_1!Q31+'พิเศษ 1.2.2_1'!Q31</f>
        <v>2.2941176470588234</v>
      </c>
      <c r="R31" s="36">
        <f>+ปกติ1.2.1_1!R31+'พิเศษ 1.2.2_1'!R31</f>
        <v>5.3586206896551722</v>
      </c>
      <c r="S31" s="36">
        <f>+ปกติ1.2.1_1!S31+'พิเศษ 1.2.2_1'!S31</f>
        <v>0</v>
      </c>
      <c r="T31" s="36">
        <f>+ปกติ1.2.1_1!T31+'พิเศษ 1.2.2_1'!T31</f>
        <v>1.1139959432048681</v>
      </c>
      <c r="U31" s="36">
        <f>+ปกติ1.2.1_1!U31+'พิเศษ 1.2.2_1'!U31</f>
        <v>0</v>
      </c>
      <c r="V31" s="48">
        <f>+ปกติ1.2.1_1!V31+'พิเศษ 1.2.2_1'!V31</f>
        <v>0.98864097363083159</v>
      </c>
      <c r="W31" s="37">
        <f>+ปกติ1.2.1_1!W31+'พิเศษ 1.2.2_1'!W31</f>
        <v>189.11602434077076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f>+ปกติ1.2.1_1!F32+'พิเศษ 1.2.2_1'!F32</f>
        <v>0</v>
      </c>
      <c r="G32" s="36">
        <f>+ปกติ1.2.1_1!G32+'พิเศษ 1.2.2_1'!G32</f>
        <v>0</v>
      </c>
      <c r="H32" s="36">
        <f>+ปกติ1.2.1_1!H32+'พิเศษ 1.2.2_1'!H32</f>
        <v>21.166666666666664</v>
      </c>
      <c r="I32" s="36">
        <f>+ปกติ1.2.1_1!I32+'พิเศษ 1.2.2_1'!I32</f>
        <v>0</v>
      </c>
      <c r="J32" s="36">
        <f>+ปกติ1.2.1_1!J32+'พิเศษ 1.2.2_1'!J32</f>
        <v>0</v>
      </c>
      <c r="K32" s="36">
        <f>+ปกติ1.2.1_1!K32+'พิเศษ 1.2.2_1'!K32</f>
        <v>0</v>
      </c>
      <c r="L32" s="36">
        <f>+ปกติ1.2.1_1!L32+'พิเศษ 1.2.2_1'!L32</f>
        <v>0</v>
      </c>
      <c r="M32" s="36">
        <f>+ปกติ1.2.1_1!M32+'พิเศษ 1.2.2_1'!M32</f>
        <v>0</v>
      </c>
      <c r="N32" s="36">
        <f>+ปกติ1.2.1_1!N32+'พิเศษ 1.2.2_1'!N32</f>
        <v>0</v>
      </c>
      <c r="O32" s="36">
        <f>+ปกติ1.2.1_1!O32+'พิเศษ 1.2.2_1'!O32</f>
        <v>0</v>
      </c>
      <c r="P32" s="36">
        <f>+ปกติ1.2.1_1!P32+'พิเศษ 1.2.2_1'!P32</f>
        <v>0</v>
      </c>
      <c r="Q32" s="36">
        <f>+ปกติ1.2.1_1!Q32+'พิเศษ 1.2.2_1'!Q32</f>
        <v>0</v>
      </c>
      <c r="R32" s="36">
        <f>+ปกติ1.2.1_1!R32+'พิเศษ 1.2.2_1'!R32</f>
        <v>0</v>
      </c>
      <c r="S32" s="36">
        <f>+ปกติ1.2.1_1!S32+'พิเศษ 1.2.2_1'!S32</f>
        <v>0</v>
      </c>
      <c r="T32" s="36">
        <f>+ปกติ1.2.1_1!T32+'พิเศษ 1.2.2_1'!T32</f>
        <v>0</v>
      </c>
      <c r="U32" s="36">
        <f>+ปกติ1.2.1_1!U32+'พิเศษ 1.2.2_1'!U32</f>
        <v>0</v>
      </c>
      <c r="V32" s="48">
        <f>+ปกติ1.2.1_1!V32+'พิเศษ 1.2.2_1'!V32</f>
        <v>0</v>
      </c>
      <c r="W32" s="37">
        <f>+ปกติ1.2.1_1!W32+'พิเศษ 1.2.2_1'!W32</f>
        <v>21.166666666666664</v>
      </c>
    </row>
    <row r="33" spans="1:23" x14ac:dyDescent="0.2">
      <c r="B33" s="46"/>
      <c r="C33" s="47"/>
      <c r="D33" s="14"/>
      <c r="E33" s="14" t="s">
        <v>23</v>
      </c>
      <c r="F33" s="38">
        <f>+ปกติ1.2.1_1!F33+'พิเศษ 1.2.2_1'!F33</f>
        <v>0</v>
      </c>
      <c r="G33" s="36">
        <f>+ปกติ1.2.1_1!G33+'พิเศษ 1.2.2_1'!G33</f>
        <v>0</v>
      </c>
      <c r="H33" s="36">
        <f>+ปกติ1.2.1_1!H33+'พิเศษ 1.2.2_1'!H33</f>
        <v>42.333333333333329</v>
      </c>
      <c r="I33" s="36">
        <f>+ปกติ1.2.1_1!I33+'พิเศษ 1.2.2_1'!I33</f>
        <v>0</v>
      </c>
      <c r="J33" s="36">
        <f>+ปกติ1.2.1_1!J33+'พิเศษ 1.2.2_1'!J33</f>
        <v>0</v>
      </c>
      <c r="K33" s="36">
        <f>+ปกติ1.2.1_1!K33+'พิเศษ 1.2.2_1'!K33</f>
        <v>0</v>
      </c>
      <c r="L33" s="36">
        <f>+ปกติ1.2.1_1!L33+'พิเศษ 1.2.2_1'!L33</f>
        <v>0</v>
      </c>
      <c r="M33" s="36">
        <f>+ปกติ1.2.1_1!M33+'พิเศษ 1.2.2_1'!M33</f>
        <v>0</v>
      </c>
      <c r="N33" s="36">
        <f>+ปกติ1.2.1_1!N33+'พิเศษ 1.2.2_1'!N33</f>
        <v>0</v>
      </c>
      <c r="O33" s="36">
        <f>+ปกติ1.2.1_1!O33+'พิเศษ 1.2.2_1'!O33</f>
        <v>0</v>
      </c>
      <c r="P33" s="36">
        <f>+ปกติ1.2.1_1!P33+'พิเศษ 1.2.2_1'!P33</f>
        <v>0</v>
      </c>
      <c r="Q33" s="36">
        <f>+ปกติ1.2.1_1!Q33+'พิเศษ 1.2.2_1'!Q33</f>
        <v>0</v>
      </c>
      <c r="R33" s="36">
        <f>+ปกติ1.2.1_1!R33+'พิเศษ 1.2.2_1'!R33</f>
        <v>0</v>
      </c>
      <c r="S33" s="36">
        <f>+ปกติ1.2.1_1!S33+'พิเศษ 1.2.2_1'!S33</f>
        <v>0</v>
      </c>
      <c r="T33" s="36">
        <f>+ปกติ1.2.1_1!T33+'พิเศษ 1.2.2_1'!T33</f>
        <v>0</v>
      </c>
      <c r="U33" s="36">
        <f>+ปกติ1.2.1_1!U33+'พิเศษ 1.2.2_1'!U33</f>
        <v>0</v>
      </c>
      <c r="V33" s="48">
        <f>+ปกติ1.2.1_1!V33+'พิเศษ 1.2.2_1'!V33</f>
        <v>0</v>
      </c>
      <c r="W33" s="37">
        <f>+ปกติ1.2.1_1!W33+'พิเศษ 1.2.2_1'!W33</f>
        <v>42.333333333333329</v>
      </c>
    </row>
    <row r="34" spans="1:23" x14ac:dyDescent="0.2">
      <c r="B34" s="46"/>
      <c r="C34" s="49"/>
      <c r="D34" s="15" t="s">
        <v>24</v>
      </c>
      <c r="E34" s="15"/>
      <c r="F34" s="39">
        <f>+ปกติ1.2.1_1!F34+'พิเศษ 1.2.2_1'!F34</f>
        <v>11.088438133874238</v>
      </c>
      <c r="G34" s="40">
        <f>+ปกติ1.2.1_1!G34+'พิเศษ 1.2.2_1'!G34</f>
        <v>6.2559837728194738</v>
      </c>
      <c r="H34" s="40">
        <f>+ปกติ1.2.1_1!H34+'พิเศษ 1.2.2_1'!H34</f>
        <v>148.83475321162948</v>
      </c>
      <c r="I34" s="40">
        <f>+ปกติ1.2.1_1!I34+'พิเศษ 1.2.2_1'!I34</f>
        <v>2.5484787018255579</v>
      </c>
      <c r="J34" s="40">
        <f>+ปกติ1.2.1_1!J34+'พิเศษ 1.2.2_1'!J34</f>
        <v>7.3322515212981756</v>
      </c>
      <c r="K34" s="40">
        <f>+ปกติ1.2.1_1!K34+'พิเศษ 1.2.2_1'!K34</f>
        <v>11.730628803245438</v>
      </c>
      <c r="L34" s="40">
        <f>+ปกติ1.2.1_1!L34+'พิเศษ 1.2.2_1'!L34</f>
        <v>8.2876267748478707</v>
      </c>
      <c r="M34" s="40">
        <f>+ปกติ1.2.1_1!M34+'พิเศษ 1.2.2_1'!M34</f>
        <v>3.2567951318458421</v>
      </c>
      <c r="N34" s="40">
        <f>+ปกติ1.2.1_1!N34+'พิเศษ 1.2.2_1'!N34</f>
        <v>0.90425963488843819</v>
      </c>
      <c r="O34" s="40">
        <f>+ปกติ1.2.1_1!O34+'พิเศษ 1.2.2_1'!O34</f>
        <v>15.99026369168357</v>
      </c>
      <c r="P34" s="40">
        <f>+ปกติ1.2.1_1!P34+'พิเศษ 1.2.2_1'!P34</f>
        <v>5.4645030425963483</v>
      </c>
      <c r="Q34" s="40">
        <f>+ปกติ1.2.1_1!Q34+'พิเศษ 1.2.2_1'!Q34</f>
        <v>2.2941176470588234</v>
      </c>
      <c r="R34" s="40">
        <f>+ปกติ1.2.1_1!R34+'พิเศษ 1.2.2_1'!R34</f>
        <v>5.3586206896551722</v>
      </c>
      <c r="S34" s="40">
        <f>+ปกติ1.2.1_1!S34+'พิเศษ 1.2.2_1'!S34</f>
        <v>0</v>
      </c>
      <c r="T34" s="40">
        <f>+ปกติ1.2.1_1!T34+'พิเศษ 1.2.2_1'!T34</f>
        <v>1.1139959432048681</v>
      </c>
      <c r="U34" s="40">
        <f>+ปกติ1.2.1_1!U34+'พิเศษ 1.2.2_1'!U34</f>
        <v>0</v>
      </c>
      <c r="V34" s="50">
        <f>+ปกติ1.2.1_1!V34+'พิเศษ 1.2.2_1'!V34</f>
        <v>0.98864097363083159</v>
      </c>
      <c r="W34" s="41">
        <f>+ปกติ1.2.1_1!W34+'พิเศษ 1.2.2_1'!W34</f>
        <v>231.44935767410414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f>+ปกติ1.2.1_1!F35+'พิเศษ 1.2.2_1'!F35</f>
        <v>1.1140420431495481</v>
      </c>
      <c r="G35" s="33">
        <f>+ปกติ1.2.1_1!G35+'พิเศษ 1.2.2_1'!G35</f>
        <v>1.4491333210400148</v>
      </c>
      <c r="H35" s="33">
        <f>+ปกติ1.2.1_1!H35+'พิเศษ 1.2.2_1'!H35</f>
        <v>85.718080398303513</v>
      </c>
      <c r="I35" s="33">
        <f>+ปกติ1.2.1_1!I35+'พิเศษ 1.2.2_1'!I35</f>
        <v>2.349631200442559</v>
      </c>
      <c r="J35" s="33">
        <f>+ปกติ1.2.1_1!J35+'พิเศษ 1.2.2_1'!J35</f>
        <v>0.88108058270330081</v>
      </c>
      <c r="K35" s="33">
        <f>+ปกติ1.2.1_1!K35+'พิเศษ 1.2.2_1'!K35</f>
        <v>3.3048404941914074</v>
      </c>
      <c r="L35" s="33">
        <f>+ปกติ1.2.1_1!L35+'พิเศษ 1.2.2_1'!L35</f>
        <v>8.5418310898026917</v>
      </c>
      <c r="M35" s="33">
        <f>+ปกติ1.2.1_1!M35+'พิเศษ 1.2.2_1'!M35</f>
        <v>0.16064908722109533</v>
      </c>
      <c r="N35" s="33">
        <f>+ปกติ1.2.1_1!N35+'พิเศษ 1.2.2_1'!N35</f>
        <v>0.48498985801217037</v>
      </c>
      <c r="O35" s="33">
        <f>+ปกติ1.2.1_1!O35+'พิเศษ 1.2.2_1'!O35</f>
        <v>1.8882813940623273</v>
      </c>
      <c r="P35" s="33">
        <f>+ปกติ1.2.1_1!P35+'พิเศษ 1.2.2_1'!P35</f>
        <v>1.4798082242301307</v>
      </c>
      <c r="Q35" s="33">
        <f>+ปกติ1.2.1_1!Q35+'พิเศษ 1.2.2_1'!Q35</f>
        <v>0</v>
      </c>
      <c r="R35" s="33">
        <f>+ปกติ1.2.1_1!R35+'พิเศษ 1.2.2_1'!R35</f>
        <v>1.0220542135349437</v>
      </c>
      <c r="S35" s="33">
        <f>+ปกติ1.2.1_1!S35+'พิเศษ 1.2.2_1'!S35</f>
        <v>0</v>
      </c>
      <c r="T35" s="33">
        <f>+ปกติ1.2.1_1!T35+'พิเศษ 1.2.2_1'!T35</f>
        <v>0.78681541582150094</v>
      </c>
      <c r="U35" s="33">
        <f>+ปกติ1.2.1_1!U35+'พิเศษ 1.2.2_1'!U35</f>
        <v>0</v>
      </c>
      <c r="V35" s="45">
        <f>+ปกติ1.2.1_1!V35+'พิเศษ 1.2.2_1'!V35</f>
        <v>0.33022312373225149</v>
      </c>
      <c r="W35" s="34">
        <f>+ปกติ1.2.1_1!W35+'พิเศษ 1.2.2_1'!W35</f>
        <v>109.51146044624747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f>+ปกติ1.2.1_1!F36+'พิเศษ 1.2.2_1'!F36</f>
        <v>0</v>
      </c>
      <c r="G36" s="36">
        <f>+ปกติ1.2.1_1!G36+'พิเศษ 1.2.2_1'!G36</f>
        <v>0</v>
      </c>
      <c r="H36" s="36">
        <f>+ปกติ1.2.1_1!H36+'พิเศษ 1.2.2_1'!H36</f>
        <v>0</v>
      </c>
      <c r="I36" s="36">
        <f>+ปกติ1.2.1_1!I36+'พิเศษ 1.2.2_1'!I36</f>
        <v>0</v>
      </c>
      <c r="J36" s="36">
        <f>+ปกติ1.2.1_1!J36+'พิเศษ 1.2.2_1'!J36</f>
        <v>0</v>
      </c>
      <c r="K36" s="36">
        <f>+ปกติ1.2.1_1!K36+'พิเศษ 1.2.2_1'!K36</f>
        <v>0</v>
      </c>
      <c r="L36" s="36">
        <f>+ปกติ1.2.1_1!L36+'พิเศษ 1.2.2_1'!L36</f>
        <v>0</v>
      </c>
      <c r="M36" s="36">
        <f>+ปกติ1.2.1_1!M36+'พิเศษ 1.2.2_1'!M36</f>
        <v>0</v>
      </c>
      <c r="N36" s="36">
        <f>+ปกติ1.2.1_1!N36+'พิเศษ 1.2.2_1'!N36</f>
        <v>0</v>
      </c>
      <c r="O36" s="36">
        <f>+ปกติ1.2.1_1!O36+'พิเศษ 1.2.2_1'!O36</f>
        <v>0</v>
      </c>
      <c r="P36" s="36">
        <f>+ปกติ1.2.1_1!P36+'พิเศษ 1.2.2_1'!P36</f>
        <v>0</v>
      </c>
      <c r="Q36" s="36">
        <f>+ปกติ1.2.1_1!Q36+'พิเศษ 1.2.2_1'!Q36</f>
        <v>0</v>
      </c>
      <c r="R36" s="36">
        <f>+ปกติ1.2.1_1!R36+'พิเศษ 1.2.2_1'!R36</f>
        <v>0</v>
      </c>
      <c r="S36" s="36">
        <f>+ปกติ1.2.1_1!S36+'พิเศษ 1.2.2_1'!S36</f>
        <v>0</v>
      </c>
      <c r="T36" s="36">
        <f>+ปกติ1.2.1_1!T36+'พิเศษ 1.2.2_1'!T36</f>
        <v>0</v>
      </c>
      <c r="U36" s="36">
        <f>+ปกติ1.2.1_1!U36+'พิเศษ 1.2.2_1'!U36</f>
        <v>0</v>
      </c>
      <c r="V36" s="48">
        <f>+ปกติ1.2.1_1!V36+'พิเศษ 1.2.2_1'!V36</f>
        <v>0</v>
      </c>
      <c r="W36" s="37">
        <f>+ปกติ1.2.1_1!W36+'พิเศษ 1.2.2_1'!W36</f>
        <v>0</v>
      </c>
    </row>
    <row r="37" spans="1:23" x14ac:dyDescent="0.2">
      <c r="B37" s="46"/>
      <c r="C37" s="47"/>
      <c r="D37" s="14"/>
      <c r="E37" s="14" t="s">
        <v>19</v>
      </c>
      <c r="F37" s="38">
        <f>+ปกติ1.2.1_1!F37+'พิเศษ 1.2.2_1'!F37</f>
        <v>1.1140420431495481</v>
      </c>
      <c r="G37" s="36">
        <f>+ปกติ1.2.1_1!G37+'พิเศษ 1.2.2_1'!G37</f>
        <v>1.4491333210400148</v>
      </c>
      <c r="H37" s="36">
        <f>+ปกติ1.2.1_1!H37+'พิเศษ 1.2.2_1'!H37</f>
        <v>85.718080398303513</v>
      </c>
      <c r="I37" s="36">
        <f>+ปกติ1.2.1_1!I37+'พิเศษ 1.2.2_1'!I37</f>
        <v>2.349631200442559</v>
      </c>
      <c r="J37" s="36">
        <f>+ปกติ1.2.1_1!J37+'พิเศษ 1.2.2_1'!J37</f>
        <v>0.88108058270330081</v>
      </c>
      <c r="K37" s="36">
        <f>+ปกติ1.2.1_1!K37+'พิเศษ 1.2.2_1'!K37</f>
        <v>3.3048404941914074</v>
      </c>
      <c r="L37" s="36">
        <f>+ปกติ1.2.1_1!L37+'พิเศษ 1.2.2_1'!L37</f>
        <v>8.5418310898026917</v>
      </c>
      <c r="M37" s="36">
        <f>+ปกติ1.2.1_1!M37+'พิเศษ 1.2.2_1'!M37</f>
        <v>0.16064908722109533</v>
      </c>
      <c r="N37" s="36">
        <f>+ปกติ1.2.1_1!N37+'พิเศษ 1.2.2_1'!N37</f>
        <v>0.48498985801217037</v>
      </c>
      <c r="O37" s="36">
        <f>+ปกติ1.2.1_1!O37+'พิเศษ 1.2.2_1'!O37</f>
        <v>1.8882813940623273</v>
      </c>
      <c r="P37" s="36">
        <f>+ปกติ1.2.1_1!P37+'พิเศษ 1.2.2_1'!P37</f>
        <v>1.4798082242301307</v>
      </c>
      <c r="Q37" s="36">
        <f>+ปกติ1.2.1_1!Q37+'พิเศษ 1.2.2_1'!Q37</f>
        <v>0</v>
      </c>
      <c r="R37" s="36">
        <f>+ปกติ1.2.1_1!R37+'พิเศษ 1.2.2_1'!R37</f>
        <v>1.0220542135349437</v>
      </c>
      <c r="S37" s="36">
        <f>+ปกติ1.2.1_1!S37+'พิเศษ 1.2.2_1'!S37</f>
        <v>0</v>
      </c>
      <c r="T37" s="36">
        <f>+ปกติ1.2.1_1!T37+'พิเศษ 1.2.2_1'!T37</f>
        <v>0.78681541582150094</v>
      </c>
      <c r="U37" s="36">
        <f>+ปกติ1.2.1_1!U37+'พิเศษ 1.2.2_1'!U37</f>
        <v>0</v>
      </c>
      <c r="V37" s="48">
        <f>+ปกติ1.2.1_1!V37+'พิเศษ 1.2.2_1'!V37</f>
        <v>0.33022312373225149</v>
      </c>
      <c r="W37" s="37">
        <f>+ปกติ1.2.1_1!W37+'พิเศษ 1.2.2_1'!W37</f>
        <v>109.51146044624747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f>+ปกติ1.2.1_1!F38+'พิเศษ 1.2.2_1'!F38</f>
        <v>0</v>
      </c>
      <c r="G38" s="36">
        <f>+ปกติ1.2.1_1!G38+'พิเศษ 1.2.2_1'!G38</f>
        <v>0</v>
      </c>
      <c r="H38" s="36">
        <f>+ปกติ1.2.1_1!H38+'พิเศษ 1.2.2_1'!H38</f>
        <v>6.75</v>
      </c>
      <c r="I38" s="36">
        <f>+ปกติ1.2.1_1!I38+'พิเศษ 1.2.2_1'!I38</f>
        <v>0</v>
      </c>
      <c r="J38" s="36">
        <f>+ปกติ1.2.1_1!J38+'พิเศษ 1.2.2_1'!J38</f>
        <v>0</v>
      </c>
      <c r="K38" s="36">
        <f>+ปกติ1.2.1_1!K38+'พิเศษ 1.2.2_1'!K38</f>
        <v>0</v>
      </c>
      <c r="L38" s="36">
        <f>+ปกติ1.2.1_1!L38+'พิเศษ 1.2.2_1'!L38</f>
        <v>0</v>
      </c>
      <c r="M38" s="36">
        <f>+ปกติ1.2.1_1!M38+'พิเศษ 1.2.2_1'!M38</f>
        <v>0</v>
      </c>
      <c r="N38" s="36">
        <f>+ปกติ1.2.1_1!N38+'พิเศษ 1.2.2_1'!N38</f>
        <v>0</v>
      </c>
      <c r="O38" s="36">
        <f>+ปกติ1.2.1_1!O38+'พิเศษ 1.2.2_1'!O38</f>
        <v>0</v>
      </c>
      <c r="P38" s="36">
        <f>+ปกติ1.2.1_1!P38+'พิเศษ 1.2.2_1'!P38</f>
        <v>0</v>
      </c>
      <c r="Q38" s="36">
        <f>+ปกติ1.2.1_1!Q38+'พิเศษ 1.2.2_1'!Q38</f>
        <v>0</v>
      </c>
      <c r="R38" s="36">
        <f>+ปกติ1.2.1_1!R38+'พิเศษ 1.2.2_1'!R38</f>
        <v>0</v>
      </c>
      <c r="S38" s="36">
        <f>+ปกติ1.2.1_1!S38+'พิเศษ 1.2.2_1'!S38</f>
        <v>0</v>
      </c>
      <c r="T38" s="36">
        <f>+ปกติ1.2.1_1!T38+'พิเศษ 1.2.2_1'!T38</f>
        <v>0</v>
      </c>
      <c r="U38" s="36">
        <f>+ปกติ1.2.1_1!U38+'พิเศษ 1.2.2_1'!U38</f>
        <v>0</v>
      </c>
      <c r="V38" s="48">
        <f>+ปกติ1.2.1_1!V38+'พิเศษ 1.2.2_1'!V38</f>
        <v>0</v>
      </c>
      <c r="W38" s="37">
        <f>+ปกติ1.2.1_1!W38+'พิเศษ 1.2.2_1'!W38</f>
        <v>6.75</v>
      </c>
    </row>
    <row r="39" spans="1:23" x14ac:dyDescent="0.2">
      <c r="B39" s="46"/>
      <c r="C39" s="47"/>
      <c r="D39" s="14"/>
      <c r="E39" s="14" t="s">
        <v>23</v>
      </c>
      <c r="F39" s="38">
        <f>+ปกติ1.2.1_1!F39+'พิเศษ 1.2.2_1'!F39</f>
        <v>0</v>
      </c>
      <c r="G39" s="36">
        <f>+ปกติ1.2.1_1!G39+'พิเศษ 1.2.2_1'!G39</f>
        <v>0</v>
      </c>
      <c r="H39" s="36">
        <f>+ปกติ1.2.1_1!H39+'พิเศษ 1.2.2_1'!H39</f>
        <v>13.5</v>
      </c>
      <c r="I39" s="36">
        <f>+ปกติ1.2.1_1!I39+'พิเศษ 1.2.2_1'!I39</f>
        <v>0</v>
      </c>
      <c r="J39" s="36">
        <f>+ปกติ1.2.1_1!J39+'พิเศษ 1.2.2_1'!J39</f>
        <v>0</v>
      </c>
      <c r="K39" s="36">
        <f>+ปกติ1.2.1_1!K39+'พิเศษ 1.2.2_1'!K39</f>
        <v>0</v>
      </c>
      <c r="L39" s="36">
        <f>+ปกติ1.2.1_1!L39+'พิเศษ 1.2.2_1'!L39</f>
        <v>0</v>
      </c>
      <c r="M39" s="36">
        <f>+ปกติ1.2.1_1!M39+'พิเศษ 1.2.2_1'!M39</f>
        <v>0</v>
      </c>
      <c r="N39" s="36">
        <f>+ปกติ1.2.1_1!N39+'พิเศษ 1.2.2_1'!N39</f>
        <v>0</v>
      </c>
      <c r="O39" s="36">
        <f>+ปกติ1.2.1_1!O39+'พิเศษ 1.2.2_1'!O39</f>
        <v>0</v>
      </c>
      <c r="P39" s="36">
        <f>+ปกติ1.2.1_1!P39+'พิเศษ 1.2.2_1'!P39</f>
        <v>0</v>
      </c>
      <c r="Q39" s="36">
        <f>+ปกติ1.2.1_1!Q39+'พิเศษ 1.2.2_1'!Q39</f>
        <v>0</v>
      </c>
      <c r="R39" s="36">
        <f>+ปกติ1.2.1_1!R39+'พิเศษ 1.2.2_1'!R39</f>
        <v>0</v>
      </c>
      <c r="S39" s="36">
        <f>+ปกติ1.2.1_1!S39+'พิเศษ 1.2.2_1'!S39</f>
        <v>0</v>
      </c>
      <c r="T39" s="36">
        <f>+ปกติ1.2.1_1!T39+'พิเศษ 1.2.2_1'!T39</f>
        <v>0</v>
      </c>
      <c r="U39" s="36">
        <f>+ปกติ1.2.1_1!U39+'พิเศษ 1.2.2_1'!U39</f>
        <v>0</v>
      </c>
      <c r="V39" s="48">
        <f>+ปกติ1.2.1_1!V39+'พิเศษ 1.2.2_1'!V39</f>
        <v>0</v>
      </c>
      <c r="W39" s="37">
        <f>+ปกติ1.2.1_1!W39+'พิเศษ 1.2.2_1'!W39</f>
        <v>13.5</v>
      </c>
    </row>
    <row r="40" spans="1:23" x14ac:dyDescent="0.2">
      <c r="B40" s="46"/>
      <c r="C40" s="49"/>
      <c r="D40" s="15" t="s">
        <v>24</v>
      </c>
      <c r="E40" s="15"/>
      <c r="F40" s="39">
        <f>+ปกติ1.2.1_1!F40+'พิเศษ 1.2.2_1'!F40</f>
        <v>1.1140420431495481</v>
      </c>
      <c r="G40" s="40">
        <f>+ปกติ1.2.1_1!G40+'พิเศษ 1.2.2_1'!G40</f>
        <v>1.4491333210400148</v>
      </c>
      <c r="H40" s="40">
        <f>+ปกติ1.2.1_1!H40+'พิเศษ 1.2.2_1'!H40</f>
        <v>99.218080398303513</v>
      </c>
      <c r="I40" s="40">
        <f>+ปกติ1.2.1_1!I40+'พิเศษ 1.2.2_1'!I40</f>
        <v>2.349631200442559</v>
      </c>
      <c r="J40" s="40">
        <f>+ปกติ1.2.1_1!J40+'พิเศษ 1.2.2_1'!J40</f>
        <v>0.88108058270330081</v>
      </c>
      <c r="K40" s="40">
        <f>+ปกติ1.2.1_1!K40+'พิเศษ 1.2.2_1'!K40</f>
        <v>3.3048404941914074</v>
      </c>
      <c r="L40" s="40">
        <f>+ปกติ1.2.1_1!L40+'พิเศษ 1.2.2_1'!L40</f>
        <v>8.5418310898026917</v>
      </c>
      <c r="M40" s="40">
        <f>+ปกติ1.2.1_1!M40+'พิเศษ 1.2.2_1'!M40</f>
        <v>0.16064908722109533</v>
      </c>
      <c r="N40" s="40">
        <f>+ปกติ1.2.1_1!N40+'พิเศษ 1.2.2_1'!N40</f>
        <v>0.48498985801217037</v>
      </c>
      <c r="O40" s="40">
        <f>+ปกติ1.2.1_1!O40+'พิเศษ 1.2.2_1'!O40</f>
        <v>1.8882813940623273</v>
      </c>
      <c r="P40" s="40">
        <f>+ปกติ1.2.1_1!P40+'พิเศษ 1.2.2_1'!P40</f>
        <v>1.4798082242301307</v>
      </c>
      <c r="Q40" s="40">
        <f>+ปกติ1.2.1_1!Q40+'พิเศษ 1.2.2_1'!Q40</f>
        <v>0</v>
      </c>
      <c r="R40" s="40">
        <f>+ปกติ1.2.1_1!R40+'พิเศษ 1.2.2_1'!R40</f>
        <v>1.0220542135349437</v>
      </c>
      <c r="S40" s="40">
        <f>+ปกติ1.2.1_1!S40+'พิเศษ 1.2.2_1'!S40</f>
        <v>0</v>
      </c>
      <c r="T40" s="40">
        <f>+ปกติ1.2.1_1!T40+'พิเศษ 1.2.2_1'!T40</f>
        <v>0.78681541582150094</v>
      </c>
      <c r="U40" s="40">
        <f>+ปกติ1.2.1_1!U40+'พิเศษ 1.2.2_1'!U40</f>
        <v>0</v>
      </c>
      <c r="V40" s="50">
        <f>+ปกติ1.2.1_1!V40+'พิเศษ 1.2.2_1'!V40</f>
        <v>0.33022312373225149</v>
      </c>
      <c r="W40" s="41">
        <f>+ปกติ1.2.1_1!W40+'พิเศษ 1.2.2_1'!W40</f>
        <v>123.01146044624747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f>+ปกติ1.2.1_1!F41+'พิเศษ 1.2.2_1'!F41</f>
        <v>41.826876267748482</v>
      </c>
      <c r="G41" s="33">
        <f>+ปกติ1.2.1_1!G41+'พิเศษ 1.2.2_1'!G41</f>
        <v>14.971526369168357</v>
      </c>
      <c r="H41" s="33">
        <f>+ปกติ1.2.1_1!H41+'พิเศษ 1.2.2_1'!H41</f>
        <v>111.97710446247464</v>
      </c>
      <c r="I41" s="33">
        <f>+ปกติ1.2.1_1!I41+'พิเศษ 1.2.2_1'!I41</f>
        <v>4.4043103448275858</v>
      </c>
      <c r="J41" s="33">
        <f>+ปกติ1.2.1_1!J41+'พิเศษ 1.2.2_1'!J41</f>
        <v>2.5872971602434078</v>
      </c>
      <c r="K41" s="33">
        <f>+ปกติ1.2.1_1!K41+'พิเศษ 1.2.2_1'!K41</f>
        <v>6.7450811359026375</v>
      </c>
      <c r="L41" s="33">
        <f>+ปกติ1.2.1_1!L41+'พิเศษ 1.2.2_1'!L41</f>
        <v>3.6929006085192695</v>
      </c>
      <c r="M41" s="33">
        <f>+ปกติ1.2.1_1!M41+'พิเศษ 1.2.2_1'!M41</f>
        <v>2.1018255578093306</v>
      </c>
      <c r="N41" s="33">
        <f>+ปกติ1.2.1_1!N41+'พิเศษ 1.2.2_1'!N41</f>
        <v>1.0386663286004056</v>
      </c>
      <c r="O41" s="33">
        <f>+ปกติ1.2.1_1!O41+'พิเศษ 1.2.2_1'!O41</f>
        <v>68.915821501014207</v>
      </c>
      <c r="P41" s="33">
        <f>+ปกติ1.2.1_1!P41+'พิเศษ 1.2.2_1'!P41</f>
        <v>44.82459432048681</v>
      </c>
      <c r="Q41" s="33">
        <f>+ปกติ1.2.1_1!Q41+'พิเศษ 1.2.2_1'!Q41</f>
        <v>0.17647058823529413</v>
      </c>
      <c r="R41" s="33">
        <f>+ปกติ1.2.1_1!R41+'พิเศษ 1.2.2_1'!R41</f>
        <v>17.096653144016226</v>
      </c>
      <c r="S41" s="33">
        <f>+ปกติ1.2.1_1!S41+'พิเศษ 1.2.2_1'!S41</f>
        <v>0</v>
      </c>
      <c r="T41" s="33">
        <f>+ปกติ1.2.1_1!T41+'พิเศษ 1.2.2_1'!T41</f>
        <v>6.4632860040567959</v>
      </c>
      <c r="U41" s="33">
        <f>+ปกติ1.2.1_1!U41+'พิเศษ 1.2.2_1'!U41</f>
        <v>0</v>
      </c>
      <c r="V41" s="45">
        <f>+ปกติ1.2.1_1!V41+'พิเศษ 1.2.2_1'!V41</f>
        <v>13.613311359026369</v>
      </c>
      <c r="W41" s="34">
        <f>+ปกติ1.2.1_1!W41+'พิเศษ 1.2.2_1'!W41</f>
        <v>340.43572515212981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f>+ปกติ1.2.1_1!F42+'พิเศษ 1.2.2_1'!F42</f>
        <v>0</v>
      </c>
      <c r="G42" s="36">
        <f>+ปกติ1.2.1_1!G42+'พิเศษ 1.2.2_1'!G42</f>
        <v>0</v>
      </c>
      <c r="H42" s="36">
        <f>+ปกติ1.2.1_1!H42+'พิเศษ 1.2.2_1'!H42</f>
        <v>0.52941176470588236</v>
      </c>
      <c r="I42" s="36">
        <f>+ปกติ1.2.1_1!I42+'พิเศษ 1.2.2_1'!I42</f>
        <v>0</v>
      </c>
      <c r="J42" s="36">
        <f>+ปกติ1.2.1_1!J42+'พิเศษ 1.2.2_1'!J42</f>
        <v>0</v>
      </c>
      <c r="K42" s="36">
        <f>+ปกติ1.2.1_1!K42+'พิเศษ 1.2.2_1'!K42</f>
        <v>0</v>
      </c>
      <c r="L42" s="36">
        <f>+ปกติ1.2.1_1!L42+'พิเศษ 1.2.2_1'!L42</f>
        <v>0</v>
      </c>
      <c r="M42" s="36">
        <f>+ปกติ1.2.1_1!M42+'พิเศษ 1.2.2_1'!M42</f>
        <v>0</v>
      </c>
      <c r="N42" s="36">
        <f>+ปกติ1.2.1_1!N42+'พิเศษ 1.2.2_1'!N42</f>
        <v>0</v>
      </c>
      <c r="O42" s="36">
        <f>+ปกติ1.2.1_1!O42+'พิเศษ 1.2.2_1'!O42</f>
        <v>0</v>
      </c>
      <c r="P42" s="36">
        <f>+ปกติ1.2.1_1!P42+'พิเศษ 1.2.2_1'!P42</f>
        <v>0</v>
      </c>
      <c r="Q42" s="36">
        <f>+ปกติ1.2.1_1!Q42+'พิเศษ 1.2.2_1'!Q42</f>
        <v>0</v>
      </c>
      <c r="R42" s="36">
        <f>+ปกติ1.2.1_1!R42+'พิเศษ 1.2.2_1'!R42</f>
        <v>0</v>
      </c>
      <c r="S42" s="36">
        <f>+ปกติ1.2.1_1!S42+'พิเศษ 1.2.2_1'!S42</f>
        <v>0</v>
      </c>
      <c r="T42" s="36">
        <f>+ปกติ1.2.1_1!T42+'พิเศษ 1.2.2_1'!T42</f>
        <v>0</v>
      </c>
      <c r="U42" s="36">
        <f>+ปกติ1.2.1_1!U42+'พิเศษ 1.2.2_1'!U42</f>
        <v>0</v>
      </c>
      <c r="V42" s="48">
        <f>+ปกติ1.2.1_1!V42+'พิเศษ 1.2.2_1'!V42</f>
        <v>0</v>
      </c>
      <c r="W42" s="37">
        <f>+ปกติ1.2.1_1!W42+'พิเศษ 1.2.2_1'!W42</f>
        <v>0.52941176470588236</v>
      </c>
    </row>
    <row r="43" spans="1:23" x14ac:dyDescent="0.2">
      <c r="B43" s="46"/>
      <c r="C43" s="47"/>
      <c r="D43" s="14"/>
      <c r="E43" s="14" t="s">
        <v>19</v>
      </c>
      <c r="F43" s="38">
        <f>+ปกติ1.2.1_1!F43+'พิเศษ 1.2.2_1'!F43</f>
        <v>41.826876267748482</v>
      </c>
      <c r="G43" s="36">
        <f>+ปกติ1.2.1_1!G43+'พิเศษ 1.2.2_1'!G43</f>
        <v>14.971526369168357</v>
      </c>
      <c r="H43" s="36">
        <f>+ปกติ1.2.1_1!H43+'พิเศษ 1.2.2_1'!H43</f>
        <v>112.50651622718053</v>
      </c>
      <c r="I43" s="36">
        <f>+ปกติ1.2.1_1!I43+'พิเศษ 1.2.2_1'!I43</f>
        <v>4.4043103448275858</v>
      </c>
      <c r="J43" s="36">
        <f>+ปกติ1.2.1_1!J43+'พิเศษ 1.2.2_1'!J43</f>
        <v>2.5872971602434078</v>
      </c>
      <c r="K43" s="36">
        <f>+ปกติ1.2.1_1!K43+'พิเศษ 1.2.2_1'!K43</f>
        <v>6.7450811359026375</v>
      </c>
      <c r="L43" s="36">
        <f>+ปกติ1.2.1_1!L43+'พิเศษ 1.2.2_1'!L43</f>
        <v>3.6929006085192695</v>
      </c>
      <c r="M43" s="36">
        <f>+ปกติ1.2.1_1!M43+'พิเศษ 1.2.2_1'!M43</f>
        <v>2.1018255578093306</v>
      </c>
      <c r="N43" s="36">
        <f>+ปกติ1.2.1_1!N43+'พิเศษ 1.2.2_1'!N43</f>
        <v>1.0386663286004056</v>
      </c>
      <c r="O43" s="36">
        <f>+ปกติ1.2.1_1!O43+'พิเศษ 1.2.2_1'!O43</f>
        <v>68.915821501014207</v>
      </c>
      <c r="P43" s="36">
        <f>+ปกติ1.2.1_1!P43+'พิเศษ 1.2.2_1'!P43</f>
        <v>44.82459432048681</v>
      </c>
      <c r="Q43" s="36">
        <f>+ปกติ1.2.1_1!Q43+'พิเศษ 1.2.2_1'!Q43</f>
        <v>0.17647058823529413</v>
      </c>
      <c r="R43" s="36">
        <f>+ปกติ1.2.1_1!R43+'พิเศษ 1.2.2_1'!R43</f>
        <v>17.096653144016226</v>
      </c>
      <c r="S43" s="36">
        <f>+ปกติ1.2.1_1!S43+'พิเศษ 1.2.2_1'!S43</f>
        <v>0</v>
      </c>
      <c r="T43" s="36">
        <f>+ปกติ1.2.1_1!T43+'พิเศษ 1.2.2_1'!T43</f>
        <v>6.4632860040567959</v>
      </c>
      <c r="U43" s="36">
        <f>+ปกติ1.2.1_1!U43+'พิเศษ 1.2.2_1'!U43</f>
        <v>0</v>
      </c>
      <c r="V43" s="48">
        <f>+ปกติ1.2.1_1!V43+'พิเศษ 1.2.2_1'!V43</f>
        <v>13.613311359026369</v>
      </c>
      <c r="W43" s="37">
        <f>+ปกติ1.2.1_1!W43+'พิเศษ 1.2.2_1'!W43</f>
        <v>340.96513691683566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f>+ปกติ1.2.1_1!F44+'พิเศษ 1.2.2_1'!F44</f>
        <v>0</v>
      </c>
      <c r="G44" s="36">
        <f>+ปกติ1.2.1_1!G44+'พิเศษ 1.2.2_1'!G44</f>
        <v>0</v>
      </c>
      <c r="H44" s="36">
        <f>+ปกติ1.2.1_1!H44+'พิเศษ 1.2.2_1'!H44</f>
        <v>19.583333333333332</v>
      </c>
      <c r="I44" s="36">
        <f>+ปกติ1.2.1_1!I44+'พิเศษ 1.2.2_1'!I44</f>
        <v>0</v>
      </c>
      <c r="J44" s="36">
        <f>+ปกติ1.2.1_1!J44+'พิเศษ 1.2.2_1'!J44</f>
        <v>0</v>
      </c>
      <c r="K44" s="36">
        <f>+ปกติ1.2.1_1!K44+'พิเศษ 1.2.2_1'!K44</f>
        <v>0</v>
      </c>
      <c r="L44" s="36">
        <f>+ปกติ1.2.1_1!L44+'พิเศษ 1.2.2_1'!L44</f>
        <v>0</v>
      </c>
      <c r="M44" s="36">
        <f>+ปกติ1.2.1_1!M44+'พิเศษ 1.2.2_1'!M44</f>
        <v>0</v>
      </c>
      <c r="N44" s="36">
        <f>+ปกติ1.2.1_1!N44+'พิเศษ 1.2.2_1'!N44</f>
        <v>0</v>
      </c>
      <c r="O44" s="36">
        <f>+ปกติ1.2.1_1!O44+'พิเศษ 1.2.2_1'!O44</f>
        <v>0</v>
      </c>
      <c r="P44" s="36">
        <f>+ปกติ1.2.1_1!P44+'พิเศษ 1.2.2_1'!P44</f>
        <v>0</v>
      </c>
      <c r="Q44" s="36">
        <f>+ปกติ1.2.1_1!Q44+'พิเศษ 1.2.2_1'!Q44</f>
        <v>0</v>
      </c>
      <c r="R44" s="36">
        <f>+ปกติ1.2.1_1!R44+'พิเศษ 1.2.2_1'!R44</f>
        <v>0</v>
      </c>
      <c r="S44" s="36">
        <f>+ปกติ1.2.1_1!S44+'พิเศษ 1.2.2_1'!S44</f>
        <v>0</v>
      </c>
      <c r="T44" s="36">
        <f>+ปกติ1.2.1_1!T44+'พิเศษ 1.2.2_1'!T44</f>
        <v>0</v>
      </c>
      <c r="U44" s="36">
        <f>+ปกติ1.2.1_1!U44+'พิเศษ 1.2.2_1'!U44</f>
        <v>0</v>
      </c>
      <c r="V44" s="48">
        <f>+ปกติ1.2.1_1!V44+'พิเศษ 1.2.2_1'!V44</f>
        <v>0</v>
      </c>
      <c r="W44" s="37">
        <f>+ปกติ1.2.1_1!W44+'พิเศษ 1.2.2_1'!W44</f>
        <v>19.583333333333332</v>
      </c>
    </row>
    <row r="45" spans="1:23" x14ac:dyDescent="0.2">
      <c r="B45" s="46"/>
      <c r="C45" s="47"/>
      <c r="D45" s="14"/>
      <c r="E45" s="14" t="s">
        <v>23</v>
      </c>
      <c r="F45" s="38">
        <f>+ปกติ1.2.1_1!F45+'พิเศษ 1.2.2_1'!F45</f>
        <v>0</v>
      </c>
      <c r="G45" s="36">
        <f>+ปกติ1.2.1_1!G45+'พิเศษ 1.2.2_1'!G45</f>
        <v>0</v>
      </c>
      <c r="H45" s="36">
        <f>+ปกติ1.2.1_1!H45+'พิเศษ 1.2.2_1'!H45</f>
        <v>39.166666666666664</v>
      </c>
      <c r="I45" s="36">
        <f>+ปกติ1.2.1_1!I45+'พิเศษ 1.2.2_1'!I45</f>
        <v>0</v>
      </c>
      <c r="J45" s="36">
        <f>+ปกติ1.2.1_1!J45+'พิเศษ 1.2.2_1'!J45</f>
        <v>0</v>
      </c>
      <c r="K45" s="36">
        <f>+ปกติ1.2.1_1!K45+'พิเศษ 1.2.2_1'!K45</f>
        <v>0</v>
      </c>
      <c r="L45" s="36">
        <f>+ปกติ1.2.1_1!L45+'พิเศษ 1.2.2_1'!L45</f>
        <v>0</v>
      </c>
      <c r="M45" s="36">
        <f>+ปกติ1.2.1_1!M45+'พิเศษ 1.2.2_1'!M45</f>
        <v>0</v>
      </c>
      <c r="N45" s="36">
        <f>+ปกติ1.2.1_1!N45+'พิเศษ 1.2.2_1'!N45</f>
        <v>0</v>
      </c>
      <c r="O45" s="36">
        <f>+ปกติ1.2.1_1!O45+'พิเศษ 1.2.2_1'!O45</f>
        <v>0</v>
      </c>
      <c r="P45" s="36">
        <f>+ปกติ1.2.1_1!P45+'พิเศษ 1.2.2_1'!P45</f>
        <v>0</v>
      </c>
      <c r="Q45" s="36">
        <f>+ปกติ1.2.1_1!Q45+'พิเศษ 1.2.2_1'!Q45</f>
        <v>0</v>
      </c>
      <c r="R45" s="36">
        <f>+ปกติ1.2.1_1!R45+'พิเศษ 1.2.2_1'!R45</f>
        <v>0</v>
      </c>
      <c r="S45" s="36">
        <f>+ปกติ1.2.1_1!S45+'พิเศษ 1.2.2_1'!S45</f>
        <v>0</v>
      </c>
      <c r="T45" s="36">
        <f>+ปกติ1.2.1_1!T45+'พิเศษ 1.2.2_1'!T45</f>
        <v>0</v>
      </c>
      <c r="U45" s="36">
        <f>+ปกติ1.2.1_1!U45+'พิเศษ 1.2.2_1'!U45</f>
        <v>0</v>
      </c>
      <c r="V45" s="48">
        <f>+ปกติ1.2.1_1!V45+'พิเศษ 1.2.2_1'!V45</f>
        <v>0</v>
      </c>
      <c r="W45" s="37">
        <f>+ปกติ1.2.1_1!W45+'พิเศษ 1.2.2_1'!W45</f>
        <v>39.166666666666664</v>
      </c>
    </row>
    <row r="46" spans="1:23" x14ac:dyDescent="0.2">
      <c r="B46" s="46"/>
      <c r="C46" s="51"/>
      <c r="D46" s="54" t="s">
        <v>24</v>
      </c>
      <c r="E46" s="54"/>
      <c r="F46" s="29">
        <f>+ปกติ1.2.1_1!F46+'พิเศษ 1.2.2_1'!F46</f>
        <v>41.826876267748482</v>
      </c>
      <c r="G46" s="30">
        <f>+ปกติ1.2.1_1!G46+'พิเศษ 1.2.2_1'!G46</f>
        <v>14.971526369168357</v>
      </c>
      <c r="H46" s="30">
        <f>+ปกติ1.2.1_1!H46+'พิเศษ 1.2.2_1'!H46</f>
        <v>151.67318289384718</v>
      </c>
      <c r="I46" s="30">
        <f>+ปกติ1.2.1_1!I46+'พิเศษ 1.2.2_1'!I46</f>
        <v>4.4043103448275858</v>
      </c>
      <c r="J46" s="30">
        <f>+ปกติ1.2.1_1!J46+'พิเศษ 1.2.2_1'!J46</f>
        <v>2.5872971602434078</v>
      </c>
      <c r="K46" s="30">
        <f>+ปกติ1.2.1_1!K46+'พิเศษ 1.2.2_1'!K46</f>
        <v>6.7450811359026375</v>
      </c>
      <c r="L46" s="30">
        <f>+ปกติ1.2.1_1!L46+'พิเศษ 1.2.2_1'!L46</f>
        <v>3.6929006085192695</v>
      </c>
      <c r="M46" s="30">
        <f>+ปกติ1.2.1_1!M46+'พิเศษ 1.2.2_1'!M46</f>
        <v>2.1018255578093306</v>
      </c>
      <c r="N46" s="30">
        <f>+ปกติ1.2.1_1!N46+'พิเศษ 1.2.2_1'!N46</f>
        <v>1.0386663286004056</v>
      </c>
      <c r="O46" s="30">
        <f>+ปกติ1.2.1_1!O46+'พิเศษ 1.2.2_1'!O46</f>
        <v>68.915821501014207</v>
      </c>
      <c r="P46" s="30">
        <f>+ปกติ1.2.1_1!P46+'พิเศษ 1.2.2_1'!P46</f>
        <v>44.82459432048681</v>
      </c>
      <c r="Q46" s="30">
        <f>+ปกติ1.2.1_1!Q46+'พิเศษ 1.2.2_1'!Q46</f>
        <v>0.17647058823529413</v>
      </c>
      <c r="R46" s="30">
        <f>+ปกติ1.2.1_1!R46+'พิเศษ 1.2.2_1'!R46</f>
        <v>17.096653144016226</v>
      </c>
      <c r="S46" s="30">
        <f>+ปกติ1.2.1_1!S46+'พิเศษ 1.2.2_1'!S46</f>
        <v>0</v>
      </c>
      <c r="T46" s="30">
        <f>+ปกติ1.2.1_1!T46+'พิเศษ 1.2.2_1'!T46</f>
        <v>6.4632860040567959</v>
      </c>
      <c r="U46" s="30">
        <f>+ปกติ1.2.1_1!U46+'พิเศษ 1.2.2_1'!U46</f>
        <v>0</v>
      </c>
      <c r="V46" s="44">
        <f>+ปกติ1.2.1_1!V46+'พิเศษ 1.2.2_1'!V46</f>
        <v>13.613311359026369</v>
      </c>
      <c r="W46" s="31">
        <f>+ปกติ1.2.1_1!W46+'พิเศษ 1.2.2_1'!W46</f>
        <v>380.13180358350229</v>
      </c>
    </row>
  </sheetData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W46"/>
  <sheetViews>
    <sheetView showGridLines="0" topLeftCell="C1" zoomScaleNormal="100" workbookViewId="0">
      <selection activeCell="X13" sqref="X13"/>
    </sheetView>
  </sheetViews>
  <sheetFormatPr defaultRowHeight="12.75" x14ac:dyDescent="0.2"/>
  <cols>
    <col min="1" max="1" width="7.28515625" style="19" hidden="1" customWidth="1"/>
    <col min="2" max="2" width="4" style="19" hidden="1" customWidth="1"/>
    <col min="3" max="3" width="25.7109375" style="25" customWidth="1"/>
    <col min="4" max="4" width="9.140625" style="25" bestFit="1"/>
    <col min="5" max="5" width="8.7109375" style="25" bestFit="1" customWidth="1"/>
    <col min="6" max="18" width="7.7109375" style="25" customWidth="1"/>
    <col min="19" max="22" width="5.7109375" style="25" customWidth="1"/>
    <col min="23" max="23" width="8.140625" style="25" bestFit="1" customWidth="1"/>
    <col min="24" max="16384" width="9.140625" style="25"/>
  </cols>
  <sheetData>
    <row r="1" spans="1:23" s="17" customFormat="1" x14ac:dyDescent="0.2">
      <c r="A1" s="16"/>
      <c r="B1" s="16"/>
      <c r="C1" s="52" t="s">
        <v>57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f>+ปกติ1.2.1_2!F5+'พิเศษ 1.2.2_2'!F5</f>
        <v>30.852807486631015</v>
      </c>
      <c r="G5" s="4">
        <f>+ปกติ1.2.1_2!G5+'พิเศษ 1.2.2_2'!G5</f>
        <v>24.66303475935829</v>
      </c>
      <c r="H5" s="4">
        <f>+ปกติ1.2.1_2!H5+'พิเศษ 1.2.2_2'!H5</f>
        <v>550.02352941176468</v>
      </c>
      <c r="I5" s="4">
        <f>+ปกติ1.2.1_2!I5+'พิเศษ 1.2.2_2'!I5</f>
        <v>7.9717245989304804</v>
      </c>
      <c r="J5" s="4">
        <f>+ปกติ1.2.1_2!J5+'พิเศษ 1.2.2_2'!J5</f>
        <v>28.360828877005346</v>
      </c>
      <c r="K5" s="4">
        <f>+ปกติ1.2.1_2!K5+'พิเศษ 1.2.2_2'!K5</f>
        <v>55.071724598930487</v>
      </c>
      <c r="L5" s="4">
        <f>+ปกติ1.2.1_2!L5+'พิเศษ 1.2.2_2'!L5</f>
        <v>13.949398395721925</v>
      </c>
      <c r="M5" s="4">
        <f>+ปกติ1.2.1_2!M5+'พิเศษ 1.2.2_2'!M5</f>
        <v>0.35294117647058826</v>
      </c>
      <c r="N5" s="4">
        <f>+ปกติ1.2.1_2!N5+'พิเศษ 1.2.2_2'!N5</f>
        <v>4.0874999999999995</v>
      </c>
      <c r="O5" s="4">
        <f>+ปกติ1.2.1_2!O5+'พิเศษ 1.2.2_2'!O5</f>
        <v>68.587633689839578</v>
      </c>
      <c r="P5" s="4">
        <f>+ปกติ1.2.1_2!P5+'พิเศษ 1.2.2_2'!P5</f>
        <v>31.723195187165771</v>
      </c>
      <c r="Q5" s="4">
        <f>+ปกติ1.2.1_2!Q5+'พิเศษ 1.2.2_2'!Q5</f>
        <v>11.177205882352942</v>
      </c>
      <c r="R5" s="4">
        <f>+ปกติ1.2.1_2!R5+'พิเศษ 1.2.2_2'!R5</f>
        <v>35.325200534759361</v>
      </c>
      <c r="S5" s="4">
        <f>+ปกติ1.2.1_2!S5+'พิเศษ 1.2.2_2'!S5</f>
        <v>0</v>
      </c>
      <c r="T5" s="4">
        <f>+ปกติ1.2.1_2!T5+'พิเศษ 1.2.2_2'!T5</f>
        <v>9.2695187165775401</v>
      </c>
      <c r="U5" s="4">
        <f>+ปกติ1.2.1_2!U5+'พิเศษ 1.2.2_2'!U5</f>
        <v>0</v>
      </c>
      <c r="V5" s="5">
        <f>+ปกติ1.2.1_2!V5+'พิเศษ 1.2.2_2'!V5</f>
        <v>24.215173796791444</v>
      </c>
      <c r="W5" s="6">
        <f>+ปกติ1.2.1_2!W5+'พิเศษ 1.2.2_2'!W5</f>
        <v>895.63141711229946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f>+ปกติ1.2.1_2!F6+'พิเศษ 1.2.2_2'!F6</f>
        <v>0</v>
      </c>
      <c r="G6" s="4">
        <f>+ปกติ1.2.1_2!G6+'พิเศษ 1.2.2_2'!G6</f>
        <v>0</v>
      </c>
      <c r="H6" s="4">
        <f>+ปกติ1.2.1_2!H6+'พิเศษ 1.2.2_2'!H6</f>
        <v>0.35294117647058826</v>
      </c>
      <c r="I6" s="4">
        <f>+ปกติ1.2.1_2!I6+'พิเศษ 1.2.2_2'!I6</f>
        <v>0</v>
      </c>
      <c r="J6" s="4">
        <f>+ปกติ1.2.1_2!J6+'พิเศษ 1.2.2_2'!J6</f>
        <v>0</v>
      </c>
      <c r="K6" s="4">
        <f>+ปกติ1.2.1_2!K6+'พิเศษ 1.2.2_2'!K6</f>
        <v>0</v>
      </c>
      <c r="L6" s="4">
        <f>+ปกติ1.2.1_2!L6+'พิเศษ 1.2.2_2'!L6</f>
        <v>0</v>
      </c>
      <c r="M6" s="4">
        <f>+ปกติ1.2.1_2!M6+'พิเศษ 1.2.2_2'!M6</f>
        <v>0</v>
      </c>
      <c r="N6" s="4">
        <f>+ปกติ1.2.1_2!N6+'พิเศษ 1.2.2_2'!N6</f>
        <v>0</v>
      </c>
      <c r="O6" s="4">
        <f>+ปกติ1.2.1_2!O6+'พิเศษ 1.2.2_2'!O6</f>
        <v>0</v>
      </c>
      <c r="P6" s="4">
        <f>+ปกติ1.2.1_2!P6+'พิเศษ 1.2.2_2'!P6</f>
        <v>0</v>
      </c>
      <c r="Q6" s="4">
        <f>+ปกติ1.2.1_2!Q6+'พิเศษ 1.2.2_2'!Q6</f>
        <v>0</v>
      </c>
      <c r="R6" s="4">
        <f>+ปกติ1.2.1_2!R6+'พิเศษ 1.2.2_2'!R6</f>
        <v>0</v>
      </c>
      <c r="S6" s="4">
        <f>+ปกติ1.2.1_2!S6+'พิเศษ 1.2.2_2'!S6</f>
        <v>0</v>
      </c>
      <c r="T6" s="4">
        <f>+ปกติ1.2.1_2!T6+'พิเศษ 1.2.2_2'!T6</f>
        <v>0</v>
      </c>
      <c r="U6" s="4">
        <f>+ปกติ1.2.1_2!U6+'พิเศษ 1.2.2_2'!U6</f>
        <v>0</v>
      </c>
      <c r="V6" s="5">
        <f>+ปกติ1.2.1_2!V6+'พิเศษ 1.2.2_2'!V6</f>
        <v>0</v>
      </c>
      <c r="W6" s="6">
        <f>+ปกติ1.2.1_2!W6+'พิเศษ 1.2.2_2'!W6</f>
        <v>0.35294117647058826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f>+ปกติ1.2.1_2!F7+'พิเศษ 1.2.2_2'!F7</f>
        <v>30.852807486631015</v>
      </c>
      <c r="G7" s="4">
        <f>+ปกติ1.2.1_2!G7+'พิเศษ 1.2.2_2'!G7</f>
        <v>24.66303475935829</v>
      </c>
      <c r="H7" s="4">
        <f>+ปกติ1.2.1_2!H7+'พิเศษ 1.2.2_2'!H7</f>
        <v>550.37647058823529</v>
      </c>
      <c r="I7" s="4">
        <f>+ปกติ1.2.1_2!I7+'พิเศษ 1.2.2_2'!I7</f>
        <v>7.9717245989304804</v>
      </c>
      <c r="J7" s="4">
        <f>+ปกติ1.2.1_2!J7+'พิเศษ 1.2.2_2'!J7</f>
        <v>28.360828877005346</v>
      </c>
      <c r="K7" s="4">
        <f>+ปกติ1.2.1_2!K7+'พิเศษ 1.2.2_2'!K7</f>
        <v>55.071724598930487</v>
      </c>
      <c r="L7" s="4">
        <f>+ปกติ1.2.1_2!L7+'พิเศษ 1.2.2_2'!L7</f>
        <v>13.949398395721925</v>
      </c>
      <c r="M7" s="4">
        <f>+ปกติ1.2.1_2!M7+'พิเศษ 1.2.2_2'!M7</f>
        <v>0.35294117647058826</v>
      </c>
      <c r="N7" s="4">
        <f>+ปกติ1.2.1_2!N7+'พิเศษ 1.2.2_2'!N7</f>
        <v>4.0874999999999995</v>
      </c>
      <c r="O7" s="4">
        <f>+ปกติ1.2.1_2!O7+'พิเศษ 1.2.2_2'!O7</f>
        <v>68.587633689839578</v>
      </c>
      <c r="P7" s="4">
        <f>+ปกติ1.2.1_2!P7+'พิเศษ 1.2.2_2'!P7</f>
        <v>31.723195187165771</v>
      </c>
      <c r="Q7" s="4">
        <f>+ปกติ1.2.1_2!Q7+'พิเศษ 1.2.2_2'!Q7</f>
        <v>11.177205882352942</v>
      </c>
      <c r="R7" s="4">
        <f>+ปกติ1.2.1_2!R7+'พิเศษ 1.2.2_2'!R7</f>
        <v>35.325200534759361</v>
      </c>
      <c r="S7" s="4">
        <f>+ปกติ1.2.1_2!S7+'พิเศษ 1.2.2_2'!S7</f>
        <v>0</v>
      </c>
      <c r="T7" s="4">
        <f>+ปกติ1.2.1_2!T7+'พิเศษ 1.2.2_2'!T7</f>
        <v>9.2695187165775401</v>
      </c>
      <c r="U7" s="4">
        <f>+ปกติ1.2.1_2!U7+'พิเศษ 1.2.2_2'!U7</f>
        <v>0</v>
      </c>
      <c r="V7" s="5">
        <f>+ปกติ1.2.1_2!V7+'พิเศษ 1.2.2_2'!V7</f>
        <v>24.215173796791444</v>
      </c>
      <c r="W7" s="6">
        <f>+ปกติ1.2.1_2!W7+'พิเศษ 1.2.2_2'!W7</f>
        <v>895.98435828877007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f>+ปกติ1.2.1_2!F8+'พิเศษ 1.2.2_2'!F8</f>
        <v>0</v>
      </c>
      <c r="G8" s="4">
        <f>+ปกติ1.2.1_2!G8+'พิเศษ 1.2.2_2'!G8</f>
        <v>0</v>
      </c>
      <c r="H8" s="4">
        <f>+ปกติ1.2.1_2!H8+'พิเศษ 1.2.2_2'!H8</f>
        <v>67</v>
      </c>
      <c r="I8" s="4">
        <f>+ปกติ1.2.1_2!I8+'พิเศษ 1.2.2_2'!I8</f>
        <v>0</v>
      </c>
      <c r="J8" s="4">
        <f>+ปกติ1.2.1_2!J8+'พิเศษ 1.2.2_2'!J8</f>
        <v>0.25</v>
      </c>
      <c r="K8" s="4">
        <f>+ปกติ1.2.1_2!K8+'พิเศษ 1.2.2_2'!K8</f>
        <v>0</v>
      </c>
      <c r="L8" s="4">
        <f>+ปกติ1.2.1_2!L8+'พิเศษ 1.2.2_2'!L8</f>
        <v>0.25</v>
      </c>
      <c r="M8" s="4">
        <f>+ปกติ1.2.1_2!M8+'พิเศษ 1.2.2_2'!M8</f>
        <v>0</v>
      </c>
      <c r="N8" s="4">
        <f>+ปกติ1.2.1_2!N8+'พิเศษ 1.2.2_2'!N8</f>
        <v>0</v>
      </c>
      <c r="O8" s="4">
        <f>+ปกติ1.2.1_2!O8+'พิเศษ 1.2.2_2'!O8</f>
        <v>0</v>
      </c>
      <c r="P8" s="4">
        <f>+ปกติ1.2.1_2!P8+'พิเศษ 1.2.2_2'!P8</f>
        <v>0</v>
      </c>
      <c r="Q8" s="4">
        <f>+ปกติ1.2.1_2!Q8+'พิเศษ 1.2.2_2'!Q8</f>
        <v>0</v>
      </c>
      <c r="R8" s="4">
        <f>+ปกติ1.2.1_2!R8+'พิเศษ 1.2.2_2'!R8</f>
        <v>0</v>
      </c>
      <c r="S8" s="4">
        <f>+ปกติ1.2.1_2!S8+'พิเศษ 1.2.2_2'!S8</f>
        <v>0</v>
      </c>
      <c r="T8" s="4">
        <f>+ปกติ1.2.1_2!T8+'พิเศษ 1.2.2_2'!T8</f>
        <v>0</v>
      </c>
      <c r="U8" s="4">
        <f>+ปกติ1.2.1_2!U8+'พิเศษ 1.2.2_2'!U8</f>
        <v>0</v>
      </c>
      <c r="V8" s="5">
        <f>+ปกติ1.2.1_2!V8+'พิเศษ 1.2.2_2'!V8</f>
        <v>0</v>
      </c>
      <c r="W8" s="6">
        <f>+ปกติ1.2.1_2!W8+'พิเศษ 1.2.2_2'!W8</f>
        <v>67.5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f>+ปกติ1.2.1_2!F9+'พิเศษ 1.2.2_2'!F9</f>
        <v>0</v>
      </c>
      <c r="G9" s="4">
        <f>+ปกติ1.2.1_2!G9+'พิเศษ 1.2.2_2'!G9</f>
        <v>0</v>
      </c>
      <c r="H9" s="4">
        <f>+ปกติ1.2.1_2!H9+'พิเศษ 1.2.2_2'!H9</f>
        <v>134</v>
      </c>
      <c r="I9" s="4">
        <f>+ปกติ1.2.1_2!I9+'พิเศษ 1.2.2_2'!I9</f>
        <v>0</v>
      </c>
      <c r="J9" s="4">
        <f>+ปกติ1.2.1_2!J9+'พิเศษ 1.2.2_2'!J9</f>
        <v>0.5</v>
      </c>
      <c r="K9" s="4">
        <f>+ปกติ1.2.1_2!K9+'พิเศษ 1.2.2_2'!K9</f>
        <v>0</v>
      </c>
      <c r="L9" s="4">
        <f>+ปกติ1.2.1_2!L9+'พิเศษ 1.2.2_2'!L9</f>
        <v>0.5</v>
      </c>
      <c r="M9" s="4">
        <f>+ปกติ1.2.1_2!M9+'พิเศษ 1.2.2_2'!M9</f>
        <v>0</v>
      </c>
      <c r="N9" s="4">
        <f>+ปกติ1.2.1_2!N9+'พิเศษ 1.2.2_2'!N9</f>
        <v>0</v>
      </c>
      <c r="O9" s="4">
        <f>+ปกติ1.2.1_2!O9+'พิเศษ 1.2.2_2'!O9</f>
        <v>0</v>
      </c>
      <c r="P9" s="4">
        <f>+ปกติ1.2.1_2!P9+'พิเศษ 1.2.2_2'!P9</f>
        <v>0</v>
      </c>
      <c r="Q9" s="4">
        <f>+ปกติ1.2.1_2!Q9+'พิเศษ 1.2.2_2'!Q9</f>
        <v>0</v>
      </c>
      <c r="R9" s="4">
        <f>+ปกติ1.2.1_2!R9+'พิเศษ 1.2.2_2'!R9</f>
        <v>0</v>
      </c>
      <c r="S9" s="4">
        <f>+ปกติ1.2.1_2!S9+'พิเศษ 1.2.2_2'!S9</f>
        <v>0</v>
      </c>
      <c r="T9" s="4">
        <f>+ปกติ1.2.1_2!T9+'พิเศษ 1.2.2_2'!T9</f>
        <v>0</v>
      </c>
      <c r="U9" s="4">
        <f>+ปกติ1.2.1_2!U9+'พิเศษ 1.2.2_2'!U9</f>
        <v>0</v>
      </c>
      <c r="V9" s="5">
        <f>+ปกติ1.2.1_2!V9+'พิเศษ 1.2.2_2'!V9</f>
        <v>0</v>
      </c>
      <c r="W9" s="6">
        <f>+ปกติ1.2.1_2!W9+'พิเศษ 1.2.2_2'!W9</f>
        <v>135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f>+ปกติ1.2.1_2!F10+'พิเศษ 1.2.2_2'!F10</f>
        <v>30.852807486631015</v>
      </c>
      <c r="G10" s="4">
        <f>+ปกติ1.2.1_2!G10+'พิเศษ 1.2.2_2'!G10</f>
        <v>24.66303475935829</v>
      </c>
      <c r="H10" s="4">
        <f>+ปกติ1.2.1_2!H10+'พิเศษ 1.2.2_2'!H10</f>
        <v>684.37647058823529</v>
      </c>
      <c r="I10" s="4">
        <f>+ปกติ1.2.1_2!I10+'พิเศษ 1.2.2_2'!I10</f>
        <v>7.9717245989304804</v>
      </c>
      <c r="J10" s="4">
        <f>+ปกติ1.2.1_2!J10+'พิเศษ 1.2.2_2'!J10</f>
        <v>28.860828877005346</v>
      </c>
      <c r="K10" s="4">
        <f>+ปกติ1.2.1_2!K10+'พิเศษ 1.2.2_2'!K10</f>
        <v>55.071724598930487</v>
      </c>
      <c r="L10" s="4">
        <f>+ปกติ1.2.1_2!L10+'พิเศษ 1.2.2_2'!L10</f>
        <v>14.449398395721925</v>
      </c>
      <c r="M10" s="4">
        <f>+ปกติ1.2.1_2!M10+'พิเศษ 1.2.2_2'!M10</f>
        <v>0.35294117647058826</v>
      </c>
      <c r="N10" s="4">
        <f>+ปกติ1.2.1_2!N10+'พิเศษ 1.2.2_2'!N10</f>
        <v>4.0874999999999995</v>
      </c>
      <c r="O10" s="4">
        <f>+ปกติ1.2.1_2!O10+'พิเศษ 1.2.2_2'!O10</f>
        <v>68.587633689839578</v>
      </c>
      <c r="P10" s="4">
        <f>+ปกติ1.2.1_2!P10+'พิเศษ 1.2.2_2'!P10</f>
        <v>31.723195187165771</v>
      </c>
      <c r="Q10" s="4">
        <f>+ปกติ1.2.1_2!Q10+'พิเศษ 1.2.2_2'!Q10</f>
        <v>11.177205882352942</v>
      </c>
      <c r="R10" s="4">
        <f>+ปกติ1.2.1_2!R10+'พิเศษ 1.2.2_2'!R10</f>
        <v>35.325200534759361</v>
      </c>
      <c r="S10" s="4">
        <f>+ปกติ1.2.1_2!S10+'พิเศษ 1.2.2_2'!S10</f>
        <v>0</v>
      </c>
      <c r="T10" s="4">
        <f>+ปกติ1.2.1_2!T10+'พิเศษ 1.2.2_2'!T10</f>
        <v>9.2695187165775401</v>
      </c>
      <c r="U10" s="4">
        <f>+ปกติ1.2.1_2!U10+'พิเศษ 1.2.2_2'!U10</f>
        <v>0</v>
      </c>
      <c r="V10" s="5">
        <f>+ปกติ1.2.1_2!V10+'พิเศษ 1.2.2_2'!V10</f>
        <v>24.215173796791444</v>
      </c>
      <c r="W10" s="6">
        <f>+ปกติ1.2.1_2!W10+'พิเศษ 1.2.2_2'!W10</f>
        <v>1030.9843582887702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f>+ปกติ1.2.1_2!F11+'พิเศษ 1.2.2_2'!F11</f>
        <v>0</v>
      </c>
      <c r="G11" s="33">
        <f>+ปกติ1.2.1_2!G11+'พิเศษ 1.2.2_2'!G11</f>
        <v>0</v>
      </c>
      <c r="H11" s="33">
        <f>+ปกติ1.2.1_2!H11+'พิเศษ 1.2.2_2'!H11</f>
        <v>2.9411764705882355</v>
      </c>
      <c r="I11" s="33">
        <f>+ปกติ1.2.1_2!I11+'พิเศษ 1.2.2_2'!I11</f>
        <v>0</v>
      </c>
      <c r="J11" s="33">
        <f>+ปกติ1.2.1_2!J11+'พิเศษ 1.2.2_2'!J11</f>
        <v>0</v>
      </c>
      <c r="K11" s="33">
        <f>+ปกติ1.2.1_2!K11+'พิเศษ 1.2.2_2'!K11</f>
        <v>0</v>
      </c>
      <c r="L11" s="33">
        <f>+ปกติ1.2.1_2!L11+'พิเศษ 1.2.2_2'!L11</f>
        <v>0</v>
      </c>
      <c r="M11" s="33">
        <f>+ปกติ1.2.1_2!M11+'พิเศษ 1.2.2_2'!M11</f>
        <v>0</v>
      </c>
      <c r="N11" s="33">
        <f>+ปกติ1.2.1_2!N11+'พิเศษ 1.2.2_2'!N11</f>
        <v>0</v>
      </c>
      <c r="O11" s="33">
        <f>+ปกติ1.2.1_2!O11+'พิเศษ 1.2.2_2'!O11</f>
        <v>20.352941176470587</v>
      </c>
      <c r="P11" s="33">
        <f>+ปกติ1.2.1_2!P11+'พิเศษ 1.2.2_2'!P11</f>
        <v>0</v>
      </c>
      <c r="Q11" s="33">
        <f>+ปกติ1.2.1_2!Q11+'พิเศษ 1.2.2_2'!Q11</f>
        <v>0</v>
      </c>
      <c r="R11" s="33">
        <f>+ปกติ1.2.1_2!R11+'พิเศษ 1.2.2_2'!R11</f>
        <v>0</v>
      </c>
      <c r="S11" s="33">
        <f>+ปกติ1.2.1_2!S11+'พิเศษ 1.2.2_2'!S11</f>
        <v>0</v>
      </c>
      <c r="T11" s="33">
        <f>+ปกติ1.2.1_2!T11+'พิเศษ 1.2.2_2'!T11</f>
        <v>0</v>
      </c>
      <c r="U11" s="33">
        <f>+ปกติ1.2.1_2!U11+'พิเศษ 1.2.2_2'!U11</f>
        <v>0</v>
      </c>
      <c r="V11" s="45">
        <f>+ปกติ1.2.1_2!V11+'พิเศษ 1.2.2_2'!V11</f>
        <v>0</v>
      </c>
      <c r="W11" s="34">
        <f>+ปกติ1.2.1_2!W11+'พิเศษ 1.2.2_2'!W11</f>
        <v>23.294117647058822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f>+ปกติ1.2.1_2!F12+'พิเศษ 1.2.2_2'!F12</f>
        <v>0</v>
      </c>
      <c r="G12" s="36">
        <f>+ปกติ1.2.1_2!G12+'พิเศษ 1.2.2_2'!G12</f>
        <v>0</v>
      </c>
      <c r="H12" s="36">
        <f>+ปกติ1.2.1_2!H12+'พิเศษ 1.2.2_2'!H12</f>
        <v>0</v>
      </c>
      <c r="I12" s="36">
        <f>+ปกติ1.2.1_2!I12+'พิเศษ 1.2.2_2'!I12</f>
        <v>0</v>
      </c>
      <c r="J12" s="36">
        <f>+ปกติ1.2.1_2!J12+'พิเศษ 1.2.2_2'!J12</f>
        <v>0</v>
      </c>
      <c r="K12" s="36">
        <f>+ปกติ1.2.1_2!K12+'พิเศษ 1.2.2_2'!K12</f>
        <v>0</v>
      </c>
      <c r="L12" s="36">
        <f>+ปกติ1.2.1_2!L12+'พิเศษ 1.2.2_2'!L12</f>
        <v>0</v>
      </c>
      <c r="M12" s="36">
        <f>+ปกติ1.2.1_2!M12+'พิเศษ 1.2.2_2'!M12</f>
        <v>0</v>
      </c>
      <c r="N12" s="36">
        <f>+ปกติ1.2.1_2!N12+'พิเศษ 1.2.2_2'!N12</f>
        <v>0</v>
      </c>
      <c r="O12" s="36">
        <f>+ปกติ1.2.1_2!O12+'พิเศษ 1.2.2_2'!O12</f>
        <v>0</v>
      </c>
      <c r="P12" s="36">
        <f>+ปกติ1.2.1_2!P12+'พิเศษ 1.2.2_2'!P12</f>
        <v>0</v>
      </c>
      <c r="Q12" s="36">
        <f>+ปกติ1.2.1_2!Q12+'พิเศษ 1.2.2_2'!Q12</f>
        <v>0</v>
      </c>
      <c r="R12" s="36">
        <f>+ปกติ1.2.1_2!R12+'พิเศษ 1.2.2_2'!R12</f>
        <v>0</v>
      </c>
      <c r="S12" s="36">
        <f>+ปกติ1.2.1_2!S12+'พิเศษ 1.2.2_2'!S12</f>
        <v>0</v>
      </c>
      <c r="T12" s="36">
        <f>+ปกติ1.2.1_2!T12+'พิเศษ 1.2.2_2'!T12</f>
        <v>0</v>
      </c>
      <c r="U12" s="36">
        <f>+ปกติ1.2.1_2!U12+'พิเศษ 1.2.2_2'!U12</f>
        <v>0</v>
      </c>
      <c r="V12" s="48">
        <f>+ปกติ1.2.1_2!V12+'พิเศษ 1.2.2_2'!V12</f>
        <v>0</v>
      </c>
      <c r="W12" s="37">
        <f>+ปกติ1.2.1_2!W12+'พิเศษ 1.2.2_2'!W12</f>
        <v>0</v>
      </c>
    </row>
    <row r="13" spans="1:23" x14ac:dyDescent="0.2">
      <c r="B13" s="46"/>
      <c r="C13" s="47"/>
      <c r="D13" s="14"/>
      <c r="E13" s="14" t="s">
        <v>19</v>
      </c>
      <c r="F13" s="38">
        <f>+ปกติ1.2.1_2!F13+'พิเศษ 1.2.2_2'!F13</f>
        <v>0</v>
      </c>
      <c r="G13" s="36">
        <f>+ปกติ1.2.1_2!G13+'พิเศษ 1.2.2_2'!G13</f>
        <v>0</v>
      </c>
      <c r="H13" s="36">
        <f>+ปกติ1.2.1_2!H13+'พิเศษ 1.2.2_2'!H13</f>
        <v>2.9411764705882355</v>
      </c>
      <c r="I13" s="36">
        <f>+ปกติ1.2.1_2!I13+'พิเศษ 1.2.2_2'!I13</f>
        <v>0</v>
      </c>
      <c r="J13" s="36">
        <f>+ปกติ1.2.1_2!J13+'พิเศษ 1.2.2_2'!J13</f>
        <v>0</v>
      </c>
      <c r="K13" s="36">
        <f>+ปกติ1.2.1_2!K13+'พิเศษ 1.2.2_2'!K13</f>
        <v>0</v>
      </c>
      <c r="L13" s="36">
        <f>+ปกติ1.2.1_2!L13+'พิเศษ 1.2.2_2'!L13</f>
        <v>0</v>
      </c>
      <c r="M13" s="36">
        <f>+ปกติ1.2.1_2!M13+'พิเศษ 1.2.2_2'!M13</f>
        <v>0</v>
      </c>
      <c r="N13" s="36">
        <f>+ปกติ1.2.1_2!N13+'พิเศษ 1.2.2_2'!N13</f>
        <v>0</v>
      </c>
      <c r="O13" s="36">
        <f>+ปกติ1.2.1_2!O13+'พิเศษ 1.2.2_2'!O13</f>
        <v>20.352941176470587</v>
      </c>
      <c r="P13" s="36">
        <f>+ปกติ1.2.1_2!P13+'พิเศษ 1.2.2_2'!P13</f>
        <v>0</v>
      </c>
      <c r="Q13" s="36">
        <f>+ปกติ1.2.1_2!Q13+'พิเศษ 1.2.2_2'!Q13</f>
        <v>0</v>
      </c>
      <c r="R13" s="36">
        <f>+ปกติ1.2.1_2!R13+'พิเศษ 1.2.2_2'!R13</f>
        <v>0</v>
      </c>
      <c r="S13" s="36">
        <f>+ปกติ1.2.1_2!S13+'พิเศษ 1.2.2_2'!S13</f>
        <v>0</v>
      </c>
      <c r="T13" s="36">
        <f>+ปกติ1.2.1_2!T13+'พิเศษ 1.2.2_2'!T13</f>
        <v>0</v>
      </c>
      <c r="U13" s="36">
        <f>+ปกติ1.2.1_2!U13+'พิเศษ 1.2.2_2'!U13</f>
        <v>0</v>
      </c>
      <c r="V13" s="48">
        <f>+ปกติ1.2.1_2!V13+'พิเศษ 1.2.2_2'!V13</f>
        <v>0</v>
      </c>
      <c r="W13" s="37">
        <f>+ปกติ1.2.1_2!W13+'พิเศษ 1.2.2_2'!W13</f>
        <v>23.294117647058822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f>+ปกติ1.2.1_2!F14+'พิเศษ 1.2.2_2'!F14</f>
        <v>0</v>
      </c>
      <c r="G14" s="36">
        <f>+ปกติ1.2.1_2!G14+'พิเศษ 1.2.2_2'!G14</f>
        <v>0</v>
      </c>
      <c r="H14" s="36">
        <f>+ปกติ1.2.1_2!H14+'พิเศษ 1.2.2_2'!H14</f>
        <v>4.916666666666667</v>
      </c>
      <c r="I14" s="36">
        <f>+ปกติ1.2.1_2!I14+'พิเศษ 1.2.2_2'!I14</f>
        <v>0</v>
      </c>
      <c r="J14" s="36">
        <f>+ปกติ1.2.1_2!J14+'พิเศษ 1.2.2_2'!J14</f>
        <v>0</v>
      </c>
      <c r="K14" s="36">
        <f>+ปกติ1.2.1_2!K14+'พิเศษ 1.2.2_2'!K14</f>
        <v>0</v>
      </c>
      <c r="L14" s="36">
        <f>+ปกติ1.2.1_2!L14+'พิเศษ 1.2.2_2'!L14</f>
        <v>0</v>
      </c>
      <c r="M14" s="36">
        <f>+ปกติ1.2.1_2!M14+'พิเศษ 1.2.2_2'!M14</f>
        <v>0</v>
      </c>
      <c r="N14" s="36">
        <f>+ปกติ1.2.1_2!N14+'พิเศษ 1.2.2_2'!N14</f>
        <v>0</v>
      </c>
      <c r="O14" s="36">
        <f>+ปกติ1.2.1_2!O14+'พิเศษ 1.2.2_2'!O14</f>
        <v>0</v>
      </c>
      <c r="P14" s="36">
        <f>+ปกติ1.2.1_2!P14+'พิเศษ 1.2.2_2'!P14</f>
        <v>0</v>
      </c>
      <c r="Q14" s="36">
        <f>+ปกติ1.2.1_2!Q14+'พิเศษ 1.2.2_2'!Q14</f>
        <v>0</v>
      </c>
      <c r="R14" s="36">
        <f>+ปกติ1.2.1_2!R14+'พิเศษ 1.2.2_2'!R14</f>
        <v>0</v>
      </c>
      <c r="S14" s="36">
        <f>+ปกติ1.2.1_2!S14+'พิเศษ 1.2.2_2'!S14</f>
        <v>0</v>
      </c>
      <c r="T14" s="36">
        <f>+ปกติ1.2.1_2!T14+'พิเศษ 1.2.2_2'!T14</f>
        <v>0</v>
      </c>
      <c r="U14" s="36">
        <f>+ปกติ1.2.1_2!U14+'พิเศษ 1.2.2_2'!U14</f>
        <v>0</v>
      </c>
      <c r="V14" s="48">
        <f>+ปกติ1.2.1_2!V14+'พิเศษ 1.2.2_2'!V14</f>
        <v>0</v>
      </c>
      <c r="W14" s="37">
        <f>+ปกติ1.2.1_2!W14+'พิเศษ 1.2.2_2'!W14</f>
        <v>4.916666666666667</v>
      </c>
    </row>
    <row r="15" spans="1:23" x14ac:dyDescent="0.2">
      <c r="B15" s="46"/>
      <c r="C15" s="47"/>
      <c r="D15" s="14"/>
      <c r="E15" s="14" t="s">
        <v>23</v>
      </c>
      <c r="F15" s="38">
        <f>+ปกติ1.2.1_2!F15+'พิเศษ 1.2.2_2'!F15</f>
        <v>0</v>
      </c>
      <c r="G15" s="36">
        <f>+ปกติ1.2.1_2!G15+'พิเศษ 1.2.2_2'!G15</f>
        <v>0</v>
      </c>
      <c r="H15" s="36">
        <f>+ปกติ1.2.1_2!H15+'พิเศษ 1.2.2_2'!H15</f>
        <v>9.8333333333333339</v>
      </c>
      <c r="I15" s="36">
        <f>+ปกติ1.2.1_2!I15+'พิเศษ 1.2.2_2'!I15</f>
        <v>0</v>
      </c>
      <c r="J15" s="36">
        <f>+ปกติ1.2.1_2!J15+'พิเศษ 1.2.2_2'!J15</f>
        <v>0</v>
      </c>
      <c r="K15" s="36">
        <f>+ปกติ1.2.1_2!K15+'พิเศษ 1.2.2_2'!K15</f>
        <v>0</v>
      </c>
      <c r="L15" s="36">
        <f>+ปกติ1.2.1_2!L15+'พิเศษ 1.2.2_2'!L15</f>
        <v>0</v>
      </c>
      <c r="M15" s="36">
        <f>+ปกติ1.2.1_2!M15+'พิเศษ 1.2.2_2'!M15</f>
        <v>0</v>
      </c>
      <c r="N15" s="36">
        <f>+ปกติ1.2.1_2!N15+'พิเศษ 1.2.2_2'!N15</f>
        <v>0</v>
      </c>
      <c r="O15" s="36">
        <f>+ปกติ1.2.1_2!O15+'พิเศษ 1.2.2_2'!O15</f>
        <v>0</v>
      </c>
      <c r="P15" s="36">
        <f>+ปกติ1.2.1_2!P15+'พิเศษ 1.2.2_2'!P15</f>
        <v>0</v>
      </c>
      <c r="Q15" s="36">
        <f>+ปกติ1.2.1_2!Q15+'พิเศษ 1.2.2_2'!Q15</f>
        <v>0</v>
      </c>
      <c r="R15" s="36">
        <f>+ปกติ1.2.1_2!R15+'พิเศษ 1.2.2_2'!R15</f>
        <v>0</v>
      </c>
      <c r="S15" s="36">
        <f>+ปกติ1.2.1_2!S15+'พิเศษ 1.2.2_2'!S15</f>
        <v>0</v>
      </c>
      <c r="T15" s="36">
        <f>+ปกติ1.2.1_2!T15+'พิเศษ 1.2.2_2'!T15</f>
        <v>0</v>
      </c>
      <c r="U15" s="36">
        <f>+ปกติ1.2.1_2!U15+'พิเศษ 1.2.2_2'!U15</f>
        <v>0</v>
      </c>
      <c r="V15" s="48">
        <f>+ปกติ1.2.1_2!V15+'พิเศษ 1.2.2_2'!V15</f>
        <v>0</v>
      </c>
      <c r="W15" s="37">
        <f>+ปกติ1.2.1_2!W15+'พิเศษ 1.2.2_2'!W15</f>
        <v>9.8333333333333339</v>
      </c>
    </row>
    <row r="16" spans="1:23" x14ac:dyDescent="0.2">
      <c r="B16" s="46"/>
      <c r="C16" s="49"/>
      <c r="D16" s="15" t="s">
        <v>24</v>
      </c>
      <c r="E16" s="15"/>
      <c r="F16" s="39">
        <f>+ปกติ1.2.1_2!F16+'พิเศษ 1.2.2_2'!F16</f>
        <v>0</v>
      </c>
      <c r="G16" s="40">
        <f>+ปกติ1.2.1_2!G16+'พิเศษ 1.2.2_2'!G16</f>
        <v>0</v>
      </c>
      <c r="H16" s="40">
        <f>+ปกติ1.2.1_2!H16+'พิเศษ 1.2.2_2'!H16</f>
        <v>12.774509803921569</v>
      </c>
      <c r="I16" s="40">
        <f>+ปกติ1.2.1_2!I16+'พิเศษ 1.2.2_2'!I16</f>
        <v>0</v>
      </c>
      <c r="J16" s="40">
        <f>+ปกติ1.2.1_2!J16+'พิเศษ 1.2.2_2'!J16</f>
        <v>0</v>
      </c>
      <c r="K16" s="40">
        <f>+ปกติ1.2.1_2!K16+'พิเศษ 1.2.2_2'!K16</f>
        <v>0</v>
      </c>
      <c r="L16" s="40">
        <f>+ปกติ1.2.1_2!L16+'พิเศษ 1.2.2_2'!L16</f>
        <v>0</v>
      </c>
      <c r="M16" s="40">
        <f>+ปกติ1.2.1_2!M16+'พิเศษ 1.2.2_2'!M16</f>
        <v>0</v>
      </c>
      <c r="N16" s="40">
        <f>+ปกติ1.2.1_2!N16+'พิเศษ 1.2.2_2'!N16</f>
        <v>0</v>
      </c>
      <c r="O16" s="40">
        <f>+ปกติ1.2.1_2!O16+'พิเศษ 1.2.2_2'!O16</f>
        <v>20.352941176470587</v>
      </c>
      <c r="P16" s="40">
        <f>+ปกติ1.2.1_2!P16+'พิเศษ 1.2.2_2'!P16</f>
        <v>0</v>
      </c>
      <c r="Q16" s="40">
        <f>+ปกติ1.2.1_2!Q16+'พิเศษ 1.2.2_2'!Q16</f>
        <v>0</v>
      </c>
      <c r="R16" s="40">
        <f>+ปกติ1.2.1_2!R16+'พิเศษ 1.2.2_2'!R16</f>
        <v>0</v>
      </c>
      <c r="S16" s="40">
        <f>+ปกติ1.2.1_2!S16+'พิเศษ 1.2.2_2'!S16</f>
        <v>0</v>
      </c>
      <c r="T16" s="40">
        <f>+ปกติ1.2.1_2!T16+'พิเศษ 1.2.2_2'!T16</f>
        <v>0</v>
      </c>
      <c r="U16" s="40">
        <f>+ปกติ1.2.1_2!U16+'พิเศษ 1.2.2_2'!U16</f>
        <v>0</v>
      </c>
      <c r="V16" s="50">
        <f>+ปกติ1.2.1_2!V16+'พิเศษ 1.2.2_2'!V16</f>
        <v>0</v>
      </c>
      <c r="W16" s="41">
        <f>+ปกติ1.2.1_2!W16+'พิเศษ 1.2.2_2'!W16</f>
        <v>33.127450980392155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f>+ปกติ1.2.1_2!F17+'พิเศษ 1.2.2_2'!F17</f>
        <v>0</v>
      </c>
      <c r="G17" s="33">
        <f>+ปกติ1.2.1_2!G17+'พิเศษ 1.2.2_2'!G17</f>
        <v>0</v>
      </c>
      <c r="H17" s="33">
        <f>+ปกติ1.2.1_2!H17+'พิเศษ 1.2.2_2'!H17</f>
        <v>113.35294117647055</v>
      </c>
      <c r="I17" s="33">
        <f>+ปกติ1.2.1_2!I17+'พิเศษ 1.2.2_2'!I17</f>
        <v>0</v>
      </c>
      <c r="J17" s="33">
        <f>+ปกติ1.2.1_2!J17+'พิเศษ 1.2.2_2'!J17</f>
        <v>0</v>
      </c>
      <c r="K17" s="33">
        <f>+ปกติ1.2.1_2!K17+'พิเศษ 1.2.2_2'!K17</f>
        <v>0</v>
      </c>
      <c r="L17" s="33">
        <f>+ปกติ1.2.1_2!L17+'พิเศษ 1.2.2_2'!L17</f>
        <v>0</v>
      </c>
      <c r="M17" s="33">
        <f>+ปกติ1.2.1_2!M17+'พิเศษ 1.2.2_2'!M17</f>
        <v>0</v>
      </c>
      <c r="N17" s="33">
        <f>+ปกติ1.2.1_2!N17+'พิเศษ 1.2.2_2'!N17</f>
        <v>0</v>
      </c>
      <c r="O17" s="33">
        <f>+ปกติ1.2.1_2!O17+'พิเศษ 1.2.2_2'!O17</f>
        <v>0</v>
      </c>
      <c r="P17" s="33">
        <f>+ปกติ1.2.1_2!P17+'พิเศษ 1.2.2_2'!P17</f>
        <v>0</v>
      </c>
      <c r="Q17" s="33">
        <f>+ปกติ1.2.1_2!Q17+'พิเศษ 1.2.2_2'!Q17</f>
        <v>0</v>
      </c>
      <c r="R17" s="33">
        <f>+ปกติ1.2.1_2!R17+'พิเศษ 1.2.2_2'!R17</f>
        <v>0</v>
      </c>
      <c r="S17" s="33">
        <f>+ปกติ1.2.1_2!S17+'พิเศษ 1.2.2_2'!S17</f>
        <v>0</v>
      </c>
      <c r="T17" s="33">
        <f>+ปกติ1.2.1_2!T17+'พิเศษ 1.2.2_2'!T17</f>
        <v>0</v>
      </c>
      <c r="U17" s="33">
        <f>+ปกติ1.2.1_2!U17+'พิเศษ 1.2.2_2'!U17</f>
        <v>0</v>
      </c>
      <c r="V17" s="45">
        <f>+ปกติ1.2.1_2!V17+'พิเศษ 1.2.2_2'!V17</f>
        <v>0</v>
      </c>
      <c r="W17" s="34">
        <f>+ปกติ1.2.1_2!W17+'พิเศษ 1.2.2_2'!W17</f>
        <v>113.35294117647055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f>+ปกติ1.2.1_2!F18+'พิเศษ 1.2.2_2'!F18</f>
        <v>0</v>
      </c>
      <c r="G18" s="36">
        <f>+ปกติ1.2.1_2!G18+'พิเศษ 1.2.2_2'!G18</f>
        <v>0</v>
      </c>
      <c r="H18" s="36">
        <f>+ปกติ1.2.1_2!H18+'พิเศษ 1.2.2_2'!H18</f>
        <v>0</v>
      </c>
      <c r="I18" s="36">
        <f>+ปกติ1.2.1_2!I18+'พิเศษ 1.2.2_2'!I18</f>
        <v>0</v>
      </c>
      <c r="J18" s="36">
        <f>+ปกติ1.2.1_2!J18+'พิเศษ 1.2.2_2'!J18</f>
        <v>0</v>
      </c>
      <c r="K18" s="36">
        <f>+ปกติ1.2.1_2!K18+'พิเศษ 1.2.2_2'!K18</f>
        <v>0</v>
      </c>
      <c r="L18" s="36">
        <f>+ปกติ1.2.1_2!L18+'พิเศษ 1.2.2_2'!L18</f>
        <v>0</v>
      </c>
      <c r="M18" s="36">
        <f>+ปกติ1.2.1_2!M18+'พิเศษ 1.2.2_2'!M18</f>
        <v>0</v>
      </c>
      <c r="N18" s="36">
        <f>+ปกติ1.2.1_2!N18+'พิเศษ 1.2.2_2'!N18</f>
        <v>0</v>
      </c>
      <c r="O18" s="36">
        <f>+ปกติ1.2.1_2!O18+'พิเศษ 1.2.2_2'!O18</f>
        <v>0</v>
      </c>
      <c r="P18" s="36">
        <f>+ปกติ1.2.1_2!P18+'พิเศษ 1.2.2_2'!P18</f>
        <v>0</v>
      </c>
      <c r="Q18" s="36">
        <f>+ปกติ1.2.1_2!Q18+'พิเศษ 1.2.2_2'!Q18</f>
        <v>0</v>
      </c>
      <c r="R18" s="36">
        <f>+ปกติ1.2.1_2!R18+'พิเศษ 1.2.2_2'!R18</f>
        <v>0</v>
      </c>
      <c r="S18" s="36">
        <f>+ปกติ1.2.1_2!S18+'พิเศษ 1.2.2_2'!S18</f>
        <v>0</v>
      </c>
      <c r="T18" s="36">
        <f>+ปกติ1.2.1_2!T18+'พิเศษ 1.2.2_2'!T18</f>
        <v>0</v>
      </c>
      <c r="U18" s="36">
        <f>+ปกติ1.2.1_2!U18+'พิเศษ 1.2.2_2'!U18</f>
        <v>0</v>
      </c>
      <c r="V18" s="48">
        <f>+ปกติ1.2.1_2!V18+'พิเศษ 1.2.2_2'!V18</f>
        <v>0</v>
      </c>
      <c r="W18" s="37">
        <f>+ปกติ1.2.1_2!W18+'พิเศษ 1.2.2_2'!W18</f>
        <v>0</v>
      </c>
    </row>
    <row r="19" spans="1:23" x14ac:dyDescent="0.2">
      <c r="B19" s="46"/>
      <c r="C19" s="47"/>
      <c r="D19" s="14"/>
      <c r="E19" s="14" t="s">
        <v>19</v>
      </c>
      <c r="F19" s="38">
        <f>+ปกติ1.2.1_2!F19+'พิเศษ 1.2.2_2'!F19</f>
        <v>0</v>
      </c>
      <c r="G19" s="36">
        <f>+ปกติ1.2.1_2!G19+'พิเศษ 1.2.2_2'!G19</f>
        <v>0</v>
      </c>
      <c r="H19" s="36">
        <f>+ปกติ1.2.1_2!H19+'พิเศษ 1.2.2_2'!H19</f>
        <v>113.35294117647055</v>
      </c>
      <c r="I19" s="36">
        <f>+ปกติ1.2.1_2!I19+'พิเศษ 1.2.2_2'!I19</f>
        <v>0</v>
      </c>
      <c r="J19" s="36">
        <f>+ปกติ1.2.1_2!J19+'พิเศษ 1.2.2_2'!J19</f>
        <v>0</v>
      </c>
      <c r="K19" s="36">
        <f>+ปกติ1.2.1_2!K19+'พิเศษ 1.2.2_2'!K19</f>
        <v>0</v>
      </c>
      <c r="L19" s="36">
        <f>+ปกติ1.2.1_2!L19+'พิเศษ 1.2.2_2'!L19</f>
        <v>0</v>
      </c>
      <c r="M19" s="36">
        <f>+ปกติ1.2.1_2!M19+'พิเศษ 1.2.2_2'!M19</f>
        <v>0</v>
      </c>
      <c r="N19" s="36">
        <f>+ปกติ1.2.1_2!N19+'พิเศษ 1.2.2_2'!N19</f>
        <v>0</v>
      </c>
      <c r="O19" s="36">
        <f>+ปกติ1.2.1_2!O19+'พิเศษ 1.2.2_2'!O19</f>
        <v>0</v>
      </c>
      <c r="P19" s="36">
        <f>+ปกติ1.2.1_2!P19+'พิเศษ 1.2.2_2'!P19</f>
        <v>0</v>
      </c>
      <c r="Q19" s="36">
        <f>+ปกติ1.2.1_2!Q19+'พิเศษ 1.2.2_2'!Q19</f>
        <v>0</v>
      </c>
      <c r="R19" s="36">
        <f>+ปกติ1.2.1_2!R19+'พิเศษ 1.2.2_2'!R19</f>
        <v>0</v>
      </c>
      <c r="S19" s="36">
        <f>+ปกติ1.2.1_2!S19+'พิเศษ 1.2.2_2'!S19</f>
        <v>0</v>
      </c>
      <c r="T19" s="36">
        <f>+ปกติ1.2.1_2!T19+'พิเศษ 1.2.2_2'!T19</f>
        <v>0</v>
      </c>
      <c r="U19" s="36">
        <f>+ปกติ1.2.1_2!U19+'พิเศษ 1.2.2_2'!U19</f>
        <v>0</v>
      </c>
      <c r="V19" s="48">
        <f>+ปกติ1.2.1_2!V19+'พิเศษ 1.2.2_2'!V19</f>
        <v>0</v>
      </c>
      <c r="W19" s="37">
        <f>+ปกติ1.2.1_2!W19+'พิเศษ 1.2.2_2'!W19</f>
        <v>113.35294117647055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f>+ปกติ1.2.1_2!F20+'พิเศษ 1.2.2_2'!F20</f>
        <v>0</v>
      </c>
      <c r="G20" s="36">
        <f>+ปกติ1.2.1_2!G20+'พิเศษ 1.2.2_2'!G20</f>
        <v>0</v>
      </c>
      <c r="H20" s="36">
        <f>+ปกติ1.2.1_2!H20+'พิเศษ 1.2.2_2'!H20</f>
        <v>4.666666666666667</v>
      </c>
      <c r="I20" s="36">
        <f>+ปกติ1.2.1_2!I20+'พิเศษ 1.2.2_2'!I20</f>
        <v>0</v>
      </c>
      <c r="J20" s="36">
        <f>+ปกติ1.2.1_2!J20+'พิเศษ 1.2.2_2'!J20</f>
        <v>0</v>
      </c>
      <c r="K20" s="36">
        <f>+ปกติ1.2.1_2!K20+'พิเศษ 1.2.2_2'!K20</f>
        <v>0</v>
      </c>
      <c r="L20" s="36">
        <f>+ปกติ1.2.1_2!L20+'พิเศษ 1.2.2_2'!L20</f>
        <v>0</v>
      </c>
      <c r="M20" s="36">
        <f>+ปกติ1.2.1_2!M20+'พิเศษ 1.2.2_2'!M20</f>
        <v>0</v>
      </c>
      <c r="N20" s="36">
        <f>+ปกติ1.2.1_2!N20+'พิเศษ 1.2.2_2'!N20</f>
        <v>0</v>
      </c>
      <c r="O20" s="36">
        <f>+ปกติ1.2.1_2!O20+'พิเศษ 1.2.2_2'!O20</f>
        <v>0</v>
      </c>
      <c r="P20" s="36">
        <f>+ปกติ1.2.1_2!P20+'พิเศษ 1.2.2_2'!P20</f>
        <v>0</v>
      </c>
      <c r="Q20" s="36">
        <f>+ปกติ1.2.1_2!Q20+'พิเศษ 1.2.2_2'!Q20</f>
        <v>0</v>
      </c>
      <c r="R20" s="36">
        <f>+ปกติ1.2.1_2!R20+'พิเศษ 1.2.2_2'!R20</f>
        <v>0</v>
      </c>
      <c r="S20" s="36">
        <f>+ปกติ1.2.1_2!S20+'พิเศษ 1.2.2_2'!S20</f>
        <v>0</v>
      </c>
      <c r="T20" s="36">
        <f>+ปกติ1.2.1_2!T20+'พิเศษ 1.2.2_2'!T20</f>
        <v>0</v>
      </c>
      <c r="U20" s="36">
        <f>+ปกติ1.2.1_2!U20+'พิเศษ 1.2.2_2'!U20</f>
        <v>0</v>
      </c>
      <c r="V20" s="48">
        <f>+ปกติ1.2.1_2!V20+'พิเศษ 1.2.2_2'!V20</f>
        <v>0</v>
      </c>
      <c r="W20" s="37">
        <f>+ปกติ1.2.1_2!W20+'พิเศษ 1.2.2_2'!W20</f>
        <v>4.666666666666667</v>
      </c>
    </row>
    <row r="21" spans="1:23" x14ac:dyDescent="0.2">
      <c r="B21" s="46"/>
      <c r="C21" s="47"/>
      <c r="D21" s="14"/>
      <c r="E21" s="14" t="s">
        <v>23</v>
      </c>
      <c r="F21" s="38">
        <f>+ปกติ1.2.1_2!F21+'พิเศษ 1.2.2_2'!F21</f>
        <v>0</v>
      </c>
      <c r="G21" s="36">
        <f>+ปกติ1.2.1_2!G21+'พิเศษ 1.2.2_2'!G21</f>
        <v>0</v>
      </c>
      <c r="H21" s="36">
        <f>+ปกติ1.2.1_2!H21+'พิเศษ 1.2.2_2'!H21</f>
        <v>9.3333333333333339</v>
      </c>
      <c r="I21" s="36">
        <f>+ปกติ1.2.1_2!I21+'พิเศษ 1.2.2_2'!I21</f>
        <v>0</v>
      </c>
      <c r="J21" s="36">
        <f>+ปกติ1.2.1_2!J21+'พิเศษ 1.2.2_2'!J21</f>
        <v>0</v>
      </c>
      <c r="K21" s="36">
        <f>+ปกติ1.2.1_2!K21+'พิเศษ 1.2.2_2'!K21</f>
        <v>0</v>
      </c>
      <c r="L21" s="36">
        <f>+ปกติ1.2.1_2!L21+'พิเศษ 1.2.2_2'!L21</f>
        <v>0</v>
      </c>
      <c r="M21" s="36">
        <f>+ปกติ1.2.1_2!M21+'พิเศษ 1.2.2_2'!M21</f>
        <v>0</v>
      </c>
      <c r="N21" s="36">
        <f>+ปกติ1.2.1_2!N21+'พิเศษ 1.2.2_2'!N21</f>
        <v>0</v>
      </c>
      <c r="O21" s="36">
        <f>+ปกติ1.2.1_2!O21+'พิเศษ 1.2.2_2'!O21</f>
        <v>0</v>
      </c>
      <c r="P21" s="36">
        <f>+ปกติ1.2.1_2!P21+'พิเศษ 1.2.2_2'!P21</f>
        <v>0</v>
      </c>
      <c r="Q21" s="36">
        <f>+ปกติ1.2.1_2!Q21+'พิเศษ 1.2.2_2'!Q21</f>
        <v>0</v>
      </c>
      <c r="R21" s="36">
        <f>+ปกติ1.2.1_2!R21+'พิเศษ 1.2.2_2'!R21</f>
        <v>0</v>
      </c>
      <c r="S21" s="36">
        <f>+ปกติ1.2.1_2!S21+'พิเศษ 1.2.2_2'!S21</f>
        <v>0</v>
      </c>
      <c r="T21" s="36">
        <f>+ปกติ1.2.1_2!T21+'พิเศษ 1.2.2_2'!T21</f>
        <v>0</v>
      </c>
      <c r="U21" s="36">
        <f>+ปกติ1.2.1_2!U21+'พิเศษ 1.2.2_2'!U21</f>
        <v>0</v>
      </c>
      <c r="V21" s="48">
        <f>+ปกติ1.2.1_2!V21+'พิเศษ 1.2.2_2'!V21</f>
        <v>0</v>
      </c>
      <c r="W21" s="37">
        <f>+ปกติ1.2.1_2!W21+'พิเศษ 1.2.2_2'!W21</f>
        <v>9.3333333333333339</v>
      </c>
    </row>
    <row r="22" spans="1:23" x14ac:dyDescent="0.2">
      <c r="B22" s="46"/>
      <c r="C22" s="49"/>
      <c r="D22" s="42" t="s">
        <v>24</v>
      </c>
      <c r="E22" s="42"/>
      <c r="F22" s="39">
        <f>+ปกติ1.2.1_2!F22+'พิเศษ 1.2.2_2'!F22</f>
        <v>0</v>
      </c>
      <c r="G22" s="40">
        <f>+ปกติ1.2.1_2!G22+'พิเศษ 1.2.2_2'!G22</f>
        <v>0</v>
      </c>
      <c r="H22" s="40">
        <f>+ปกติ1.2.1_2!H22+'พิเศษ 1.2.2_2'!H22</f>
        <v>122.68627450980388</v>
      </c>
      <c r="I22" s="40">
        <f>+ปกติ1.2.1_2!I22+'พิเศษ 1.2.2_2'!I22</f>
        <v>0</v>
      </c>
      <c r="J22" s="40">
        <f>+ปกติ1.2.1_2!J22+'พิเศษ 1.2.2_2'!J22</f>
        <v>0</v>
      </c>
      <c r="K22" s="40">
        <f>+ปกติ1.2.1_2!K22+'พิเศษ 1.2.2_2'!K22</f>
        <v>0</v>
      </c>
      <c r="L22" s="40">
        <f>+ปกติ1.2.1_2!L22+'พิเศษ 1.2.2_2'!L22</f>
        <v>0</v>
      </c>
      <c r="M22" s="40">
        <f>+ปกติ1.2.1_2!M22+'พิเศษ 1.2.2_2'!M22</f>
        <v>0</v>
      </c>
      <c r="N22" s="40">
        <f>+ปกติ1.2.1_2!N22+'พิเศษ 1.2.2_2'!N22</f>
        <v>0</v>
      </c>
      <c r="O22" s="40">
        <f>+ปกติ1.2.1_2!O22+'พิเศษ 1.2.2_2'!O22</f>
        <v>0</v>
      </c>
      <c r="P22" s="40">
        <f>+ปกติ1.2.1_2!P22+'พิเศษ 1.2.2_2'!P22</f>
        <v>0</v>
      </c>
      <c r="Q22" s="40">
        <f>+ปกติ1.2.1_2!Q22+'พิเศษ 1.2.2_2'!Q22</f>
        <v>0</v>
      </c>
      <c r="R22" s="40">
        <f>+ปกติ1.2.1_2!R22+'พิเศษ 1.2.2_2'!R22</f>
        <v>0</v>
      </c>
      <c r="S22" s="40">
        <f>+ปกติ1.2.1_2!S22+'พิเศษ 1.2.2_2'!S22</f>
        <v>0</v>
      </c>
      <c r="T22" s="40">
        <f>+ปกติ1.2.1_2!T22+'พิเศษ 1.2.2_2'!T22</f>
        <v>0</v>
      </c>
      <c r="U22" s="40">
        <f>+ปกติ1.2.1_2!U22+'พิเศษ 1.2.2_2'!U22</f>
        <v>0</v>
      </c>
      <c r="V22" s="50">
        <f>+ปกติ1.2.1_2!V22+'พิเศษ 1.2.2_2'!V22</f>
        <v>0</v>
      </c>
      <c r="W22" s="41">
        <f>+ปกติ1.2.1_2!W22+'พิเศษ 1.2.2_2'!W22</f>
        <v>122.68627450980388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f>+ปกติ1.2.1_2!F23+'พิเศษ 1.2.2_2'!F23</f>
        <v>0</v>
      </c>
      <c r="G23" s="33">
        <f>+ปกติ1.2.1_2!G23+'พิเศษ 1.2.2_2'!G23</f>
        <v>0</v>
      </c>
      <c r="H23" s="33">
        <f>+ปกติ1.2.1_2!H23+'พิเศษ 1.2.2_2'!H23</f>
        <v>108.29411764705881</v>
      </c>
      <c r="I23" s="33">
        <f>+ปกติ1.2.1_2!I23+'พิเศษ 1.2.2_2'!I23</f>
        <v>0</v>
      </c>
      <c r="J23" s="33">
        <f>+ปกติ1.2.1_2!J23+'พิเศษ 1.2.2_2'!J23</f>
        <v>0</v>
      </c>
      <c r="K23" s="33">
        <f>+ปกติ1.2.1_2!K23+'พิเศษ 1.2.2_2'!K23</f>
        <v>0</v>
      </c>
      <c r="L23" s="33">
        <f>+ปกติ1.2.1_2!L23+'พิเศษ 1.2.2_2'!L23</f>
        <v>0</v>
      </c>
      <c r="M23" s="33">
        <f>+ปกติ1.2.1_2!M23+'พิเศษ 1.2.2_2'!M23</f>
        <v>0</v>
      </c>
      <c r="N23" s="33">
        <f>+ปกติ1.2.1_2!N23+'พิเศษ 1.2.2_2'!N23</f>
        <v>0</v>
      </c>
      <c r="O23" s="33">
        <f>+ปกติ1.2.1_2!O23+'พิเศษ 1.2.2_2'!O23</f>
        <v>0</v>
      </c>
      <c r="P23" s="33">
        <f>+ปกติ1.2.1_2!P23+'พิเศษ 1.2.2_2'!P23</f>
        <v>0</v>
      </c>
      <c r="Q23" s="33">
        <f>+ปกติ1.2.1_2!Q23+'พิเศษ 1.2.2_2'!Q23</f>
        <v>0</v>
      </c>
      <c r="R23" s="33">
        <f>+ปกติ1.2.1_2!R23+'พิเศษ 1.2.2_2'!R23</f>
        <v>0</v>
      </c>
      <c r="S23" s="33">
        <f>+ปกติ1.2.1_2!S23+'พิเศษ 1.2.2_2'!S23</f>
        <v>0</v>
      </c>
      <c r="T23" s="33">
        <f>+ปกติ1.2.1_2!T23+'พิเศษ 1.2.2_2'!T23</f>
        <v>0</v>
      </c>
      <c r="U23" s="33">
        <f>+ปกติ1.2.1_2!U23+'พิเศษ 1.2.2_2'!U23</f>
        <v>0</v>
      </c>
      <c r="V23" s="45">
        <f>+ปกติ1.2.1_2!V23+'พิเศษ 1.2.2_2'!V23</f>
        <v>0</v>
      </c>
      <c r="W23" s="34">
        <f>+ปกติ1.2.1_2!W23+'พิเศษ 1.2.2_2'!W23</f>
        <v>108.29411764705881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f>+ปกติ1.2.1_2!F24+'พิเศษ 1.2.2_2'!F24</f>
        <v>0</v>
      </c>
      <c r="G24" s="36">
        <f>+ปกติ1.2.1_2!G24+'พิเศษ 1.2.2_2'!G24</f>
        <v>0</v>
      </c>
      <c r="H24" s="36">
        <f>+ปกติ1.2.1_2!H24+'พิเศษ 1.2.2_2'!H24</f>
        <v>0.17647058823529413</v>
      </c>
      <c r="I24" s="36">
        <f>+ปกติ1.2.1_2!I24+'พิเศษ 1.2.2_2'!I24</f>
        <v>0</v>
      </c>
      <c r="J24" s="36">
        <f>+ปกติ1.2.1_2!J24+'พิเศษ 1.2.2_2'!J24</f>
        <v>0</v>
      </c>
      <c r="K24" s="36">
        <f>+ปกติ1.2.1_2!K24+'พิเศษ 1.2.2_2'!K24</f>
        <v>0</v>
      </c>
      <c r="L24" s="36">
        <f>+ปกติ1.2.1_2!L24+'พิเศษ 1.2.2_2'!L24</f>
        <v>0</v>
      </c>
      <c r="M24" s="36">
        <f>+ปกติ1.2.1_2!M24+'พิเศษ 1.2.2_2'!M24</f>
        <v>0</v>
      </c>
      <c r="N24" s="36">
        <f>+ปกติ1.2.1_2!N24+'พิเศษ 1.2.2_2'!N24</f>
        <v>0</v>
      </c>
      <c r="O24" s="36">
        <f>+ปกติ1.2.1_2!O24+'พิเศษ 1.2.2_2'!O24</f>
        <v>0</v>
      </c>
      <c r="P24" s="36">
        <f>+ปกติ1.2.1_2!P24+'พิเศษ 1.2.2_2'!P24</f>
        <v>0</v>
      </c>
      <c r="Q24" s="36">
        <f>+ปกติ1.2.1_2!Q24+'พิเศษ 1.2.2_2'!Q24</f>
        <v>0</v>
      </c>
      <c r="R24" s="36">
        <f>+ปกติ1.2.1_2!R24+'พิเศษ 1.2.2_2'!R24</f>
        <v>0</v>
      </c>
      <c r="S24" s="36">
        <f>+ปกติ1.2.1_2!S24+'พิเศษ 1.2.2_2'!S24</f>
        <v>0</v>
      </c>
      <c r="T24" s="36">
        <f>+ปกติ1.2.1_2!T24+'พิเศษ 1.2.2_2'!T24</f>
        <v>0</v>
      </c>
      <c r="U24" s="36">
        <f>+ปกติ1.2.1_2!U24+'พิเศษ 1.2.2_2'!U24</f>
        <v>0</v>
      </c>
      <c r="V24" s="48">
        <f>+ปกติ1.2.1_2!V24+'พิเศษ 1.2.2_2'!V24</f>
        <v>0</v>
      </c>
      <c r="W24" s="37">
        <f>+ปกติ1.2.1_2!W24+'พิเศษ 1.2.2_2'!W24</f>
        <v>0.17647058823529413</v>
      </c>
    </row>
    <row r="25" spans="1:23" x14ac:dyDescent="0.2">
      <c r="B25" s="46"/>
      <c r="C25" s="47"/>
      <c r="D25" s="14"/>
      <c r="E25" s="14" t="s">
        <v>19</v>
      </c>
      <c r="F25" s="38">
        <f>+ปกติ1.2.1_2!F25+'พิเศษ 1.2.2_2'!F25</f>
        <v>0</v>
      </c>
      <c r="G25" s="36">
        <f>+ปกติ1.2.1_2!G25+'พิเศษ 1.2.2_2'!G25</f>
        <v>0</v>
      </c>
      <c r="H25" s="36">
        <f>+ปกติ1.2.1_2!H25+'พิเศษ 1.2.2_2'!H25</f>
        <v>108.4705882352941</v>
      </c>
      <c r="I25" s="36">
        <f>+ปกติ1.2.1_2!I25+'พิเศษ 1.2.2_2'!I25</f>
        <v>0</v>
      </c>
      <c r="J25" s="36">
        <f>+ปกติ1.2.1_2!J25+'พิเศษ 1.2.2_2'!J25</f>
        <v>0</v>
      </c>
      <c r="K25" s="36">
        <f>+ปกติ1.2.1_2!K25+'พิเศษ 1.2.2_2'!K25</f>
        <v>0</v>
      </c>
      <c r="L25" s="36">
        <f>+ปกติ1.2.1_2!L25+'พิเศษ 1.2.2_2'!L25</f>
        <v>0</v>
      </c>
      <c r="M25" s="36">
        <f>+ปกติ1.2.1_2!M25+'พิเศษ 1.2.2_2'!M25</f>
        <v>0</v>
      </c>
      <c r="N25" s="36">
        <f>+ปกติ1.2.1_2!N25+'พิเศษ 1.2.2_2'!N25</f>
        <v>0</v>
      </c>
      <c r="O25" s="36">
        <f>+ปกติ1.2.1_2!O25+'พิเศษ 1.2.2_2'!O25</f>
        <v>0</v>
      </c>
      <c r="P25" s="36">
        <f>+ปกติ1.2.1_2!P25+'พิเศษ 1.2.2_2'!P25</f>
        <v>0</v>
      </c>
      <c r="Q25" s="36">
        <f>+ปกติ1.2.1_2!Q25+'พิเศษ 1.2.2_2'!Q25</f>
        <v>0</v>
      </c>
      <c r="R25" s="36">
        <f>+ปกติ1.2.1_2!R25+'พิเศษ 1.2.2_2'!R25</f>
        <v>0</v>
      </c>
      <c r="S25" s="36">
        <f>+ปกติ1.2.1_2!S25+'พิเศษ 1.2.2_2'!S25</f>
        <v>0</v>
      </c>
      <c r="T25" s="36">
        <f>+ปกติ1.2.1_2!T25+'พิเศษ 1.2.2_2'!T25</f>
        <v>0</v>
      </c>
      <c r="U25" s="36">
        <f>+ปกติ1.2.1_2!U25+'พิเศษ 1.2.2_2'!U25</f>
        <v>0</v>
      </c>
      <c r="V25" s="48">
        <f>+ปกติ1.2.1_2!V25+'พิเศษ 1.2.2_2'!V25</f>
        <v>0</v>
      </c>
      <c r="W25" s="37">
        <f>+ปกติ1.2.1_2!W25+'พิเศษ 1.2.2_2'!W25</f>
        <v>108.4705882352941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f>+ปกติ1.2.1_2!F26+'พิเศษ 1.2.2_2'!F26</f>
        <v>0</v>
      </c>
      <c r="G26" s="36">
        <f>+ปกติ1.2.1_2!G26+'พิเศษ 1.2.2_2'!G26</f>
        <v>0</v>
      </c>
      <c r="H26" s="36">
        <f>+ปกติ1.2.1_2!H26+'พิเศษ 1.2.2_2'!H26</f>
        <v>13</v>
      </c>
      <c r="I26" s="36">
        <f>+ปกติ1.2.1_2!I26+'พิเศษ 1.2.2_2'!I26</f>
        <v>0</v>
      </c>
      <c r="J26" s="36">
        <f>+ปกติ1.2.1_2!J26+'พิเศษ 1.2.2_2'!J26</f>
        <v>0.25</v>
      </c>
      <c r="K26" s="36">
        <f>+ปกติ1.2.1_2!K26+'พิเศษ 1.2.2_2'!K26</f>
        <v>0</v>
      </c>
      <c r="L26" s="36">
        <f>+ปกติ1.2.1_2!L26+'พิเศษ 1.2.2_2'!L26</f>
        <v>0</v>
      </c>
      <c r="M26" s="36">
        <f>+ปกติ1.2.1_2!M26+'พิเศษ 1.2.2_2'!M26</f>
        <v>0</v>
      </c>
      <c r="N26" s="36">
        <f>+ปกติ1.2.1_2!N26+'พิเศษ 1.2.2_2'!N26</f>
        <v>0</v>
      </c>
      <c r="O26" s="36">
        <f>+ปกติ1.2.1_2!O26+'พิเศษ 1.2.2_2'!O26</f>
        <v>0</v>
      </c>
      <c r="P26" s="36">
        <f>+ปกติ1.2.1_2!P26+'พิเศษ 1.2.2_2'!P26</f>
        <v>0</v>
      </c>
      <c r="Q26" s="36">
        <f>+ปกติ1.2.1_2!Q26+'พิเศษ 1.2.2_2'!Q26</f>
        <v>0</v>
      </c>
      <c r="R26" s="36">
        <f>+ปกติ1.2.1_2!R26+'พิเศษ 1.2.2_2'!R26</f>
        <v>0</v>
      </c>
      <c r="S26" s="36">
        <f>+ปกติ1.2.1_2!S26+'พิเศษ 1.2.2_2'!S26</f>
        <v>0</v>
      </c>
      <c r="T26" s="36">
        <f>+ปกติ1.2.1_2!T26+'พิเศษ 1.2.2_2'!T26</f>
        <v>0</v>
      </c>
      <c r="U26" s="36">
        <f>+ปกติ1.2.1_2!U26+'พิเศษ 1.2.2_2'!U26</f>
        <v>0</v>
      </c>
      <c r="V26" s="48">
        <f>+ปกติ1.2.1_2!V26+'พิเศษ 1.2.2_2'!V26</f>
        <v>0</v>
      </c>
      <c r="W26" s="37">
        <f>+ปกติ1.2.1_2!W26+'พิเศษ 1.2.2_2'!W26</f>
        <v>13.25</v>
      </c>
    </row>
    <row r="27" spans="1:23" x14ac:dyDescent="0.2">
      <c r="B27" s="46"/>
      <c r="C27" s="47"/>
      <c r="D27" s="14"/>
      <c r="E27" s="14" t="s">
        <v>23</v>
      </c>
      <c r="F27" s="38">
        <f>+ปกติ1.2.1_2!F27+'พิเศษ 1.2.2_2'!F27</f>
        <v>0</v>
      </c>
      <c r="G27" s="36">
        <f>+ปกติ1.2.1_2!G27+'พิเศษ 1.2.2_2'!G27</f>
        <v>0</v>
      </c>
      <c r="H27" s="36">
        <f>+ปกติ1.2.1_2!H27+'พิเศษ 1.2.2_2'!H27</f>
        <v>26</v>
      </c>
      <c r="I27" s="36">
        <f>+ปกติ1.2.1_2!I27+'พิเศษ 1.2.2_2'!I27</f>
        <v>0</v>
      </c>
      <c r="J27" s="36">
        <f>+ปกติ1.2.1_2!J27+'พิเศษ 1.2.2_2'!J27</f>
        <v>0.5</v>
      </c>
      <c r="K27" s="36">
        <f>+ปกติ1.2.1_2!K27+'พิเศษ 1.2.2_2'!K27</f>
        <v>0</v>
      </c>
      <c r="L27" s="36">
        <f>+ปกติ1.2.1_2!L27+'พิเศษ 1.2.2_2'!L27</f>
        <v>0</v>
      </c>
      <c r="M27" s="36">
        <f>+ปกติ1.2.1_2!M27+'พิเศษ 1.2.2_2'!M27</f>
        <v>0</v>
      </c>
      <c r="N27" s="36">
        <f>+ปกติ1.2.1_2!N27+'พิเศษ 1.2.2_2'!N27</f>
        <v>0</v>
      </c>
      <c r="O27" s="36">
        <f>+ปกติ1.2.1_2!O27+'พิเศษ 1.2.2_2'!O27</f>
        <v>0</v>
      </c>
      <c r="P27" s="36">
        <f>+ปกติ1.2.1_2!P27+'พิเศษ 1.2.2_2'!P27</f>
        <v>0</v>
      </c>
      <c r="Q27" s="36">
        <f>+ปกติ1.2.1_2!Q27+'พิเศษ 1.2.2_2'!Q27</f>
        <v>0</v>
      </c>
      <c r="R27" s="36">
        <f>+ปกติ1.2.1_2!R27+'พิเศษ 1.2.2_2'!R27</f>
        <v>0</v>
      </c>
      <c r="S27" s="36">
        <f>+ปกติ1.2.1_2!S27+'พิเศษ 1.2.2_2'!S27</f>
        <v>0</v>
      </c>
      <c r="T27" s="36">
        <f>+ปกติ1.2.1_2!T27+'พิเศษ 1.2.2_2'!T27</f>
        <v>0</v>
      </c>
      <c r="U27" s="36">
        <f>+ปกติ1.2.1_2!U27+'พิเศษ 1.2.2_2'!U27</f>
        <v>0</v>
      </c>
      <c r="V27" s="48">
        <f>+ปกติ1.2.1_2!V27+'พิเศษ 1.2.2_2'!V27</f>
        <v>0</v>
      </c>
      <c r="W27" s="37">
        <f>+ปกติ1.2.1_2!W27+'พิเศษ 1.2.2_2'!W27</f>
        <v>26.5</v>
      </c>
    </row>
    <row r="28" spans="1:23" x14ac:dyDescent="0.2">
      <c r="B28" s="46"/>
      <c r="C28" s="49"/>
      <c r="D28" s="15" t="s">
        <v>24</v>
      </c>
      <c r="E28" s="15"/>
      <c r="F28" s="39">
        <f>+ปกติ1.2.1_2!F28+'พิเศษ 1.2.2_2'!F28</f>
        <v>0</v>
      </c>
      <c r="G28" s="40">
        <f>+ปกติ1.2.1_2!G28+'พิเศษ 1.2.2_2'!G28</f>
        <v>0</v>
      </c>
      <c r="H28" s="40">
        <f>+ปกติ1.2.1_2!H28+'พิเศษ 1.2.2_2'!H28</f>
        <v>134.47058823529409</v>
      </c>
      <c r="I28" s="40">
        <f>+ปกติ1.2.1_2!I28+'พิเศษ 1.2.2_2'!I28</f>
        <v>0</v>
      </c>
      <c r="J28" s="40">
        <f>+ปกติ1.2.1_2!J28+'พิเศษ 1.2.2_2'!J28</f>
        <v>0.5</v>
      </c>
      <c r="K28" s="40">
        <f>+ปกติ1.2.1_2!K28+'พิเศษ 1.2.2_2'!K28</f>
        <v>0</v>
      </c>
      <c r="L28" s="40">
        <f>+ปกติ1.2.1_2!L28+'พิเศษ 1.2.2_2'!L28</f>
        <v>0</v>
      </c>
      <c r="M28" s="40">
        <f>+ปกติ1.2.1_2!M28+'พิเศษ 1.2.2_2'!M28</f>
        <v>0</v>
      </c>
      <c r="N28" s="40">
        <f>+ปกติ1.2.1_2!N28+'พิเศษ 1.2.2_2'!N28</f>
        <v>0</v>
      </c>
      <c r="O28" s="40">
        <f>+ปกติ1.2.1_2!O28+'พิเศษ 1.2.2_2'!O28</f>
        <v>0</v>
      </c>
      <c r="P28" s="40">
        <f>+ปกติ1.2.1_2!P28+'พิเศษ 1.2.2_2'!P28</f>
        <v>0</v>
      </c>
      <c r="Q28" s="40">
        <f>+ปกติ1.2.1_2!Q28+'พิเศษ 1.2.2_2'!Q28</f>
        <v>0</v>
      </c>
      <c r="R28" s="40">
        <f>+ปกติ1.2.1_2!R28+'พิเศษ 1.2.2_2'!R28</f>
        <v>0</v>
      </c>
      <c r="S28" s="40">
        <f>+ปกติ1.2.1_2!S28+'พิเศษ 1.2.2_2'!S28</f>
        <v>0</v>
      </c>
      <c r="T28" s="40">
        <f>+ปกติ1.2.1_2!T28+'พิเศษ 1.2.2_2'!T28</f>
        <v>0</v>
      </c>
      <c r="U28" s="40">
        <f>+ปกติ1.2.1_2!U28+'พิเศษ 1.2.2_2'!U28</f>
        <v>0</v>
      </c>
      <c r="V28" s="50">
        <f>+ปกติ1.2.1_2!V28+'พิเศษ 1.2.2_2'!V28</f>
        <v>0</v>
      </c>
      <c r="W28" s="41">
        <f>+ปกติ1.2.1_2!W28+'พิเศษ 1.2.2_2'!W28</f>
        <v>134.97058823529409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f>+ปกติ1.2.1_2!F29+'พิเศษ 1.2.2_2'!F29</f>
        <v>13.823529411764705</v>
      </c>
      <c r="G29" s="33">
        <f>+ปกติ1.2.1_2!G29+'พิเศษ 1.2.2_2'!G29</f>
        <v>15.882352941176471</v>
      </c>
      <c r="H29" s="33">
        <f>+ปกติ1.2.1_2!H29+'พิเศษ 1.2.2_2'!H29</f>
        <v>102.35294117647059</v>
      </c>
      <c r="I29" s="33">
        <f>+ปกติ1.2.1_2!I29+'พิเศษ 1.2.2_2'!I29</f>
        <v>4.7647058823529411</v>
      </c>
      <c r="J29" s="33">
        <f>+ปกติ1.2.1_2!J29+'พิเศษ 1.2.2_2'!J29</f>
        <v>6.1764705882352944</v>
      </c>
      <c r="K29" s="33">
        <f>+ปกติ1.2.1_2!K29+'พิเศษ 1.2.2_2'!K29</f>
        <v>20.764705882352942</v>
      </c>
      <c r="L29" s="33">
        <f>+ปกติ1.2.1_2!L29+'พิเศษ 1.2.2_2'!L29</f>
        <v>8.9411764705882355</v>
      </c>
      <c r="M29" s="33">
        <f>+ปกติ1.2.1_2!M29+'พิเศษ 1.2.2_2'!M29</f>
        <v>0.17647058823529413</v>
      </c>
      <c r="N29" s="33">
        <f>+ปกติ1.2.1_2!N29+'พิเศษ 1.2.2_2'!N29</f>
        <v>2.9999999999999996</v>
      </c>
      <c r="O29" s="33">
        <f>+ปกติ1.2.1_2!O29+'พิเศษ 1.2.2_2'!O29</f>
        <v>27.352941176470591</v>
      </c>
      <c r="P29" s="33">
        <f>+ปกติ1.2.1_2!P29+'พิเศษ 1.2.2_2'!P29</f>
        <v>8.117647058823529</v>
      </c>
      <c r="Q29" s="33">
        <f>+ปกติ1.2.1_2!Q29+'พิเศษ 1.2.2_2'!Q29</f>
        <v>7.2352941176470589</v>
      </c>
      <c r="R29" s="33">
        <f>+ปกติ1.2.1_2!R29+'พิเศษ 1.2.2_2'!R29</f>
        <v>16.941176470588236</v>
      </c>
      <c r="S29" s="33">
        <f>+ปกติ1.2.1_2!S29+'พิเศษ 1.2.2_2'!S29</f>
        <v>0</v>
      </c>
      <c r="T29" s="33">
        <f>+ปกติ1.2.1_2!T29+'พิเศษ 1.2.2_2'!T29</f>
        <v>4.0588235294117645</v>
      </c>
      <c r="U29" s="33">
        <f>+ปกติ1.2.1_2!U29+'พิเศษ 1.2.2_2'!U29</f>
        <v>0</v>
      </c>
      <c r="V29" s="45">
        <f>+ปกติ1.2.1_2!V29+'พิเศษ 1.2.2_2'!V29</f>
        <v>10.058823529411764</v>
      </c>
      <c r="W29" s="34">
        <f>+ปกติ1.2.1_2!W29+'พิเศษ 1.2.2_2'!W29</f>
        <v>249.64705882352948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f>+ปกติ1.2.1_2!F30+'พิเศษ 1.2.2_2'!F30</f>
        <v>0</v>
      </c>
      <c r="G30" s="36">
        <f>+ปกติ1.2.1_2!G30+'พิเศษ 1.2.2_2'!G30</f>
        <v>0</v>
      </c>
      <c r="H30" s="36">
        <f>+ปกติ1.2.1_2!H30+'พิเศษ 1.2.2_2'!H30</f>
        <v>0</v>
      </c>
      <c r="I30" s="36">
        <f>+ปกติ1.2.1_2!I30+'พิเศษ 1.2.2_2'!I30</f>
        <v>0</v>
      </c>
      <c r="J30" s="36">
        <f>+ปกติ1.2.1_2!J30+'พิเศษ 1.2.2_2'!J30</f>
        <v>0</v>
      </c>
      <c r="K30" s="36">
        <f>+ปกติ1.2.1_2!K30+'พิเศษ 1.2.2_2'!K30</f>
        <v>0</v>
      </c>
      <c r="L30" s="36">
        <f>+ปกติ1.2.1_2!L30+'พิเศษ 1.2.2_2'!L30</f>
        <v>0</v>
      </c>
      <c r="M30" s="36">
        <f>+ปกติ1.2.1_2!M30+'พิเศษ 1.2.2_2'!M30</f>
        <v>0</v>
      </c>
      <c r="N30" s="36">
        <f>+ปกติ1.2.1_2!N30+'พิเศษ 1.2.2_2'!N30</f>
        <v>0</v>
      </c>
      <c r="O30" s="36">
        <f>+ปกติ1.2.1_2!O30+'พิเศษ 1.2.2_2'!O30</f>
        <v>0</v>
      </c>
      <c r="P30" s="36">
        <f>+ปกติ1.2.1_2!P30+'พิเศษ 1.2.2_2'!P30</f>
        <v>0</v>
      </c>
      <c r="Q30" s="36">
        <f>+ปกติ1.2.1_2!Q30+'พิเศษ 1.2.2_2'!Q30</f>
        <v>0</v>
      </c>
      <c r="R30" s="36">
        <f>+ปกติ1.2.1_2!R30+'พิเศษ 1.2.2_2'!R30</f>
        <v>0</v>
      </c>
      <c r="S30" s="36">
        <f>+ปกติ1.2.1_2!S30+'พิเศษ 1.2.2_2'!S30</f>
        <v>0</v>
      </c>
      <c r="T30" s="36">
        <f>+ปกติ1.2.1_2!T30+'พิเศษ 1.2.2_2'!T30</f>
        <v>0</v>
      </c>
      <c r="U30" s="36">
        <f>+ปกติ1.2.1_2!U30+'พิเศษ 1.2.2_2'!U30</f>
        <v>0</v>
      </c>
      <c r="V30" s="48">
        <f>+ปกติ1.2.1_2!V30+'พิเศษ 1.2.2_2'!V30</f>
        <v>0</v>
      </c>
      <c r="W30" s="37">
        <f>+ปกติ1.2.1_2!W30+'พิเศษ 1.2.2_2'!W30</f>
        <v>0</v>
      </c>
    </row>
    <row r="31" spans="1:23" x14ac:dyDescent="0.2">
      <c r="B31" s="46"/>
      <c r="C31" s="47"/>
      <c r="D31" s="14"/>
      <c r="E31" s="14" t="s">
        <v>19</v>
      </c>
      <c r="F31" s="38">
        <f>+ปกติ1.2.1_2!F31+'พิเศษ 1.2.2_2'!F31</f>
        <v>13.823529411764705</v>
      </c>
      <c r="G31" s="36">
        <f>+ปกติ1.2.1_2!G31+'พิเศษ 1.2.2_2'!G31</f>
        <v>15.882352941176471</v>
      </c>
      <c r="H31" s="36">
        <f>+ปกติ1.2.1_2!H31+'พิเศษ 1.2.2_2'!H31</f>
        <v>102.35294117647059</v>
      </c>
      <c r="I31" s="36">
        <f>+ปกติ1.2.1_2!I31+'พิเศษ 1.2.2_2'!I31</f>
        <v>4.7647058823529411</v>
      </c>
      <c r="J31" s="36">
        <f>+ปกติ1.2.1_2!J31+'พิเศษ 1.2.2_2'!J31</f>
        <v>6.1764705882352944</v>
      </c>
      <c r="K31" s="36">
        <f>+ปกติ1.2.1_2!K31+'พิเศษ 1.2.2_2'!K31</f>
        <v>20.764705882352942</v>
      </c>
      <c r="L31" s="36">
        <f>+ปกติ1.2.1_2!L31+'พิเศษ 1.2.2_2'!L31</f>
        <v>8.9411764705882355</v>
      </c>
      <c r="M31" s="36">
        <f>+ปกติ1.2.1_2!M31+'พิเศษ 1.2.2_2'!M31</f>
        <v>0.17647058823529413</v>
      </c>
      <c r="N31" s="36">
        <f>+ปกติ1.2.1_2!N31+'พิเศษ 1.2.2_2'!N31</f>
        <v>2.9999999999999996</v>
      </c>
      <c r="O31" s="36">
        <f>+ปกติ1.2.1_2!O31+'พิเศษ 1.2.2_2'!O31</f>
        <v>27.352941176470591</v>
      </c>
      <c r="P31" s="36">
        <f>+ปกติ1.2.1_2!P31+'พิเศษ 1.2.2_2'!P31</f>
        <v>8.117647058823529</v>
      </c>
      <c r="Q31" s="36">
        <f>+ปกติ1.2.1_2!Q31+'พิเศษ 1.2.2_2'!Q31</f>
        <v>7.2352941176470589</v>
      </c>
      <c r="R31" s="36">
        <f>+ปกติ1.2.1_2!R31+'พิเศษ 1.2.2_2'!R31</f>
        <v>16.941176470588236</v>
      </c>
      <c r="S31" s="36">
        <f>+ปกติ1.2.1_2!S31+'พิเศษ 1.2.2_2'!S31</f>
        <v>0</v>
      </c>
      <c r="T31" s="36">
        <f>+ปกติ1.2.1_2!T31+'พิเศษ 1.2.2_2'!T31</f>
        <v>4.0588235294117645</v>
      </c>
      <c r="U31" s="36">
        <f>+ปกติ1.2.1_2!U31+'พิเศษ 1.2.2_2'!U31</f>
        <v>0</v>
      </c>
      <c r="V31" s="48">
        <f>+ปกติ1.2.1_2!V31+'พิเศษ 1.2.2_2'!V31</f>
        <v>10.058823529411764</v>
      </c>
      <c r="W31" s="37">
        <f>+ปกติ1.2.1_2!W31+'พิเศษ 1.2.2_2'!W31</f>
        <v>249.64705882352948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f>+ปกติ1.2.1_2!F32+'พิเศษ 1.2.2_2'!F32</f>
        <v>0</v>
      </c>
      <c r="G32" s="36">
        <f>+ปกติ1.2.1_2!G32+'พิเศษ 1.2.2_2'!G32</f>
        <v>0</v>
      </c>
      <c r="H32" s="36">
        <f>+ปกติ1.2.1_2!H32+'พิเศษ 1.2.2_2'!H32</f>
        <v>14.666666666666668</v>
      </c>
      <c r="I32" s="36">
        <f>+ปกติ1.2.1_2!I32+'พิเศษ 1.2.2_2'!I32</f>
        <v>0</v>
      </c>
      <c r="J32" s="36">
        <f>+ปกติ1.2.1_2!J32+'พิเศษ 1.2.2_2'!J32</f>
        <v>0</v>
      </c>
      <c r="K32" s="36">
        <f>+ปกติ1.2.1_2!K32+'พิเศษ 1.2.2_2'!K32</f>
        <v>0</v>
      </c>
      <c r="L32" s="36">
        <f>+ปกติ1.2.1_2!L32+'พิเศษ 1.2.2_2'!L32</f>
        <v>0.25</v>
      </c>
      <c r="M32" s="36">
        <f>+ปกติ1.2.1_2!M32+'พิเศษ 1.2.2_2'!M32</f>
        <v>0</v>
      </c>
      <c r="N32" s="36">
        <f>+ปกติ1.2.1_2!N32+'พิเศษ 1.2.2_2'!N32</f>
        <v>0</v>
      </c>
      <c r="O32" s="36">
        <f>+ปกติ1.2.1_2!O32+'พิเศษ 1.2.2_2'!O32</f>
        <v>0</v>
      </c>
      <c r="P32" s="36">
        <f>+ปกติ1.2.1_2!P32+'พิเศษ 1.2.2_2'!P32</f>
        <v>0</v>
      </c>
      <c r="Q32" s="36">
        <f>+ปกติ1.2.1_2!Q32+'พิเศษ 1.2.2_2'!Q32</f>
        <v>0</v>
      </c>
      <c r="R32" s="36">
        <f>+ปกติ1.2.1_2!R32+'พิเศษ 1.2.2_2'!R32</f>
        <v>0</v>
      </c>
      <c r="S32" s="36">
        <f>+ปกติ1.2.1_2!S32+'พิเศษ 1.2.2_2'!S32</f>
        <v>0</v>
      </c>
      <c r="T32" s="36">
        <f>+ปกติ1.2.1_2!T32+'พิเศษ 1.2.2_2'!T32</f>
        <v>0</v>
      </c>
      <c r="U32" s="36">
        <f>+ปกติ1.2.1_2!U32+'พิเศษ 1.2.2_2'!U32</f>
        <v>0</v>
      </c>
      <c r="V32" s="48">
        <f>+ปกติ1.2.1_2!V32+'พิเศษ 1.2.2_2'!V32</f>
        <v>0</v>
      </c>
      <c r="W32" s="37">
        <f>+ปกติ1.2.1_2!W32+'พิเศษ 1.2.2_2'!W32</f>
        <v>14.916666666666668</v>
      </c>
    </row>
    <row r="33" spans="1:23" x14ac:dyDescent="0.2">
      <c r="B33" s="46"/>
      <c r="C33" s="47"/>
      <c r="D33" s="14"/>
      <c r="E33" s="14" t="s">
        <v>23</v>
      </c>
      <c r="F33" s="38">
        <f>+ปกติ1.2.1_2!F33+'พิเศษ 1.2.2_2'!F33</f>
        <v>0</v>
      </c>
      <c r="G33" s="36">
        <f>+ปกติ1.2.1_2!G33+'พิเศษ 1.2.2_2'!G33</f>
        <v>0</v>
      </c>
      <c r="H33" s="36">
        <f>+ปกติ1.2.1_2!H33+'พิเศษ 1.2.2_2'!H33</f>
        <v>29.333333333333336</v>
      </c>
      <c r="I33" s="36">
        <f>+ปกติ1.2.1_2!I33+'พิเศษ 1.2.2_2'!I33</f>
        <v>0</v>
      </c>
      <c r="J33" s="36">
        <f>+ปกติ1.2.1_2!J33+'พิเศษ 1.2.2_2'!J33</f>
        <v>0</v>
      </c>
      <c r="K33" s="36">
        <f>+ปกติ1.2.1_2!K33+'พิเศษ 1.2.2_2'!K33</f>
        <v>0</v>
      </c>
      <c r="L33" s="36">
        <f>+ปกติ1.2.1_2!L33+'พิเศษ 1.2.2_2'!L33</f>
        <v>0.5</v>
      </c>
      <c r="M33" s="36">
        <f>+ปกติ1.2.1_2!M33+'พิเศษ 1.2.2_2'!M33</f>
        <v>0</v>
      </c>
      <c r="N33" s="36">
        <f>+ปกติ1.2.1_2!N33+'พิเศษ 1.2.2_2'!N33</f>
        <v>0</v>
      </c>
      <c r="O33" s="36">
        <f>+ปกติ1.2.1_2!O33+'พิเศษ 1.2.2_2'!O33</f>
        <v>0</v>
      </c>
      <c r="P33" s="36">
        <f>+ปกติ1.2.1_2!P33+'พิเศษ 1.2.2_2'!P33</f>
        <v>0</v>
      </c>
      <c r="Q33" s="36">
        <f>+ปกติ1.2.1_2!Q33+'พิเศษ 1.2.2_2'!Q33</f>
        <v>0</v>
      </c>
      <c r="R33" s="36">
        <f>+ปกติ1.2.1_2!R33+'พิเศษ 1.2.2_2'!R33</f>
        <v>0</v>
      </c>
      <c r="S33" s="36">
        <f>+ปกติ1.2.1_2!S33+'พิเศษ 1.2.2_2'!S33</f>
        <v>0</v>
      </c>
      <c r="T33" s="36">
        <f>+ปกติ1.2.1_2!T33+'พิเศษ 1.2.2_2'!T33</f>
        <v>0</v>
      </c>
      <c r="U33" s="36">
        <f>+ปกติ1.2.1_2!U33+'พิเศษ 1.2.2_2'!U33</f>
        <v>0</v>
      </c>
      <c r="V33" s="48">
        <f>+ปกติ1.2.1_2!V33+'พิเศษ 1.2.2_2'!V33</f>
        <v>0</v>
      </c>
      <c r="W33" s="37">
        <f>+ปกติ1.2.1_2!W33+'พิเศษ 1.2.2_2'!W33</f>
        <v>29.833333333333336</v>
      </c>
    </row>
    <row r="34" spans="1:23" x14ac:dyDescent="0.2">
      <c r="B34" s="46"/>
      <c r="C34" s="49"/>
      <c r="D34" s="15" t="s">
        <v>24</v>
      </c>
      <c r="E34" s="15"/>
      <c r="F34" s="39">
        <f>+ปกติ1.2.1_2!F34+'พิเศษ 1.2.2_2'!F34</f>
        <v>13.823529411764705</v>
      </c>
      <c r="G34" s="40">
        <f>+ปกติ1.2.1_2!G34+'พิเศษ 1.2.2_2'!G34</f>
        <v>15.882352941176471</v>
      </c>
      <c r="H34" s="40">
        <f>+ปกติ1.2.1_2!H34+'พิเศษ 1.2.2_2'!H34</f>
        <v>131.68627450980392</v>
      </c>
      <c r="I34" s="40">
        <f>+ปกติ1.2.1_2!I34+'พิเศษ 1.2.2_2'!I34</f>
        <v>4.7647058823529411</v>
      </c>
      <c r="J34" s="40">
        <f>+ปกติ1.2.1_2!J34+'พิเศษ 1.2.2_2'!J34</f>
        <v>6.1764705882352944</v>
      </c>
      <c r="K34" s="40">
        <f>+ปกติ1.2.1_2!K34+'พิเศษ 1.2.2_2'!K34</f>
        <v>20.764705882352942</v>
      </c>
      <c r="L34" s="40">
        <f>+ปกติ1.2.1_2!L34+'พิเศษ 1.2.2_2'!L34</f>
        <v>9.4411764705882355</v>
      </c>
      <c r="M34" s="40">
        <f>+ปกติ1.2.1_2!M34+'พิเศษ 1.2.2_2'!M34</f>
        <v>0.17647058823529413</v>
      </c>
      <c r="N34" s="40">
        <f>+ปกติ1.2.1_2!N34+'พิเศษ 1.2.2_2'!N34</f>
        <v>2.9999999999999996</v>
      </c>
      <c r="O34" s="40">
        <f>+ปกติ1.2.1_2!O34+'พิเศษ 1.2.2_2'!O34</f>
        <v>27.352941176470591</v>
      </c>
      <c r="P34" s="40">
        <f>+ปกติ1.2.1_2!P34+'พิเศษ 1.2.2_2'!P34</f>
        <v>8.117647058823529</v>
      </c>
      <c r="Q34" s="40">
        <f>+ปกติ1.2.1_2!Q34+'พิเศษ 1.2.2_2'!Q34</f>
        <v>7.2352941176470589</v>
      </c>
      <c r="R34" s="40">
        <f>+ปกติ1.2.1_2!R34+'พิเศษ 1.2.2_2'!R34</f>
        <v>16.941176470588236</v>
      </c>
      <c r="S34" s="40">
        <f>+ปกติ1.2.1_2!S34+'พิเศษ 1.2.2_2'!S34</f>
        <v>0</v>
      </c>
      <c r="T34" s="40">
        <f>+ปกติ1.2.1_2!T34+'พิเศษ 1.2.2_2'!T34</f>
        <v>4.0588235294117645</v>
      </c>
      <c r="U34" s="40">
        <f>+ปกติ1.2.1_2!U34+'พิเศษ 1.2.2_2'!U34</f>
        <v>0</v>
      </c>
      <c r="V34" s="50">
        <f>+ปกติ1.2.1_2!V34+'พิเศษ 1.2.2_2'!V34</f>
        <v>10.058823529411764</v>
      </c>
      <c r="W34" s="41">
        <f>+ปกติ1.2.1_2!W34+'พิเศษ 1.2.2_2'!W34</f>
        <v>279.48039215686276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f>+ปกติ1.2.1_2!F35+'พิเศษ 1.2.2_2'!F35</f>
        <v>0.78074866310160429</v>
      </c>
      <c r="G35" s="33">
        <f>+ปกติ1.2.1_2!G35+'พิเศษ 1.2.2_2'!G35</f>
        <v>1.0534759358288768</v>
      </c>
      <c r="H35" s="33">
        <f>+ปกติ1.2.1_2!H35+'พิเศษ 1.2.2_2'!H35</f>
        <v>91.264705882352942</v>
      </c>
      <c r="I35" s="33">
        <f>+ปกติ1.2.1_2!I35+'พิเศษ 1.2.2_2'!I35</f>
        <v>0.89304812834224589</v>
      </c>
      <c r="J35" s="33">
        <f>+ปกติ1.2.1_2!J35+'พิเศษ 1.2.2_2'!J35</f>
        <v>0.64171122994652408</v>
      </c>
      <c r="K35" s="33">
        <f>+ปกติ1.2.1_2!K35+'พิเศษ 1.2.2_2'!K35</f>
        <v>2.5842245989304815</v>
      </c>
      <c r="L35" s="33">
        <f>+ปกติ1.2.1_2!L35+'พิเศษ 1.2.2_2'!L35</f>
        <v>3.3516042780748654</v>
      </c>
      <c r="M35" s="33">
        <f>+ปกติ1.2.1_2!M35+'พิเศษ 1.2.2_2'!M35</f>
        <v>0</v>
      </c>
      <c r="N35" s="33">
        <f>+ปกติ1.2.1_2!N35+'พิเศษ 1.2.2_2'!N35</f>
        <v>0</v>
      </c>
      <c r="O35" s="33">
        <f>+ปกติ1.2.1_2!O35+'พิเศษ 1.2.2_2'!O35</f>
        <v>0.35160427807486627</v>
      </c>
      <c r="P35" s="33">
        <f>+ปกติ1.2.1_2!P35+'พิเศษ 1.2.2_2'!P35</f>
        <v>2.2459893048128343</v>
      </c>
      <c r="Q35" s="33">
        <f>+ปกติ1.2.1_2!Q35+'พิเศษ 1.2.2_2'!Q35</f>
        <v>0</v>
      </c>
      <c r="R35" s="33">
        <f>+ปกติ1.2.1_2!R35+'พิเศษ 1.2.2_2'!R35</f>
        <v>1.3435828877005347</v>
      </c>
      <c r="S35" s="33">
        <f>+ปกติ1.2.1_2!S35+'พิเศษ 1.2.2_2'!S35</f>
        <v>0</v>
      </c>
      <c r="T35" s="33">
        <f>+ปกติ1.2.1_2!T35+'พิเศษ 1.2.2_2'!T35</f>
        <v>4.0106951871657755E-2</v>
      </c>
      <c r="U35" s="33">
        <f>+ปกติ1.2.1_2!U35+'พิเศษ 1.2.2_2'!U35</f>
        <v>0</v>
      </c>
      <c r="V35" s="45">
        <f>+ปกติ1.2.1_2!V35+'พิเศษ 1.2.2_2'!V35</f>
        <v>3.7379679144385025</v>
      </c>
      <c r="W35" s="34">
        <f>+ปกติ1.2.1_2!W35+'พิเศษ 1.2.2_2'!W35</f>
        <v>108.28877005347594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f>+ปกติ1.2.1_2!F36+'พิเศษ 1.2.2_2'!F36</f>
        <v>0</v>
      </c>
      <c r="G36" s="36">
        <f>+ปกติ1.2.1_2!G36+'พิเศษ 1.2.2_2'!G36</f>
        <v>0</v>
      </c>
      <c r="H36" s="36">
        <f>+ปกติ1.2.1_2!H36+'พิเศษ 1.2.2_2'!H36</f>
        <v>0</v>
      </c>
      <c r="I36" s="36">
        <f>+ปกติ1.2.1_2!I36+'พิเศษ 1.2.2_2'!I36</f>
        <v>0</v>
      </c>
      <c r="J36" s="36">
        <f>+ปกติ1.2.1_2!J36+'พิเศษ 1.2.2_2'!J36</f>
        <v>0</v>
      </c>
      <c r="K36" s="36">
        <f>+ปกติ1.2.1_2!K36+'พิเศษ 1.2.2_2'!K36</f>
        <v>0</v>
      </c>
      <c r="L36" s="36">
        <f>+ปกติ1.2.1_2!L36+'พิเศษ 1.2.2_2'!L36</f>
        <v>0</v>
      </c>
      <c r="M36" s="36">
        <f>+ปกติ1.2.1_2!M36+'พิเศษ 1.2.2_2'!M36</f>
        <v>0</v>
      </c>
      <c r="N36" s="36">
        <f>+ปกติ1.2.1_2!N36+'พิเศษ 1.2.2_2'!N36</f>
        <v>0</v>
      </c>
      <c r="O36" s="36">
        <f>+ปกติ1.2.1_2!O36+'พิเศษ 1.2.2_2'!O36</f>
        <v>0</v>
      </c>
      <c r="P36" s="36">
        <f>+ปกติ1.2.1_2!P36+'พิเศษ 1.2.2_2'!P36</f>
        <v>0</v>
      </c>
      <c r="Q36" s="36">
        <f>+ปกติ1.2.1_2!Q36+'พิเศษ 1.2.2_2'!Q36</f>
        <v>0</v>
      </c>
      <c r="R36" s="36">
        <f>+ปกติ1.2.1_2!R36+'พิเศษ 1.2.2_2'!R36</f>
        <v>0</v>
      </c>
      <c r="S36" s="36">
        <f>+ปกติ1.2.1_2!S36+'พิเศษ 1.2.2_2'!S36</f>
        <v>0</v>
      </c>
      <c r="T36" s="36">
        <f>+ปกติ1.2.1_2!T36+'พิเศษ 1.2.2_2'!T36</f>
        <v>0</v>
      </c>
      <c r="U36" s="36">
        <f>+ปกติ1.2.1_2!U36+'พิเศษ 1.2.2_2'!U36</f>
        <v>0</v>
      </c>
      <c r="V36" s="48">
        <f>+ปกติ1.2.1_2!V36+'พิเศษ 1.2.2_2'!V36</f>
        <v>0</v>
      </c>
      <c r="W36" s="37">
        <f>+ปกติ1.2.1_2!W36+'พิเศษ 1.2.2_2'!W36</f>
        <v>0</v>
      </c>
    </row>
    <row r="37" spans="1:23" x14ac:dyDescent="0.2">
      <c r="B37" s="46"/>
      <c r="C37" s="47"/>
      <c r="D37" s="14"/>
      <c r="E37" s="14" t="s">
        <v>19</v>
      </c>
      <c r="F37" s="38">
        <f>+ปกติ1.2.1_2!F37+'พิเศษ 1.2.2_2'!F37</f>
        <v>0.78074866310160429</v>
      </c>
      <c r="G37" s="36">
        <f>+ปกติ1.2.1_2!G37+'พิเศษ 1.2.2_2'!G37</f>
        <v>1.0534759358288768</v>
      </c>
      <c r="H37" s="36">
        <f>+ปกติ1.2.1_2!H37+'พิเศษ 1.2.2_2'!H37</f>
        <v>91.264705882352942</v>
      </c>
      <c r="I37" s="36">
        <f>+ปกติ1.2.1_2!I37+'พิเศษ 1.2.2_2'!I37</f>
        <v>0.89304812834224589</v>
      </c>
      <c r="J37" s="36">
        <f>+ปกติ1.2.1_2!J37+'พิเศษ 1.2.2_2'!J37</f>
        <v>0.64171122994652408</v>
      </c>
      <c r="K37" s="36">
        <f>+ปกติ1.2.1_2!K37+'พิเศษ 1.2.2_2'!K37</f>
        <v>2.5842245989304815</v>
      </c>
      <c r="L37" s="36">
        <f>+ปกติ1.2.1_2!L37+'พิเศษ 1.2.2_2'!L37</f>
        <v>3.3516042780748654</v>
      </c>
      <c r="M37" s="36">
        <f>+ปกติ1.2.1_2!M37+'พิเศษ 1.2.2_2'!M37</f>
        <v>0</v>
      </c>
      <c r="N37" s="36">
        <f>+ปกติ1.2.1_2!N37+'พิเศษ 1.2.2_2'!N37</f>
        <v>0</v>
      </c>
      <c r="O37" s="36">
        <f>+ปกติ1.2.1_2!O37+'พิเศษ 1.2.2_2'!O37</f>
        <v>0.35160427807486627</v>
      </c>
      <c r="P37" s="36">
        <f>+ปกติ1.2.1_2!P37+'พิเศษ 1.2.2_2'!P37</f>
        <v>2.2459893048128343</v>
      </c>
      <c r="Q37" s="36">
        <f>+ปกติ1.2.1_2!Q37+'พิเศษ 1.2.2_2'!Q37</f>
        <v>0</v>
      </c>
      <c r="R37" s="36">
        <f>+ปกติ1.2.1_2!R37+'พิเศษ 1.2.2_2'!R37</f>
        <v>1.3435828877005347</v>
      </c>
      <c r="S37" s="36">
        <f>+ปกติ1.2.1_2!S37+'พิเศษ 1.2.2_2'!S37</f>
        <v>0</v>
      </c>
      <c r="T37" s="36">
        <f>+ปกติ1.2.1_2!T37+'พิเศษ 1.2.2_2'!T37</f>
        <v>4.0106951871657755E-2</v>
      </c>
      <c r="U37" s="36">
        <f>+ปกติ1.2.1_2!U37+'พิเศษ 1.2.2_2'!U37</f>
        <v>0</v>
      </c>
      <c r="V37" s="48">
        <f>+ปกติ1.2.1_2!V37+'พิเศษ 1.2.2_2'!V37</f>
        <v>3.7379679144385025</v>
      </c>
      <c r="W37" s="37">
        <f>+ปกติ1.2.1_2!W37+'พิเศษ 1.2.2_2'!W37</f>
        <v>108.28877005347594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f>+ปกติ1.2.1_2!F38+'พิเศษ 1.2.2_2'!F38</f>
        <v>0</v>
      </c>
      <c r="G38" s="36">
        <f>+ปกติ1.2.1_2!G38+'พิเศษ 1.2.2_2'!G38</f>
        <v>0</v>
      </c>
      <c r="H38" s="36">
        <f>+ปกติ1.2.1_2!H38+'พิเศษ 1.2.2_2'!H38</f>
        <v>5.5833333333333321</v>
      </c>
      <c r="I38" s="36">
        <f>+ปกติ1.2.1_2!I38+'พิเศษ 1.2.2_2'!I38</f>
        <v>0</v>
      </c>
      <c r="J38" s="36">
        <f>+ปกติ1.2.1_2!J38+'พิเศษ 1.2.2_2'!J38</f>
        <v>0</v>
      </c>
      <c r="K38" s="36">
        <f>+ปกติ1.2.1_2!K38+'พิเศษ 1.2.2_2'!K38</f>
        <v>0</v>
      </c>
      <c r="L38" s="36">
        <f>+ปกติ1.2.1_2!L38+'พิเศษ 1.2.2_2'!L38</f>
        <v>0</v>
      </c>
      <c r="M38" s="36">
        <f>+ปกติ1.2.1_2!M38+'พิเศษ 1.2.2_2'!M38</f>
        <v>0</v>
      </c>
      <c r="N38" s="36">
        <f>+ปกติ1.2.1_2!N38+'พิเศษ 1.2.2_2'!N38</f>
        <v>0</v>
      </c>
      <c r="O38" s="36">
        <f>+ปกติ1.2.1_2!O38+'พิเศษ 1.2.2_2'!O38</f>
        <v>0</v>
      </c>
      <c r="P38" s="36">
        <f>+ปกติ1.2.1_2!P38+'พิเศษ 1.2.2_2'!P38</f>
        <v>0</v>
      </c>
      <c r="Q38" s="36">
        <f>+ปกติ1.2.1_2!Q38+'พิเศษ 1.2.2_2'!Q38</f>
        <v>0</v>
      </c>
      <c r="R38" s="36">
        <f>+ปกติ1.2.1_2!R38+'พิเศษ 1.2.2_2'!R38</f>
        <v>0</v>
      </c>
      <c r="S38" s="36">
        <f>+ปกติ1.2.1_2!S38+'พิเศษ 1.2.2_2'!S38</f>
        <v>0</v>
      </c>
      <c r="T38" s="36">
        <f>+ปกติ1.2.1_2!T38+'พิเศษ 1.2.2_2'!T38</f>
        <v>0</v>
      </c>
      <c r="U38" s="36">
        <f>+ปกติ1.2.1_2!U38+'พิเศษ 1.2.2_2'!U38</f>
        <v>0</v>
      </c>
      <c r="V38" s="48">
        <f>+ปกติ1.2.1_2!V38+'พิเศษ 1.2.2_2'!V38</f>
        <v>0</v>
      </c>
      <c r="W38" s="37">
        <f>+ปกติ1.2.1_2!W38+'พิเศษ 1.2.2_2'!W38</f>
        <v>5.5833333333333321</v>
      </c>
    </row>
    <row r="39" spans="1:23" x14ac:dyDescent="0.2">
      <c r="B39" s="46"/>
      <c r="C39" s="47"/>
      <c r="D39" s="14"/>
      <c r="E39" s="14" t="s">
        <v>23</v>
      </c>
      <c r="F39" s="38">
        <f>+ปกติ1.2.1_2!F39+'พิเศษ 1.2.2_2'!F39</f>
        <v>0</v>
      </c>
      <c r="G39" s="36">
        <f>+ปกติ1.2.1_2!G39+'พิเศษ 1.2.2_2'!G39</f>
        <v>0</v>
      </c>
      <c r="H39" s="36">
        <f>+ปกติ1.2.1_2!H39+'พิเศษ 1.2.2_2'!H39</f>
        <v>11.166666666666664</v>
      </c>
      <c r="I39" s="36">
        <f>+ปกติ1.2.1_2!I39+'พิเศษ 1.2.2_2'!I39</f>
        <v>0</v>
      </c>
      <c r="J39" s="36">
        <f>+ปกติ1.2.1_2!J39+'พิเศษ 1.2.2_2'!J39</f>
        <v>0</v>
      </c>
      <c r="K39" s="36">
        <f>+ปกติ1.2.1_2!K39+'พิเศษ 1.2.2_2'!K39</f>
        <v>0</v>
      </c>
      <c r="L39" s="36">
        <f>+ปกติ1.2.1_2!L39+'พิเศษ 1.2.2_2'!L39</f>
        <v>0</v>
      </c>
      <c r="M39" s="36">
        <f>+ปกติ1.2.1_2!M39+'พิเศษ 1.2.2_2'!M39</f>
        <v>0</v>
      </c>
      <c r="N39" s="36">
        <f>+ปกติ1.2.1_2!N39+'พิเศษ 1.2.2_2'!N39</f>
        <v>0</v>
      </c>
      <c r="O39" s="36">
        <f>+ปกติ1.2.1_2!O39+'พิเศษ 1.2.2_2'!O39</f>
        <v>0</v>
      </c>
      <c r="P39" s="36">
        <f>+ปกติ1.2.1_2!P39+'พิเศษ 1.2.2_2'!P39</f>
        <v>0</v>
      </c>
      <c r="Q39" s="36">
        <f>+ปกติ1.2.1_2!Q39+'พิเศษ 1.2.2_2'!Q39</f>
        <v>0</v>
      </c>
      <c r="R39" s="36">
        <f>+ปกติ1.2.1_2!R39+'พิเศษ 1.2.2_2'!R39</f>
        <v>0</v>
      </c>
      <c r="S39" s="36">
        <f>+ปกติ1.2.1_2!S39+'พิเศษ 1.2.2_2'!S39</f>
        <v>0</v>
      </c>
      <c r="T39" s="36">
        <f>+ปกติ1.2.1_2!T39+'พิเศษ 1.2.2_2'!T39</f>
        <v>0</v>
      </c>
      <c r="U39" s="36">
        <f>+ปกติ1.2.1_2!U39+'พิเศษ 1.2.2_2'!U39</f>
        <v>0</v>
      </c>
      <c r="V39" s="48">
        <f>+ปกติ1.2.1_2!V39+'พิเศษ 1.2.2_2'!V39</f>
        <v>0</v>
      </c>
      <c r="W39" s="37">
        <f>+ปกติ1.2.1_2!W39+'พิเศษ 1.2.2_2'!W39</f>
        <v>11.166666666666664</v>
      </c>
    </row>
    <row r="40" spans="1:23" x14ac:dyDescent="0.2">
      <c r="B40" s="46"/>
      <c r="C40" s="49"/>
      <c r="D40" s="15" t="s">
        <v>24</v>
      </c>
      <c r="E40" s="15"/>
      <c r="F40" s="39">
        <f>+ปกติ1.2.1_2!F40+'พิเศษ 1.2.2_2'!F40</f>
        <v>0.78074866310160429</v>
      </c>
      <c r="G40" s="40">
        <f>+ปกติ1.2.1_2!G40+'พิเศษ 1.2.2_2'!G40</f>
        <v>1.0534759358288768</v>
      </c>
      <c r="H40" s="40">
        <f>+ปกติ1.2.1_2!H40+'พิเศษ 1.2.2_2'!H40</f>
        <v>102.43137254901961</v>
      </c>
      <c r="I40" s="40">
        <f>+ปกติ1.2.1_2!I40+'พิเศษ 1.2.2_2'!I40</f>
        <v>0.89304812834224589</v>
      </c>
      <c r="J40" s="40">
        <f>+ปกติ1.2.1_2!J40+'พิเศษ 1.2.2_2'!J40</f>
        <v>0.64171122994652408</v>
      </c>
      <c r="K40" s="40">
        <f>+ปกติ1.2.1_2!K40+'พิเศษ 1.2.2_2'!K40</f>
        <v>2.5842245989304815</v>
      </c>
      <c r="L40" s="40">
        <f>+ปกติ1.2.1_2!L40+'พิเศษ 1.2.2_2'!L40</f>
        <v>3.3516042780748654</v>
      </c>
      <c r="M40" s="40">
        <f>+ปกติ1.2.1_2!M40+'พิเศษ 1.2.2_2'!M40</f>
        <v>0</v>
      </c>
      <c r="N40" s="40">
        <f>+ปกติ1.2.1_2!N40+'พิเศษ 1.2.2_2'!N40</f>
        <v>0</v>
      </c>
      <c r="O40" s="40">
        <f>+ปกติ1.2.1_2!O40+'พิเศษ 1.2.2_2'!O40</f>
        <v>0.35160427807486627</v>
      </c>
      <c r="P40" s="40">
        <f>+ปกติ1.2.1_2!P40+'พิเศษ 1.2.2_2'!P40</f>
        <v>2.2459893048128343</v>
      </c>
      <c r="Q40" s="40">
        <f>+ปกติ1.2.1_2!Q40+'พิเศษ 1.2.2_2'!Q40</f>
        <v>0</v>
      </c>
      <c r="R40" s="40">
        <f>+ปกติ1.2.1_2!R40+'พิเศษ 1.2.2_2'!R40</f>
        <v>1.3435828877005347</v>
      </c>
      <c r="S40" s="40">
        <f>+ปกติ1.2.1_2!S40+'พิเศษ 1.2.2_2'!S40</f>
        <v>0</v>
      </c>
      <c r="T40" s="40">
        <f>+ปกติ1.2.1_2!T40+'พิเศษ 1.2.2_2'!T40</f>
        <v>4.0106951871657755E-2</v>
      </c>
      <c r="U40" s="40">
        <f>+ปกติ1.2.1_2!U40+'พิเศษ 1.2.2_2'!U40</f>
        <v>0</v>
      </c>
      <c r="V40" s="50">
        <f>+ปกติ1.2.1_2!V40+'พิเศษ 1.2.2_2'!V40</f>
        <v>3.7379679144385025</v>
      </c>
      <c r="W40" s="41">
        <f>+ปกติ1.2.1_2!W40+'พิเศษ 1.2.2_2'!W40</f>
        <v>119.45543672014261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f>+ปกติ1.2.1_2!F41+'พิเศษ 1.2.2_2'!F41</f>
        <v>16.248529411764704</v>
      </c>
      <c r="G41" s="33">
        <f>+ปกติ1.2.1_2!G41+'พิเศษ 1.2.2_2'!G41</f>
        <v>7.7272058823529424</v>
      </c>
      <c r="H41" s="33">
        <f>+ปกติ1.2.1_2!H41+'พิเศษ 1.2.2_2'!H41</f>
        <v>131.81764705882355</v>
      </c>
      <c r="I41" s="33">
        <f>+ปกติ1.2.1_2!I41+'พิเศษ 1.2.2_2'!I41</f>
        <v>2.3139705882352941</v>
      </c>
      <c r="J41" s="33">
        <f>+ปกติ1.2.1_2!J41+'พิเศษ 1.2.2_2'!J41</f>
        <v>21.54264705882353</v>
      </c>
      <c r="K41" s="33">
        <f>+ปกติ1.2.1_2!K41+'พิเศษ 1.2.2_2'!K41</f>
        <v>31.722794117647059</v>
      </c>
      <c r="L41" s="33">
        <f>+ปกติ1.2.1_2!L41+'พิเศษ 1.2.2_2'!L41</f>
        <v>1.6566176470588236</v>
      </c>
      <c r="M41" s="33">
        <f>+ปกติ1.2.1_2!M41+'พิเศษ 1.2.2_2'!M41</f>
        <v>0.17647058823529413</v>
      </c>
      <c r="N41" s="33">
        <f>+ปกติ1.2.1_2!N41+'พิเศษ 1.2.2_2'!N41</f>
        <v>1.0874999999999999</v>
      </c>
      <c r="O41" s="33">
        <f>+ปกติ1.2.1_2!O41+'พิเศษ 1.2.2_2'!O41</f>
        <v>20.53014705882353</v>
      </c>
      <c r="P41" s="33">
        <f>+ปกติ1.2.1_2!P41+'พิเศษ 1.2.2_2'!P41</f>
        <v>21.359558823529412</v>
      </c>
      <c r="Q41" s="33">
        <f>+ปกติ1.2.1_2!Q41+'พิเศษ 1.2.2_2'!Q41</f>
        <v>3.9419117647058823</v>
      </c>
      <c r="R41" s="33">
        <f>+ปกติ1.2.1_2!R41+'พิเศษ 1.2.2_2'!R41</f>
        <v>17.040441176470587</v>
      </c>
      <c r="S41" s="33">
        <f>+ปกติ1.2.1_2!S41+'พิเศษ 1.2.2_2'!S41</f>
        <v>0</v>
      </c>
      <c r="T41" s="33">
        <f>+ปกติ1.2.1_2!T41+'พิเศษ 1.2.2_2'!T41</f>
        <v>5.170588235294117</v>
      </c>
      <c r="U41" s="33">
        <f>+ปกติ1.2.1_2!U41+'พิเศษ 1.2.2_2'!U41</f>
        <v>0</v>
      </c>
      <c r="V41" s="45">
        <f>+ปกติ1.2.1_2!V41+'พิเศษ 1.2.2_2'!V41</f>
        <v>10.418382352941176</v>
      </c>
      <c r="W41" s="34">
        <f>+ปกติ1.2.1_2!W41+'พิเศษ 1.2.2_2'!W41</f>
        <v>292.75441176470588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f>+ปกติ1.2.1_2!F42+'พิเศษ 1.2.2_2'!F42</f>
        <v>0</v>
      </c>
      <c r="G42" s="36">
        <f>+ปกติ1.2.1_2!G42+'พิเศษ 1.2.2_2'!G42</f>
        <v>0</v>
      </c>
      <c r="H42" s="36">
        <f>+ปกติ1.2.1_2!H42+'พิเศษ 1.2.2_2'!H42</f>
        <v>0.17647058823529413</v>
      </c>
      <c r="I42" s="36">
        <f>+ปกติ1.2.1_2!I42+'พิเศษ 1.2.2_2'!I42</f>
        <v>0</v>
      </c>
      <c r="J42" s="36">
        <f>+ปกติ1.2.1_2!J42+'พิเศษ 1.2.2_2'!J42</f>
        <v>0</v>
      </c>
      <c r="K42" s="36">
        <f>+ปกติ1.2.1_2!K42+'พิเศษ 1.2.2_2'!K42</f>
        <v>0</v>
      </c>
      <c r="L42" s="36">
        <f>+ปกติ1.2.1_2!L42+'พิเศษ 1.2.2_2'!L42</f>
        <v>0</v>
      </c>
      <c r="M42" s="36">
        <f>+ปกติ1.2.1_2!M42+'พิเศษ 1.2.2_2'!M42</f>
        <v>0</v>
      </c>
      <c r="N42" s="36">
        <f>+ปกติ1.2.1_2!N42+'พิเศษ 1.2.2_2'!N42</f>
        <v>0</v>
      </c>
      <c r="O42" s="36">
        <f>+ปกติ1.2.1_2!O42+'พิเศษ 1.2.2_2'!O42</f>
        <v>0</v>
      </c>
      <c r="P42" s="36">
        <f>+ปกติ1.2.1_2!P42+'พิเศษ 1.2.2_2'!P42</f>
        <v>0</v>
      </c>
      <c r="Q42" s="36">
        <f>+ปกติ1.2.1_2!Q42+'พิเศษ 1.2.2_2'!Q42</f>
        <v>0</v>
      </c>
      <c r="R42" s="36">
        <f>+ปกติ1.2.1_2!R42+'พิเศษ 1.2.2_2'!R42</f>
        <v>0</v>
      </c>
      <c r="S42" s="36">
        <f>+ปกติ1.2.1_2!S42+'พิเศษ 1.2.2_2'!S42</f>
        <v>0</v>
      </c>
      <c r="T42" s="36">
        <f>+ปกติ1.2.1_2!T42+'พิเศษ 1.2.2_2'!T42</f>
        <v>0</v>
      </c>
      <c r="U42" s="36">
        <f>+ปกติ1.2.1_2!U42+'พิเศษ 1.2.2_2'!U42</f>
        <v>0</v>
      </c>
      <c r="V42" s="48">
        <f>+ปกติ1.2.1_2!V42+'พิเศษ 1.2.2_2'!V42</f>
        <v>0</v>
      </c>
      <c r="W42" s="37">
        <f>+ปกติ1.2.1_2!W42+'พิเศษ 1.2.2_2'!W42</f>
        <v>0.17647058823529413</v>
      </c>
    </row>
    <row r="43" spans="1:23" x14ac:dyDescent="0.2">
      <c r="B43" s="46"/>
      <c r="C43" s="47"/>
      <c r="D43" s="14"/>
      <c r="E43" s="14" t="s">
        <v>19</v>
      </c>
      <c r="F43" s="38">
        <f>+ปกติ1.2.1_2!F43+'พิเศษ 1.2.2_2'!F43</f>
        <v>16.248529411764704</v>
      </c>
      <c r="G43" s="36">
        <f>+ปกติ1.2.1_2!G43+'พิเศษ 1.2.2_2'!G43</f>
        <v>7.7272058823529424</v>
      </c>
      <c r="H43" s="36">
        <f>+ปกติ1.2.1_2!H43+'พิเศษ 1.2.2_2'!H43</f>
        <v>131.99411764705886</v>
      </c>
      <c r="I43" s="36">
        <f>+ปกติ1.2.1_2!I43+'พิเศษ 1.2.2_2'!I43</f>
        <v>2.3139705882352941</v>
      </c>
      <c r="J43" s="36">
        <f>+ปกติ1.2.1_2!J43+'พิเศษ 1.2.2_2'!J43</f>
        <v>21.54264705882353</v>
      </c>
      <c r="K43" s="36">
        <f>+ปกติ1.2.1_2!K43+'พิเศษ 1.2.2_2'!K43</f>
        <v>31.722794117647059</v>
      </c>
      <c r="L43" s="36">
        <f>+ปกติ1.2.1_2!L43+'พิเศษ 1.2.2_2'!L43</f>
        <v>1.6566176470588236</v>
      </c>
      <c r="M43" s="36">
        <f>+ปกติ1.2.1_2!M43+'พิเศษ 1.2.2_2'!M43</f>
        <v>0.17647058823529413</v>
      </c>
      <c r="N43" s="36">
        <f>+ปกติ1.2.1_2!N43+'พิเศษ 1.2.2_2'!N43</f>
        <v>1.0874999999999999</v>
      </c>
      <c r="O43" s="36">
        <f>+ปกติ1.2.1_2!O43+'พิเศษ 1.2.2_2'!O43</f>
        <v>20.53014705882353</v>
      </c>
      <c r="P43" s="36">
        <f>+ปกติ1.2.1_2!P43+'พิเศษ 1.2.2_2'!P43</f>
        <v>21.359558823529412</v>
      </c>
      <c r="Q43" s="36">
        <f>+ปกติ1.2.1_2!Q43+'พิเศษ 1.2.2_2'!Q43</f>
        <v>3.9419117647058823</v>
      </c>
      <c r="R43" s="36">
        <f>+ปกติ1.2.1_2!R43+'พิเศษ 1.2.2_2'!R43</f>
        <v>17.040441176470587</v>
      </c>
      <c r="S43" s="36">
        <f>+ปกติ1.2.1_2!S43+'พิเศษ 1.2.2_2'!S43</f>
        <v>0</v>
      </c>
      <c r="T43" s="36">
        <f>+ปกติ1.2.1_2!T43+'พิเศษ 1.2.2_2'!T43</f>
        <v>5.170588235294117</v>
      </c>
      <c r="U43" s="36">
        <f>+ปกติ1.2.1_2!U43+'พิเศษ 1.2.2_2'!U43</f>
        <v>0</v>
      </c>
      <c r="V43" s="48">
        <f>+ปกติ1.2.1_2!V43+'พิเศษ 1.2.2_2'!V43</f>
        <v>10.418382352941176</v>
      </c>
      <c r="W43" s="37">
        <f>+ปกติ1.2.1_2!W43+'พิเศษ 1.2.2_2'!W43</f>
        <v>292.93088235294118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f>+ปกติ1.2.1_2!F44+'พิเศษ 1.2.2_2'!F44</f>
        <v>0</v>
      </c>
      <c r="G44" s="36">
        <f>+ปกติ1.2.1_2!G44+'พิเศษ 1.2.2_2'!G44</f>
        <v>0</v>
      </c>
      <c r="H44" s="36">
        <f>+ปกติ1.2.1_2!H44+'พิเศษ 1.2.2_2'!H44</f>
        <v>24.166666666666668</v>
      </c>
      <c r="I44" s="36">
        <f>+ปกติ1.2.1_2!I44+'พิเศษ 1.2.2_2'!I44</f>
        <v>0</v>
      </c>
      <c r="J44" s="36">
        <f>+ปกติ1.2.1_2!J44+'พิเศษ 1.2.2_2'!J44</f>
        <v>0</v>
      </c>
      <c r="K44" s="36">
        <f>+ปกติ1.2.1_2!K44+'พิเศษ 1.2.2_2'!K44</f>
        <v>0</v>
      </c>
      <c r="L44" s="36">
        <f>+ปกติ1.2.1_2!L44+'พิเศษ 1.2.2_2'!L44</f>
        <v>0</v>
      </c>
      <c r="M44" s="36">
        <f>+ปกติ1.2.1_2!M44+'พิเศษ 1.2.2_2'!M44</f>
        <v>0</v>
      </c>
      <c r="N44" s="36">
        <f>+ปกติ1.2.1_2!N44+'พิเศษ 1.2.2_2'!N44</f>
        <v>0</v>
      </c>
      <c r="O44" s="36">
        <f>+ปกติ1.2.1_2!O44+'พิเศษ 1.2.2_2'!O44</f>
        <v>0</v>
      </c>
      <c r="P44" s="36">
        <f>+ปกติ1.2.1_2!P44+'พิเศษ 1.2.2_2'!P44</f>
        <v>0</v>
      </c>
      <c r="Q44" s="36">
        <f>+ปกติ1.2.1_2!Q44+'พิเศษ 1.2.2_2'!Q44</f>
        <v>0</v>
      </c>
      <c r="R44" s="36">
        <f>+ปกติ1.2.1_2!R44+'พิเศษ 1.2.2_2'!R44</f>
        <v>0</v>
      </c>
      <c r="S44" s="36">
        <f>+ปกติ1.2.1_2!S44+'พิเศษ 1.2.2_2'!S44</f>
        <v>0</v>
      </c>
      <c r="T44" s="36">
        <f>+ปกติ1.2.1_2!T44+'พิเศษ 1.2.2_2'!T44</f>
        <v>0</v>
      </c>
      <c r="U44" s="36">
        <f>+ปกติ1.2.1_2!U44+'พิเศษ 1.2.2_2'!U44</f>
        <v>0</v>
      </c>
      <c r="V44" s="48">
        <f>+ปกติ1.2.1_2!V44+'พิเศษ 1.2.2_2'!V44</f>
        <v>0</v>
      </c>
      <c r="W44" s="37">
        <f>+ปกติ1.2.1_2!W44+'พิเศษ 1.2.2_2'!W44</f>
        <v>24.166666666666668</v>
      </c>
    </row>
    <row r="45" spans="1:23" x14ac:dyDescent="0.2">
      <c r="B45" s="46"/>
      <c r="C45" s="47"/>
      <c r="D45" s="14"/>
      <c r="E45" s="14" t="s">
        <v>23</v>
      </c>
      <c r="F45" s="38">
        <f>+ปกติ1.2.1_2!F45+'พิเศษ 1.2.2_2'!F45</f>
        <v>0</v>
      </c>
      <c r="G45" s="36">
        <f>+ปกติ1.2.1_2!G45+'พิเศษ 1.2.2_2'!G45</f>
        <v>0</v>
      </c>
      <c r="H45" s="36">
        <f>+ปกติ1.2.1_2!H45+'พิเศษ 1.2.2_2'!H45</f>
        <v>48.333333333333336</v>
      </c>
      <c r="I45" s="36">
        <f>+ปกติ1.2.1_2!I45+'พิเศษ 1.2.2_2'!I45</f>
        <v>0</v>
      </c>
      <c r="J45" s="36">
        <f>+ปกติ1.2.1_2!J45+'พิเศษ 1.2.2_2'!J45</f>
        <v>0</v>
      </c>
      <c r="K45" s="36">
        <f>+ปกติ1.2.1_2!K45+'พิเศษ 1.2.2_2'!K45</f>
        <v>0</v>
      </c>
      <c r="L45" s="36">
        <f>+ปกติ1.2.1_2!L45+'พิเศษ 1.2.2_2'!L45</f>
        <v>0</v>
      </c>
      <c r="M45" s="36">
        <f>+ปกติ1.2.1_2!M45+'พิเศษ 1.2.2_2'!M45</f>
        <v>0</v>
      </c>
      <c r="N45" s="36">
        <f>+ปกติ1.2.1_2!N45+'พิเศษ 1.2.2_2'!N45</f>
        <v>0</v>
      </c>
      <c r="O45" s="36">
        <f>+ปกติ1.2.1_2!O45+'พิเศษ 1.2.2_2'!O45</f>
        <v>0</v>
      </c>
      <c r="P45" s="36">
        <f>+ปกติ1.2.1_2!P45+'พิเศษ 1.2.2_2'!P45</f>
        <v>0</v>
      </c>
      <c r="Q45" s="36">
        <f>+ปกติ1.2.1_2!Q45+'พิเศษ 1.2.2_2'!Q45</f>
        <v>0</v>
      </c>
      <c r="R45" s="36">
        <f>+ปกติ1.2.1_2!R45+'พิเศษ 1.2.2_2'!R45</f>
        <v>0</v>
      </c>
      <c r="S45" s="36">
        <f>+ปกติ1.2.1_2!S45+'พิเศษ 1.2.2_2'!S45</f>
        <v>0</v>
      </c>
      <c r="T45" s="36">
        <f>+ปกติ1.2.1_2!T45+'พิเศษ 1.2.2_2'!T45</f>
        <v>0</v>
      </c>
      <c r="U45" s="36">
        <f>+ปกติ1.2.1_2!U45+'พิเศษ 1.2.2_2'!U45</f>
        <v>0</v>
      </c>
      <c r="V45" s="48">
        <f>+ปกติ1.2.1_2!V45+'พิเศษ 1.2.2_2'!V45</f>
        <v>0</v>
      </c>
      <c r="W45" s="37">
        <f>+ปกติ1.2.1_2!W45+'พิเศษ 1.2.2_2'!W45</f>
        <v>48.333333333333336</v>
      </c>
    </row>
    <row r="46" spans="1:23" x14ac:dyDescent="0.2">
      <c r="B46" s="46"/>
      <c r="C46" s="51"/>
      <c r="D46" s="54" t="s">
        <v>24</v>
      </c>
      <c r="E46" s="54"/>
      <c r="F46" s="29">
        <f>+ปกติ1.2.1_2!F46+'พิเศษ 1.2.2_2'!F46</f>
        <v>16.248529411764704</v>
      </c>
      <c r="G46" s="30">
        <f>+ปกติ1.2.1_2!G46+'พิเศษ 1.2.2_2'!G46</f>
        <v>7.7272058823529424</v>
      </c>
      <c r="H46" s="30">
        <f>+ปกติ1.2.1_2!H46+'พิเศษ 1.2.2_2'!H46</f>
        <v>180.3274509803922</v>
      </c>
      <c r="I46" s="30">
        <f>+ปกติ1.2.1_2!I46+'พิเศษ 1.2.2_2'!I46</f>
        <v>2.3139705882352941</v>
      </c>
      <c r="J46" s="30">
        <f>+ปกติ1.2.1_2!J46+'พิเศษ 1.2.2_2'!J46</f>
        <v>21.54264705882353</v>
      </c>
      <c r="K46" s="30">
        <f>+ปกติ1.2.1_2!K46+'พิเศษ 1.2.2_2'!K46</f>
        <v>31.722794117647059</v>
      </c>
      <c r="L46" s="30">
        <f>+ปกติ1.2.1_2!L46+'พิเศษ 1.2.2_2'!L46</f>
        <v>1.6566176470588236</v>
      </c>
      <c r="M46" s="30">
        <f>+ปกติ1.2.1_2!M46+'พิเศษ 1.2.2_2'!M46</f>
        <v>0.17647058823529413</v>
      </c>
      <c r="N46" s="30">
        <f>+ปกติ1.2.1_2!N46+'พิเศษ 1.2.2_2'!N46</f>
        <v>1.0874999999999999</v>
      </c>
      <c r="O46" s="30">
        <f>+ปกติ1.2.1_2!O46+'พิเศษ 1.2.2_2'!O46</f>
        <v>20.53014705882353</v>
      </c>
      <c r="P46" s="30">
        <f>+ปกติ1.2.1_2!P46+'พิเศษ 1.2.2_2'!P46</f>
        <v>21.359558823529412</v>
      </c>
      <c r="Q46" s="30">
        <f>+ปกติ1.2.1_2!Q46+'พิเศษ 1.2.2_2'!Q46</f>
        <v>3.9419117647058823</v>
      </c>
      <c r="R46" s="30">
        <f>+ปกติ1.2.1_2!R46+'พิเศษ 1.2.2_2'!R46</f>
        <v>17.040441176470587</v>
      </c>
      <c r="S46" s="30">
        <f>+ปกติ1.2.1_2!S46+'พิเศษ 1.2.2_2'!S46</f>
        <v>0</v>
      </c>
      <c r="T46" s="30">
        <f>+ปกติ1.2.1_2!T46+'พิเศษ 1.2.2_2'!T46</f>
        <v>5.170588235294117</v>
      </c>
      <c r="U46" s="30">
        <f>+ปกติ1.2.1_2!U46+'พิเศษ 1.2.2_2'!U46</f>
        <v>0</v>
      </c>
      <c r="V46" s="44">
        <f>+ปกติ1.2.1_2!V46+'พิเศษ 1.2.2_2'!V46</f>
        <v>10.418382352941176</v>
      </c>
      <c r="W46" s="31">
        <f>+ปกติ1.2.1_2!W46+'พิเศษ 1.2.2_2'!W46</f>
        <v>341.26421568627455</v>
      </c>
    </row>
  </sheetData>
  <phoneticPr fontId="23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46"/>
  <sheetViews>
    <sheetView showGridLines="0" topLeftCell="C1" zoomScaleNormal="100" workbookViewId="0">
      <selection activeCell="X13" sqref="X13"/>
    </sheetView>
  </sheetViews>
  <sheetFormatPr defaultRowHeight="12.75" x14ac:dyDescent="0.2"/>
  <cols>
    <col min="1" max="1" width="7.28515625" style="19" hidden="1" customWidth="1"/>
    <col min="2" max="2" width="4" style="19" hidden="1" customWidth="1"/>
    <col min="3" max="3" width="25.7109375" style="25" customWidth="1"/>
    <col min="4" max="4" width="9.140625" style="25"/>
    <col min="5" max="5" width="8.7109375" style="25" bestFit="1" customWidth="1"/>
    <col min="6" max="18" width="7.7109375" style="25" customWidth="1"/>
    <col min="19" max="22" width="5.7109375" style="25" customWidth="1"/>
    <col min="23" max="23" width="7.7109375" style="25" customWidth="1"/>
    <col min="24" max="16384" width="9.140625" style="25"/>
  </cols>
  <sheetData>
    <row r="1" spans="1:23" s="17" customFormat="1" x14ac:dyDescent="0.2">
      <c r="A1" s="16"/>
      <c r="B1" s="16"/>
      <c r="C1" s="52" t="s">
        <v>56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f>AVERAGE(ปกติ1.2.1_1!F5,ปกติ1.2.1_2!F5)</f>
        <v>41.96363405863913</v>
      </c>
      <c r="G5" s="4">
        <f>AVERAGE(ปกติ1.2.1_1!G5,ปกติ1.2.1_2!G5)</f>
        <v>23.609367508758989</v>
      </c>
      <c r="H5" s="4">
        <f>AVERAGE(ปกติ1.2.1_1!H5,ปกติ1.2.1_2!H5)</f>
        <v>541.0169636271437</v>
      </c>
      <c r="I5" s="4">
        <f>AVERAGE(ปกติ1.2.1_1!I5,ปกติ1.2.1_2!I5)</f>
        <v>7.6760683662179598</v>
      </c>
      <c r="J5" s="4">
        <f>AVERAGE(ปกติ1.2.1_1!J5,ปกติ1.2.1_2!J5)</f>
        <v>20.235698644661625</v>
      </c>
      <c r="K5" s="4">
        <f>AVERAGE(ปกติ1.2.1_1!K5,ปกติ1.2.1_2!K5)</f>
        <v>28.665894108427072</v>
      </c>
      <c r="L5" s="4">
        <f>AVERAGE(ปกติ1.2.1_1!L5,ปกติ1.2.1_2!L5)</f>
        <v>11.848379586944496</v>
      </c>
      <c r="M5" s="4">
        <f>AVERAGE(ปกติ1.2.1_1!M5,ปกติ1.2.1_2!M5)</f>
        <v>3.0766734279918864</v>
      </c>
      <c r="N5" s="4">
        <f>AVERAGE(ปกติ1.2.1_1!N5,ปกติ1.2.1_2!N5)</f>
        <v>3.2960446247464499</v>
      </c>
      <c r="O5" s="4">
        <f>AVERAGE(ปกติ1.2.1_1!O5,ปกติ1.2.1_2!O5)</f>
        <v>31.873560529227365</v>
      </c>
      <c r="P5" s="4">
        <f>AVERAGE(ปกติ1.2.1_1!P5,ปกติ1.2.1_2!P5)</f>
        <v>24.506634934538077</v>
      </c>
      <c r="Q5" s="4">
        <f>AVERAGE(ปกติ1.2.1_1!Q5,ปกติ1.2.1_2!Q5)</f>
        <v>6.8238970588235297</v>
      </c>
      <c r="R5" s="4">
        <f>AVERAGE(ปกติ1.2.1_1!R5,ปกติ1.2.1_2!R5)</f>
        <v>21.089451180158584</v>
      </c>
      <c r="S5" s="4">
        <f>AVERAGE(ปกติ1.2.1_1!S5,ปกติ1.2.1_2!S5)</f>
        <v>0</v>
      </c>
      <c r="T5" s="4">
        <f>AVERAGE(ปกติ1.2.1_1!T5,ปกติ1.2.1_2!T5)</f>
        <v>8.913359763968284</v>
      </c>
      <c r="U5" s="4">
        <f>AVERAGE(ปกติ1.2.1_1!U5,ปกติ1.2.1_2!U5)</f>
        <v>0</v>
      </c>
      <c r="V5" s="5">
        <f>AVERAGE(ปกติ1.2.1_1!V5,ปกติ1.2.1_2!V5)</f>
        <v>4.5030310713627149</v>
      </c>
      <c r="W5" s="6">
        <f>AVERAGE(ปกติ1.2.1_1!W5,ปกติ1.2.1_2!W5)</f>
        <v>779.09865849160974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f>AVERAGE(ปกติ1.2.1_1!F6,ปกติ1.2.1_2!F6)</f>
        <v>0</v>
      </c>
      <c r="G6" s="4">
        <f>AVERAGE(ปกติ1.2.1_1!G6,ปกติ1.2.1_2!G6)</f>
        <v>0</v>
      </c>
      <c r="H6" s="4">
        <f>AVERAGE(ปกติ1.2.1_1!H6,ปกติ1.2.1_2!H6)</f>
        <v>0.79411764705882359</v>
      </c>
      <c r="I6" s="4">
        <f>AVERAGE(ปกติ1.2.1_1!I6,ปกติ1.2.1_2!I6)</f>
        <v>0</v>
      </c>
      <c r="J6" s="4">
        <f>AVERAGE(ปกติ1.2.1_1!J6,ปกติ1.2.1_2!J6)</f>
        <v>0</v>
      </c>
      <c r="K6" s="4">
        <f>AVERAGE(ปกติ1.2.1_1!K6,ปกติ1.2.1_2!K6)</f>
        <v>0</v>
      </c>
      <c r="L6" s="4">
        <f>AVERAGE(ปกติ1.2.1_1!L6,ปกติ1.2.1_2!L6)</f>
        <v>0</v>
      </c>
      <c r="M6" s="4">
        <f>AVERAGE(ปกติ1.2.1_1!M6,ปกติ1.2.1_2!M6)</f>
        <v>0</v>
      </c>
      <c r="N6" s="4">
        <f>AVERAGE(ปกติ1.2.1_1!N6,ปกติ1.2.1_2!N6)</f>
        <v>0</v>
      </c>
      <c r="O6" s="4">
        <f>AVERAGE(ปกติ1.2.1_1!O6,ปกติ1.2.1_2!O6)</f>
        <v>0</v>
      </c>
      <c r="P6" s="4">
        <f>AVERAGE(ปกติ1.2.1_1!P6,ปกติ1.2.1_2!P6)</f>
        <v>0</v>
      </c>
      <c r="Q6" s="4">
        <f>AVERAGE(ปกติ1.2.1_1!Q6,ปกติ1.2.1_2!Q6)</f>
        <v>0</v>
      </c>
      <c r="R6" s="4">
        <f>AVERAGE(ปกติ1.2.1_1!R6,ปกติ1.2.1_2!R6)</f>
        <v>0</v>
      </c>
      <c r="S6" s="4">
        <f>AVERAGE(ปกติ1.2.1_1!S6,ปกติ1.2.1_2!S6)</f>
        <v>0</v>
      </c>
      <c r="T6" s="4">
        <f>AVERAGE(ปกติ1.2.1_1!T6,ปกติ1.2.1_2!T6)</f>
        <v>0</v>
      </c>
      <c r="U6" s="4">
        <f>AVERAGE(ปกติ1.2.1_1!U6,ปกติ1.2.1_2!U6)</f>
        <v>0</v>
      </c>
      <c r="V6" s="5">
        <f>AVERAGE(ปกติ1.2.1_1!V6,ปกติ1.2.1_2!V6)</f>
        <v>0</v>
      </c>
      <c r="W6" s="6">
        <f>AVERAGE(ปกติ1.2.1_1!W6,ปกติ1.2.1_2!W6)</f>
        <v>0.79411764705882359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f>AVERAGE(ปกติ1.2.1_1!F7,ปกติ1.2.1_2!F7)</f>
        <v>41.96363405863913</v>
      </c>
      <c r="G7" s="4">
        <f>AVERAGE(ปกติ1.2.1_1!G7,ปกติ1.2.1_2!G7)</f>
        <v>23.609367508758989</v>
      </c>
      <c r="H7" s="4">
        <f>AVERAGE(ปกติ1.2.1_1!H7,ปกติ1.2.1_2!H7)</f>
        <v>541.81108127420248</v>
      </c>
      <c r="I7" s="4">
        <f>AVERAGE(ปกติ1.2.1_1!I7,ปกติ1.2.1_2!I7)</f>
        <v>7.6760683662179598</v>
      </c>
      <c r="J7" s="4">
        <f>AVERAGE(ปกติ1.2.1_1!J7,ปกติ1.2.1_2!J7)</f>
        <v>20.235698644661625</v>
      </c>
      <c r="K7" s="4">
        <f>AVERAGE(ปกติ1.2.1_1!K7,ปกติ1.2.1_2!K7)</f>
        <v>28.665894108427072</v>
      </c>
      <c r="L7" s="4">
        <f>AVERAGE(ปกติ1.2.1_1!L7,ปกติ1.2.1_2!L7)</f>
        <v>11.848379586944496</v>
      </c>
      <c r="M7" s="4">
        <f>AVERAGE(ปกติ1.2.1_1!M7,ปกติ1.2.1_2!M7)</f>
        <v>3.0766734279918864</v>
      </c>
      <c r="N7" s="4">
        <f>AVERAGE(ปกติ1.2.1_1!N7,ปกติ1.2.1_2!N7)</f>
        <v>3.2960446247464499</v>
      </c>
      <c r="O7" s="4">
        <f>AVERAGE(ปกติ1.2.1_1!O7,ปกติ1.2.1_2!O7)</f>
        <v>31.873560529227365</v>
      </c>
      <c r="P7" s="4">
        <f>AVERAGE(ปกติ1.2.1_1!P7,ปกติ1.2.1_2!P7)</f>
        <v>24.506634934538077</v>
      </c>
      <c r="Q7" s="4">
        <f>AVERAGE(ปกติ1.2.1_1!Q7,ปกติ1.2.1_2!Q7)</f>
        <v>6.8238970588235297</v>
      </c>
      <c r="R7" s="4">
        <f>AVERAGE(ปกติ1.2.1_1!R7,ปกติ1.2.1_2!R7)</f>
        <v>21.089451180158584</v>
      </c>
      <c r="S7" s="4">
        <f>AVERAGE(ปกติ1.2.1_1!S7,ปกติ1.2.1_2!S7)</f>
        <v>0</v>
      </c>
      <c r="T7" s="4">
        <f>AVERAGE(ปกติ1.2.1_1!T7,ปกติ1.2.1_2!T7)</f>
        <v>8.913359763968284</v>
      </c>
      <c r="U7" s="4">
        <f>AVERAGE(ปกติ1.2.1_1!U7,ปกติ1.2.1_2!U7)</f>
        <v>0</v>
      </c>
      <c r="V7" s="5">
        <f>AVERAGE(ปกติ1.2.1_1!V7,ปกติ1.2.1_2!V7)</f>
        <v>4.5030310713627149</v>
      </c>
      <c r="W7" s="6">
        <f>AVERAGE(ปกติ1.2.1_1!W7,ปกติ1.2.1_2!W7)</f>
        <v>779.89277613866852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f>AVERAGE(ปกติ1.2.1_1!F8,ปกติ1.2.1_2!F8)</f>
        <v>0</v>
      </c>
      <c r="G8" s="4">
        <f>AVERAGE(ปกติ1.2.1_1!G8,ปกติ1.2.1_2!G8)</f>
        <v>0</v>
      </c>
      <c r="H8" s="4">
        <f>AVERAGE(ปกติ1.2.1_1!H8,ปกติ1.2.1_2!H8)</f>
        <v>69.916666666666657</v>
      </c>
      <c r="I8" s="4">
        <f>AVERAGE(ปกติ1.2.1_1!I8,ปกติ1.2.1_2!I8)</f>
        <v>0</v>
      </c>
      <c r="J8" s="4">
        <f>AVERAGE(ปกติ1.2.1_1!J8,ปกติ1.2.1_2!J8)</f>
        <v>0.125</v>
      </c>
      <c r="K8" s="4">
        <f>AVERAGE(ปกติ1.2.1_1!K8,ปกติ1.2.1_2!K8)</f>
        <v>0</v>
      </c>
      <c r="L8" s="4">
        <f>AVERAGE(ปกติ1.2.1_1!L8,ปกติ1.2.1_2!L8)</f>
        <v>0.125</v>
      </c>
      <c r="M8" s="4">
        <f>AVERAGE(ปกติ1.2.1_1!M8,ปกติ1.2.1_2!M8)</f>
        <v>0</v>
      </c>
      <c r="N8" s="4">
        <f>AVERAGE(ปกติ1.2.1_1!N8,ปกติ1.2.1_2!N8)</f>
        <v>0</v>
      </c>
      <c r="O8" s="4">
        <f>AVERAGE(ปกติ1.2.1_1!O8,ปกติ1.2.1_2!O8)</f>
        <v>0</v>
      </c>
      <c r="P8" s="4">
        <f>AVERAGE(ปกติ1.2.1_1!P8,ปกติ1.2.1_2!P8)</f>
        <v>0</v>
      </c>
      <c r="Q8" s="4">
        <f>AVERAGE(ปกติ1.2.1_1!Q8,ปกติ1.2.1_2!Q8)</f>
        <v>0</v>
      </c>
      <c r="R8" s="4">
        <f>AVERAGE(ปกติ1.2.1_1!R8,ปกติ1.2.1_2!R8)</f>
        <v>0</v>
      </c>
      <c r="S8" s="4">
        <f>AVERAGE(ปกติ1.2.1_1!S8,ปกติ1.2.1_2!S8)</f>
        <v>0</v>
      </c>
      <c r="T8" s="4">
        <f>AVERAGE(ปกติ1.2.1_1!T8,ปกติ1.2.1_2!T8)</f>
        <v>0</v>
      </c>
      <c r="U8" s="4">
        <f>AVERAGE(ปกติ1.2.1_1!U8,ปกติ1.2.1_2!U8)</f>
        <v>0</v>
      </c>
      <c r="V8" s="5">
        <f>AVERAGE(ปกติ1.2.1_1!V8,ปกติ1.2.1_2!V8)</f>
        <v>0</v>
      </c>
      <c r="W8" s="6">
        <f>AVERAGE(ปกติ1.2.1_1!W8,ปกติ1.2.1_2!W8)</f>
        <v>70.166666666666657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f>AVERAGE(ปกติ1.2.1_1!F9,ปกติ1.2.1_2!F9)</f>
        <v>0</v>
      </c>
      <c r="G9" s="4">
        <f>AVERAGE(ปกติ1.2.1_1!G9,ปกติ1.2.1_2!G9)</f>
        <v>0</v>
      </c>
      <c r="H9" s="4">
        <f>AVERAGE(ปกติ1.2.1_1!H9,ปกติ1.2.1_2!H9)</f>
        <v>139.83333333333331</v>
      </c>
      <c r="I9" s="4">
        <f>AVERAGE(ปกติ1.2.1_1!I9,ปกติ1.2.1_2!I9)</f>
        <v>0</v>
      </c>
      <c r="J9" s="4">
        <f>AVERAGE(ปกติ1.2.1_1!J9,ปกติ1.2.1_2!J9)</f>
        <v>0.25</v>
      </c>
      <c r="K9" s="4">
        <f>AVERAGE(ปกติ1.2.1_1!K9,ปกติ1.2.1_2!K9)</f>
        <v>0</v>
      </c>
      <c r="L9" s="4">
        <f>AVERAGE(ปกติ1.2.1_1!L9,ปกติ1.2.1_2!L9)</f>
        <v>0.25</v>
      </c>
      <c r="M9" s="4">
        <f>AVERAGE(ปกติ1.2.1_1!M9,ปกติ1.2.1_2!M9)</f>
        <v>0</v>
      </c>
      <c r="N9" s="4">
        <f>AVERAGE(ปกติ1.2.1_1!N9,ปกติ1.2.1_2!N9)</f>
        <v>0</v>
      </c>
      <c r="O9" s="4">
        <f>AVERAGE(ปกติ1.2.1_1!O9,ปกติ1.2.1_2!O9)</f>
        <v>0</v>
      </c>
      <c r="P9" s="4">
        <f>AVERAGE(ปกติ1.2.1_1!P9,ปกติ1.2.1_2!P9)</f>
        <v>0</v>
      </c>
      <c r="Q9" s="4">
        <f>AVERAGE(ปกติ1.2.1_1!Q9,ปกติ1.2.1_2!Q9)</f>
        <v>0</v>
      </c>
      <c r="R9" s="4">
        <f>AVERAGE(ปกติ1.2.1_1!R9,ปกติ1.2.1_2!R9)</f>
        <v>0</v>
      </c>
      <c r="S9" s="4">
        <f>AVERAGE(ปกติ1.2.1_1!S9,ปกติ1.2.1_2!S9)</f>
        <v>0</v>
      </c>
      <c r="T9" s="4">
        <f>AVERAGE(ปกติ1.2.1_1!T9,ปกติ1.2.1_2!T9)</f>
        <v>0</v>
      </c>
      <c r="U9" s="4">
        <f>AVERAGE(ปกติ1.2.1_1!U9,ปกติ1.2.1_2!U9)</f>
        <v>0</v>
      </c>
      <c r="V9" s="5">
        <f>AVERAGE(ปกติ1.2.1_1!V9,ปกติ1.2.1_2!V9)</f>
        <v>0</v>
      </c>
      <c r="W9" s="6">
        <f>AVERAGE(ปกติ1.2.1_1!W9,ปกติ1.2.1_2!W9)</f>
        <v>140.33333333333331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f>AVERAGE(ปกติ1.2.1_1!F10,ปกติ1.2.1_2!F10)</f>
        <v>41.96363405863913</v>
      </c>
      <c r="G10" s="4">
        <f>AVERAGE(ปกติ1.2.1_1!G10,ปกติ1.2.1_2!G10)</f>
        <v>23.609367508758989</v>
      </c>
      <c r="H10" s="4">
        <f>AVERAGE(ปกติ1.2.1_1!H10,ปกติ1.2.1_2!H10)</f>
        <v>681.64441460753574</v>
      </c>
      <c r="I10" s="4">
        <f>AVERAGE(ปกติ1.2.1_1!I10,ปกติ1.2.1_2!I10)</f>
        <v>7.6760683662179598</v>
      </c>
      <c r="J10" s="4">
        <f>AVERAGE(ปกติ1.2.1_1!J10,ปกติ1.2.1_2!J10)</f>
        <v>20.485698644661625</v>
      </c>
      <c r="K10" s="4">
        <f>AVERAGE(ปกติ1.2.1_1!K10,ปกติ1.2.1_2!K10)</f>
        <v>28.665894108427072</v>
      </c>
      <c r="L10" s="4">
        <f>AVERAGE(ปกติ1.2.1_1!L10,ปกติ1.2.1_2!L10)</f>
        <v>12.098379586944496</v>
      </c>
      <c r="M10" s="4">
        <f>AVERAGE(ปกติ1.2.1_1!M10,ปกติ1.2.1_2!M10)</f>
        <v>3.0766734279918864</v>
      </c>
      <c r="N10" s="4">
        <f>AVERAGE(ปกติ1.2.1_1!N10,ปกติ1.2.1_2!N10)</f>
        <v>3.2960446247464499</v>
      </c>
      <c r="O10" s="4">
        <f>AVERAGE(ปกติ1.2.1_1!O10,ปกติ1.2.1_2!O10)</f>
        <v>31.873560529227365</v>
      </c>
      <c r="P10" s="4">
        <f>AVERAGE(ปกติ1.2.1_1!P10,ปกติ1.2.1_2!P10)</f>
        <v>24.506634934538077</v>
      </c>
      <c r="Q10" s="4">
        <f>AVERAGE(ปกติ1.2.1_1!Q10,ปกติ1.2.1_2!Q10)</f>
        <v>6.8238970588235297</v>
      </c>
      <c r="R10" s="4">
        <f>AVERAGE(ปกติ1.2.1_1!R10,ปกติ1.2.1_2!R10)</f>
        <v>21.089451180158584</v>
      </c>
      <c r="S10" s="4">
        <f>AVERAGE(ปกติ1.2.1_1!S10,ปกติ1.2.1_2!S10)</f>
        <v>0</v>
      </c>
      <c r="T10" s="4">
        <f>AVERAGE(ปกติ1.2.1_1!T10,ปกติ1.2.1_2!T10)</f>
        <v>8.913359763968284</v>
      </c>
      <c r="U10" s="4">
        <f>AVERAGE(ปกติ1.2.1_1!U10,ปกติ1.2.1_2!U10)</f>
        <v>0</v>
      </c>
      <c r="V10" s="5">
        <f>AVERAGE(ปกติ1.2.1_1!V10,ปกติ1.2.1_2!V10)</f>
        <v>4.5030310713627149</v>
      </c>
      <c r="W10" s="6">
        <f>AVERAGE(ปกติ1.2.1_1!W10,ปกติ1.2.1_2!W10)</f>
        <v>920.22610947200201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f>AVERAGE(ปกติ1.2.1_1!F11,ปกติ1.2.1_2!F11)</f>
        <v>0</v>
      </c>
      <c r="G11" s="33">
        <f>AVERAGE(ปกติ1.2.1_1!G11,ปกติ1.2.1_2!G11)</f>
        <v>0</v>
      </c>
      <c r="H11" s="33">
        <f>AVERAGE(ปกติ1.2.1_1!H11,ปกติ1.2.1_2!H11)</f>
        <v>3.0588235294117649</v>
      </c>
      <c r="I11" s="33">
        <f>AVERAGE(ปกติ1.2.1_1!I11,ปกติ1.2.1_2!I11)</f>
        <v>0</v>
      </c>
      <c r="J11" s="33">
        <f>AVERAGE(ปกติ1.2.1_1!J11,ปกติ1.2.1_2!J11)</f>
        <v>0</v>
      </c>
      <c r="K11" s="33">
        <f>AVERAGE(ปกติ1.2.1_1!K11,ปกติ1.2.1_2!K11)</f>
        <v>0</v>
      </c>
      <c r="L11" s="33">
        <f>AVERAGE(ปกติ1.2.1_1!L11,ปกติ1.2.1_2!L11)</f>
        <v>0</v>
      </c>
      <c r="M11" s="33">
        <f>AVERAGE(ปกติ1.2.1_1!M11,ปกติ1.2.1_2!M11)</f>
        <v>0</v>
      </c>
      <c r="N11" s="33">
        <f>AVERAGE(ปกติ1.2.1_1!N11,ปกติ1.2.1_2!N11)</f>
        <v>0</v>
      </c>
      <c r="O11" s="33">
        <f>AVERAGE(ปกติ1.2.1_1!O11,ปกติ1.2.1_2!O11)</f>
        <v>8.5882352941176467</v>
      </c>
      <c r="P11" s="33">
        <f>AVERAGE(ปกติ1.2.1_1!P11,ปกติ1.2.1_2!P11)</f>
        <v>0</v>
      </c>
      <c r="Q11" s="33">
        <f>AVERAGE(ปกติ1.2.1_1!Q11,ปกติ1.2.1_2!Q11)</f>
        <v>0</v>
      </c>
      <c r="R11" s="33">
        <f>AVERAGE(ปกติ1.2.1_1!R11,ปกติ1.2.1_2!R11)</f>
        <v>0</v>
      </c>
      <c r="S11" s="33">
        <f>AVERAGE(ปกติ1.2.1_1!S11,ปกติ1.2.1_2!S11)</f>
        <v>0</v>
      </c>
      <c r="T11" s="33">
        <f>AVERAGE(ปกติ1.2.1_1!T11,ปกติ1.2.1_2!T11)</f>
        <v>0</v>
      </c>
      <c r="U11" s="33">
        <f>AVERAGE(ปกติ1.2.1_1!U11,ปกติ1.2.1_2!U11)</f>
        <v>0</v>
      </c>
      <c r="V11" s="45">
        <f>AVERAGE(ปกติ1.2.1_1!V11,ปกติ1.2.1_2!V11)</f>
        <v>0</v>
      </c>
      <c r="W11" s="34">
        <f>AVERAGE(ปกติ1.2.1_1!W11,ปกติ1.2.1_2!W11)</f>
        <v>11.647058823529411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f>AVERAGE(ปกติ1.2.1_1!F12,ปกติ1.2.1_2!F12)</f>
        <v>0</v>
      </c>
      <c r="G12" s="36">
        <f>AVERAGE(ปกติ1.2.1_1!G12,ปกติ1.2.1_2!G12)</f>
        <v>0</v>
      </c>
      <c r="H12" s="36">
        <f>AVERAGE(ปกติ1.2.1_1!H12,ปกติ1.2.1_2!H12)</f>
        <v>0</v>
      </c>
      <c r="I12" s="36">
        <f>AVERAGE(ปกติ1.2.1_1!I12,ปกติ1.2.1_2!I12)</f>
        <v>0</v>
      </c>
      <c r="J12" s="36">
        <f>AVERAGE(ปกติ1.2.1_1!J12,ปกติ1.2.1_2!J12)</f>
        <v>0</v>
      </c>
      <c r="K12" s="36">
        <f>AVERAGE(ปกติ1.2.1_1!K12,ปกติ1.2.1_2!K12)</f>
        <v>0</v>
      </c>
      <c r="L12" s="36">
        <f>AVERAGE(ปกติ1.2.1_1!L12,ปกติ1.2.1_2!L12)</f>
        <v>0</v>
      </c>
      <c r="M12" s="36">
        <f>AVERAGE(ปกติ1.2.1_1!M12,ปกติ1.2.1_2!M12)</f>
        <v>0</v>
      </c>
      <c r="N12" s="36">
        <f>AVERAGE(ปกติ1.2.1_1!N12,ปกติ1.2.1_2!N12)</f>
        <v>0</v>
      </c>
      <c r="O12" s="36">
        <f>AVERAGE(ปกติ1.2.1_1!O12,ปกติ1.2.1_2!O12)</f>
        <v>0</v>
      </c>
      <c r="P12" s="36">
        <f>AVERAGE(ปกติ1.2.1_1!P12,ปกติ1.2.1_2!P12)</f>
        <v>0</v>
      </c>
      <c r="Q12" s="36">
        <f>AVERAGE(ปกติ1.2.1_1!Q12,ปกติ1.2.1_2!Q12)</f>
        <v>0</v>
      </c>
      <c r="R12" s="36">
        <f>AVERAGE(ปกติ1.2.1_1!R12,ปกติ1.2.1_2!R12)</f>
        <v>0</v>
      </c>
      <c r="S12" s="36">
        <f>AVERAGE(ปกติ1.2.1_1!S12,ปกติ1.2.1_2!S12)</f>
        <v>0</v>
      </c>
      <c r="T12" s="36">
        <f>AVERAGE(ปกติ1.2.1_1!T12,ปกติ1.2.1_2!T12)</f>
        <v>0</v>
      </c>
      <c r="U12" s="36">
        <f>AVERAGE(ปกติ1.2.1_1!U12,ปกติ1.2.1_2!U12)</f>
        <v>0</v>
      </c>
      <c r="V12" s="48">
        <f>AVERAGE(ปกติ1.2.1_1!V12,ปกติ1.2.1_2!V12)</f>
        <v>0</v>
      </c>
      <c r="W12" s="37">
        <f>AVERAGE(ปกติ1.2.1_1!W12,ปกติ1.2.1_2!W12)</f>
        <v>0</v>
      </c>
    </row>
    <row r="13" spans="1:23" x14ac:dyDescent="0.2">
      <c r="B13" s="46"/>
      <c r="C13" s="47"/>
      <c r="D13" s="14"/>
      <c r="E13" s="14" t="s">
        <v>19</v>
      </c>
      <c r="F13" s="38">
        <f>AVERAGE(ปกติ1.2.1_1!F13,ปกติ1.2.1_2!F13)</f>
        <v>0</v>
      </c>
      <c r="G13" s="36">
        <f>AVERAGE(ปกติ1.2.1_1!G13,ปกติ1.2.1_2!G13)</f>
        <v>0</v>
      </c>
      <c r="H13" s="36">
        <f>AVERAGE(ปกติ1.2.1_1!H13,ปกติ1.2.1_2!H13)</f>
        <v>3.0588235294117649</v>
      </c>
      <c r="I13" s="36">
        <f>AVERAGE(ปกติ1.2.1_1!I13,ปกติ1.2.1_2!I13)</f>
        <v>0</v>
      </c>
      <c r="J13" s="36">
        <f>AVERAGE(ปกติ1.2.1_1!J13,ปกติ1.2.1_2!J13)</f>
        <v>0</v>
      </c>
      <c r="K13" s="36">
        <f>AVERAGE(ปกติ1.2.1_1!K13,ปกติ1.2.1_2!K13)</f>
        <v>0</v>
      </c>
      <c r="L13" s="36">
        <f>AVERAGE(ปกติ1.2.1_1!L13,ปกติ1.2.1_2!L13)</f>
        <v>0</v>
      </c>
      <c r="M13" s="36">
        <f>AVERAGE(ปกติ1.2.1_1!M13,ปกติ1.2.1_2!M13)</f>
        <v>0</v>
      </c>
      <c r="N13" s="36">
        <f>AVERAGE(ปกติ1.2.1_1!N13,ปกติ1.2.1_2!N13)</f>
        <v>0</v>
      </c>
      <c r="O13" s="36">
        <f>AVERAGE(ปกติ1.2.1_1!O13,ปกติ1.2.1_2!O13)</f>
        <v>8.5882352941176467</v>
      </c>
      <c r="P13" s="36">
        <f>AVERAGE(ปกติ1.2.1_1!P13,ปกติ1.2.1_2!P13)</f>
        <v>0</v>
      </c>
      <c r="Q13" s="36">
        <f>AVERAGE(ปกติ1.2.1_1!Q13,ปกติ1.2.1_2!Q13)</f>
        <v>0</v>
      </c>
      <c r="R13" s="36">
        <f>AVERAGE(ปกติ1.2.1_1!R13,ปกติ1.2.1_2!R13)</f>
        <v>0</v>
      </c>
      <c r="S13" s="36">
        <f>AVERAGE(ปกติ1.2.1_1!S13,ปกติ1.2.1_2!S13)</f>
        <v>0</v>
      </c>
      <c r="T13" s="36">
        <f>AVERAGE(ปกติ1.2.1_1!T13,ปกติ1.2.1_2!T13)</f>
        <v>0</v>
      </c>
      <c r="U13" s="36">
        <f>AVERAGE(ปกติ1.2.1_1!U13,ปกติ1.2.1_2!U13)</f>
        <v>0</v>
      </c>
      <c r="V13" s="48">
        <f>AVERAGE(ปกติ1.2.1_1!V13,ปกติ1.2.1_2!V13)</f>
        <v>0</v>
      </c>
      <c r="W13" s="37">
        <f>AVERAGE(ปกติ1.2.1_1!W13,ปกติ1.2.1_2!W13)</f>
        <v>11.647058823529411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f>AVERAGE(ปกติ1.2.1_1!F14,ปกติ1.2.1_2!F14)</f>
        <v>0</v>
      </c>
      <c r="G14" s="36">
        <f>AVERAGE(ปกติ1.2.1_1!G14,ปกติ1.2.1_2!G14)</f>
        <v>0</v>
      </c>
      <c r="H14" s="36">
        <f>AVERAGE(ปกติ1.2.1_1!H14,ปกติ1.2.1_2!H14)</f>
        <v>5.916666666666667</v>
      </c>
      <c r="I14" s="36">
        <f>AVERAGE(ปกติ1.2.1_1!I14,ปกติ1.2.1_2!I14)</f>
        <v>0</v>
      </c>
      <c r="J14" s="36">
        <f>AVERAGE(ปกติ1.2.1_1!J14,ปกติ1.2.1_2!J14)</f>
        <v>0</v>
      </c>
      <c r="K14" s="36">
        <f>AVERAGE(ปกติ1.2.1_1!K14,ปกติ1.2.1_2!K14)</f>
        <v>0</v>
      </c>
      <c r="L14" s="36">
        <f>AVERAGE(ปกติ1.2.1_1!L14,ปกติ1.2.1_2!L14)</f>
        <v>0</v>
      </c>
      <c r="M14" s="36">
        <f>AVERAGE(ปกติ1.2.1_1!M14,ปกติ1.2.1_2!M14)</f>
        <v>0</v>
      </c>
      <c r="N14" s="36">
        <f>AVERAGE(ปกติ1.2.1_1!N14,ปกติ1.2.1_2!N14)</f>
        <v>0</v>
      </c>
      <c r="O14" s="36">
        <f>AVERAGE(ปกติ1.2.1_1!O14,ปกติ1.2.1_2!O14)</f>
        <v>0</v>
      </c>
      <c r="P14" s="36">
        <f>AVERAGE(ปกติ1.2.1_1!P14,ปกติ1.2.1_2!P14)</f>
        <v>0</v>
      </c>
      <c r="Q14" s="36">
        <f>AVERAGE(ปกติ1.2.1_1!Q14,ปกติ1.2.1_2!Q14)</f>
        <v>0</v>
      </c>
      <c r="R14" s="36">
        <f>AVERAGE(ปกติ1.2.1_1!R14,ปกติ1.2.1_2!R14)</f>
        <v>0</v>
      </c>
      <c r="S14" s="36">
        <f>AVERAGE(ปกติ1.2.1_1!S14,ปกติ1.2.1_2!S14)</f>
        <v>0</v>
      </c>
      <c r="T14" s="36">
        <f>AVERAGE(ปกติ1.2.1_1!T14,ปกติ1.2.1_2!T14)</f>
        <v>0</v>
      </c>
      <c r="U14" s="36">
        <f>AVERAGE(ปกติ1.2.1_1!U14,ปกติ1.2.1_2!U14)</f>
        <v>0</v>
      </c>
      <c r="V14" s="48">
        <f>AVERAGE(ปกติ1.2.1_1!V14,ปกติ1.2.1_2!V14)</f>
        <v>0</v>
      </c>
      <c r="W14" s="37">
        <f>AVERAGE(ปกติ1.2.1_1!W14,ปกติ1.2.1_2!W14)</f>
        <v>5.916666666666667</v>
      </c>
    </row>
    <row r="15" spans="1:23" x14ac:dyDescent="0.2">
      <c r="B15" s="46"/>
      <c r="C15" s="47"/>
      <c r="D15" s="14"/>
      <c r="E15" s="14" t="s">
        <v>23</v>
      </c>
      <c r="F15" s="38">
        <f>AVERAGE(ปกติ1.2.1_1!F15,ปกติ1.2.1_2!F15)</f>
        <v>0</v>
      </c>
      <c r="G15" s="36">
        <f>AVERAGE(ปกติ1.2.1_1!G15,ปกติ1.2.1_2!G15)</f>
        <v>0</v>
      </c>
      <c r="H15" s="36">
        <f>AVERAGE(ปกติ1.2.1_1!H15,ปกติ1.2.1_2!H15)</f>
        <v>11.833333333333334</v>
      </c>
      <c r="I15" s="36">
        <f>AVERAGE(ปกติ1.2.1_1!I15,ปกติ1.2.1_2!I15)</f>
        <v>0</v>
      </c>
      <c r="J15" s="36">
        <f>AVERAGE(ปกติ1.2.1_1!J15,ปกติ1.2.1_2!J15)</f>
        <v>0</v>
      </c>
      <c r="K15" s="36">
        <f>AVERAGE(ปกติ1.2.1_1!K15,ปกติ1.2.1_2!K15)</f>
        <v>0</v>
      </c>
      <c r="L15" s="36">
        <f>AVERAGE(ปกติ1.2.1_1!L15,ปกติ1.2.1_2!L15)</f>
        <v>0</v>
      </c>
      <c r="M15" s="36">
        <f>AVERAGE(ปกติ1.2.1_1!M15,ปกติ1.2.1_2!M15)</f>
        <v>0</v>
      </c>
      <c r="N15" s="36">
        <f>AVERAGE(ปกติ1.2.1_1!N15,ปกติ1.2.1_2!N15)</f>
        <v>0</v>
      </c>
      <c r="O15" s="36">
        <f>AVERAGE(ปกติ1.2.1_1!O15,ปกติ1.2.1_2!O15)</f>
        <v>0</v>
      </c>
      <c r="P15" s="36">
        <f>AVERAGE(ปกติ1.2.1_1!P15,ปกติ1.2.1_2!P15)</f>
        <v>0</v>
      </c>
      <c r="Q15" s="36">
        <f>AVERAGE(ปกติ1.2.1_1!Q15,ปกติ1.2.1_2!Q15)</f>
        <v>0</v>
      </c>
      <c r="R15" s="36">
        <f>AVERAGE(ปกติ1.2.1_1!R15,ปกติ1.2.1_2!R15)</f>
        <v>0</v>
      </c>
      <c r="S15" s="36">
        <f>AVERAGE(ปกติ1.2.1_1!S15,ปกติ1.2.1_2!S15)</f>
        <v>0</v>
      </c>
      <c r="T15" s="36">
        <f>AVERAGE(ปกติ1.2.1_1!T15,ปกติ1.2.1_2!T15)</f>
        <v>0</v>
      </c>
      <c r="U15" s="36">
        <f>AVERAGE(ปกติ1.2.1_1!U15,ปกติ1.2.1_2!U15)</f>
        <v>0</v>
      </c>
      <c r="V15" s="48">
        <f>AVERAGE(ปกติ1.2.1_1!V15,ปกติ1.2.1_2!V15)</f>
        <v>0</v>
      </c>
      <c r="W15" s="37">
        <f>AVERAGE(ปกติ1.2.1_1!W15,ปกติ1.2.1_2!W15)</f>
        <v>11.833333333333334</v>
      </c>
    </row>
    <row r="16" spans="1:23" x14ac:dyDescent="0.2">
      <c r="B16" s="46"/>
      <c r="C16" s="49"/>
      <c r="D16" s="15" t="s">
        <v>24</v>
      </c>
      <c r="E16" s="15"/>
      <c r="F16" s="39">
        <f>AVERAGE(ปกติ1.2.1_1!F16,ปกติ1.2.1_2!F16)</f>
        <v>0</v>
      </c>
      <c r="G16" s="40">
        <f>AVERAGE(ปกติ1.2.1_1!G16,ปกติ1.2.1_2!G16)</f>
        <v>0</v>
      </c>
      <c r="H16" s="40">
        <f>AVERAGE(ปกติ1.2.1_1!H16,ปกติ1.2.1_2!H16)</f>
        <v>14.8921568627451</v>
      </c>
      <c r="I16" s="40">
        <f>AVERAGE(ปกติ1.2.1_1!I16,ปกติ1.2.1_2!I16)</f>
        <v>0</v>
      </c>
      <c r="J16" s="40">
        <f>AVERAGE(ปกติ1.2.1_1!J16,ปกติ1.2.1_2!J16)</f>
        <v>0</v>
      </c>
      <c r="K16" s="40">
        <f>AVERAGE(ปกติ1.2.1_1!K16,ปกติ1.2.1_2!K16)</f>
        <v>0</v>
      </c>
      <c r="L16" s="40">
        <f>AVERAGE(ปกติ1.2.1_1!L16,ปกติ1.2.1_2!L16)</f>
        <v>0</v>
      </c>
      <c r="M16" s="40">
        <f>AVERAGE(ปกติ1.2.1_1!M16,ปกติ1.2.1_2!M16)</f>
        <v>0</v>
      </c>
      <c r="N16" s="40">
        <f>AVERAGE(ปกติ1.2.1_1!N16,ปกติ1.2.1_2!N16)</f>
        <v>0</v>
      </c>
      <c r="O16" s="40">
        <f>AVERAGE(ปกติ1.2.1_1!O16,ปกติ1.2.1_2!O16)</f>
        <v>8.5882352941176467</v>
      </c>
      <c r="P16" s="40">
        <f>AVERAGE(ปกติ1.2.1_1!P16,ปกติ1.2.1_2!P16)</f>
        <v>0</v>
      </c>
      <c r="Q16" s="40">
        <f>AVERAGE(ปกติ1.2.1_1!Q16,ปกติ1.2.1_2!Q16)</f>
        <v>0</v>
      </c>
      <c r="R16" s="40">
        <f>AVERAGE(ปกติ1.2.1_1!R16,ปกติ1.2.1_2!R16)</f>
        <v>0</v>
      </c>
      <c r="S16" s="40">
        <f>AVERAGE(ปกติ1.2.1_1!S16,ปกติ1.2.1_2!S16)</f>
        <v>0</v>
      </c>
      <c r="T16" s="40">
        <f>AVERAGE(ปกติ1.2.1_1!T16,ปกติ1.2.1_2!T16)</f>
        <v>0</v>
      </c>
      <c r="U16" s="40">
        <f>AVERAGE(ปกติ1.2.1_1!U16,ปกติ1.2.1_2!U16)</f>
        <v>0</v>
      </c>
      <c r="V16" s="50">
        <f>AVERAGE(ปกติ1.2.1_1!V16,ปกติ1.2.1_2!V16)</f>
        <v>0</v>
      </c>
      <c r="W16" s="41">
        <f>AVERAGE(ปกติ1.2.1_1!W16,ปกติ1.2.1_2!W16)</f>
        <v>23.480392156862745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f>AVERAGE(ปกติ1.2.1_1!F17,ปกติ1.2.1_2!F17)</f>
        <v>0.31967545638945233</v>
      </c>
      <c r="G17" s="33">
        <f>AVERAGE(ปกติ1.2.1_1!G17,ปกติ1.2.1_2!G17)</f>
        <v>0.32129817444219066</v>
      </c>
      <c r="H17" s="33">
        <f>AVERAGE(ปกติ1.2.1_1!H17,ปกติ1.2.1_2!H17)</f>
        <v>124.85436105476671</v>
      </c>
      <c r="I17" s="33">
        <f>AVERAGE(ปกติ1.2.1_1!I17,ปกติ1.2.1_2!I17)</f>
        <v>0.25395537525354972</v>
      </c>
      <c r="J17" s="33">
        <f>AVERAGE(ปกติ1.2.1_1!J17,ปกติ1.2.1_2!J17)</f>
        <v>0.44989858012170392</v>
      </c>
      <c r="K17" s="33">
        <f>AVERAGE(ปกติ1.2.1_1!K17,ปกติ1.2.1_2!K17)</f>
        <v>0.31318458417849898</v>
      </c>
      <c r="L17" s="33">
        <f>AVERAGE(ปกติ1.2.1_1!L17,ปกติ1.2.1_2!L17)</f>
        <v>0.49655172413793103</v>
      </c>
      <c r="M17" s="33">
        <f>AVERAGE(ปกติ1.2.1_1!M17,ปกติ1.2.1_2!M17)</f>
        <v>8.0324543610547666E-2</v>
      </c>
      <c r="N17" s="33">
        <f>AVERAGE(ปกติ1.2.1_1!N17,ปกติ1.2.1_2!N17)</f>
        <v>2.1906693711967545E-2</v>
      </c>
      <c r="O17" s="33">
        <f>AVERAGE(ปกติ1.2.1_1!O17,ปกติ1.2.1_2!O17)</f>
        <v>0.31967545638945233</v>
      </c>
      <c r="P17" s="33">
        <f>AVERAGE(ปกติ1.2.1_1!P17,ปกติ1.2.1_2!P17)</f>
        <v>0.26125760649087215</v>
      </c>
      <c r="Q17" s="33">
        <f>AVERAGE(ปกติ1.2.1_1!Q17,ปกติ1.2.1_2!Q17)</f>
        <v>0</v>
      </c>
      <c r="R17" s="33">
        <f>AVERAGE(ปกติ1.2.1_1!R17,ปกติ1.2.1_2!R17)</f>
        <v>0.14766734279918867</v>
      </c>
      <c r="S17" s="33">
        <f>AVERAGE(ปกติ1.2.1_1!S17,ปกติ1.2.1_2!S17)</f>
        <v>0</v>
      </c>
      <c r="T17" s="33">
        <f>AVERAGE(ปกติ1.2.1_1!T17,ปกติ1.2.1_2!T17)</f>
        <v>5.5172413793103448E-2</v>
      </c>
      <c r="U17" s="33">
        <f>AVERAGE(ปกติ1.2.1_1!U17,ปกติ1.2.1_2!U17)</f>
        <v>0</v>
      </c>
      <c r="V17" s="45">
        <f>AVERAGE(ปกติ1.2.1_1!V17,ปกติ1.2.1_2!V17)</f>
        <v>5.0304259634888437E-2</v>
      </c>
      <c r="W17" s="34">
        <f>AVERAGE(ปกติ1.2.1_1!W17,ปกติ1.2.1_2!W17)</f>
        <v>127.94523326572005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f>AVERAGE(ปกติ1.2.1_1!F18,ปกติ1.2.1_2!F18)</f>
        <v>0</v>
      </c>
      <c r="G18" s="36">
        <f>AVERAGE(ปกติ1.2.1_1!G18,ปกติ1.2.1_2!G18)</f>
        <v>0</v>
      </c>
      <c r="H18" s="36">
        <f>AVERAGE(ปกติ1.2.1_1!H18,ปกติ1.2.1_2!H18)</f>
        <v>0</v>
      </c>
      <c r="I18" s="36">
        <f>AVERAGE(ปกติ1.2.1_1!I18,ปกติ1.2.1_2!I18)</f>
        <v>0</v>
      </c>
      <c r="J18" s="36">
        <f>AVERAGE(ปกติ1.2.1_1!J18,ปกติ1.2.1_2!J18)</f>
        <v>0</v>
      </c>
      <c r="K18" s="36">
        <f>AVERAGE(ปกติ1.2.1_1!K18,ปกติ1.2.1_2!K18)</f>
        <v>0</v>
      </c>
      <c r="L18" s="36">
        <f>AVERAGE(ปกติ1.2.1_1!L18,ปกติ1.2.1_2!L18)</f>
        <v>0</v>
      </c>
      <c r="M18" s="36">
        <f>AVERAGE(ปกติ1.2.1_1!M18,ปกติ1.2.1_2!M18)</f>
        <v>0</v>
      </c>
      <c r="N18" s="36">
        <f>AVERAGE(ปกติ1.2.1_1!N18,ปกติ1.2.1_2!N18)</f>
        <v>0</v>
      </c>
      <c r="O18" s="36">
        <f>AVERAGE(ปกติ1.2.1_1!O18,ปกติ1.2.1_2!O18)</f>
        <v>0</v>
      </c>
      <c r="P18" s="36">
        <f>AVERAGE(ปกติ1.2.1_1!P18,ปกติ1.2.1_2!P18)</f>
        <v>0</v>
      </c>
      <c r="Q18" s="36">
        <f>AVERAGE(ปกติ1.2.1_1!Q18,ปกติ1.2.1_2!Q18)</f>
        <v>0</v>
      </c>
      <c r="R18" s="36">
        <f>AVERAGE(ปกติ1.2.1_1!R18,ปกติ1.2.1_2!R18)</f>
        <v>0</v>
      </c>
      <c r="S18" s="36">
        <f>AVERAGE(ปกติ1.2.1_1!S18,ปกติ1.2.1_2!S18)</f>
        <v>0</v>
      </c>
      <c r="T18" s="36">
        <f>AVERAGE(ปกติ1.2.1_1!T18,ปกติ1.2.1_2!T18)</f>
        <v>0</v>
      </c>
      <c r="U18" s="36">
        <f>AVERAGE(ปกติ1.2.1_1!U18,ปกติ1.2.1_2!U18)</f>
        <v>0</v>
      </c>
      <c r="V18" s="48">
        <f>AVERAGE(ปกติ1.2.1_1!V18,ปกติ1.2.1_2!V18)</f>
        <v>0</v>
      </c>
      <c r="W18" s="37">
        <f>AVERAGE(ปกติ1.2.1_1!W18,ปกติ1.2.1_2!W18)</f>
        <v>0</v>
      </c>
    </row>
    <row r="19" spans="1:23" x14ac:dyDescent="0.2">
      <c r="B19" s="46"/>
      <c r="C19" s="47"/>
      <c r="D19" s="14"/>
      <c r="E19" s="14" t="s">
        <v>19</v>
      </c>
      <c r="F19" s="38">
        <f>AVERAGE(ปกติ1.2.1_1!F19,ปกติ1.2.1_2!F19)</f>
        <v>0.31967545638945233</v>
      </c>
      <c r="G19" s="36">
        <f>AVERAGE(ปกติ1.2.1_1!G19,ปกติ1.2.1_2!G19)</f>
        <v>0.32129817444219066</v>
      </c>
      <c r="H19" s="36">
        <f>AVERAGE(ปกติ1.2.1_1!H19,ปกติ1.2.1_2!H19)</f>
        <v>124.85436105476671</v>
      </c>
      <c r="I19" s="36">
        <f>AVERAGE(ปกติ1.2.1_1!I19,ปกติ1.2.1_2!I19)</f>
        <v>0.25395537525354972</v>
      </c>
      <c r="J19" s="36">
        <f>AVERAGE(ปกติ1.2.1_1!J19,ปกติ1.2.1_2!J19)</f>
        <v>0.44989858012170392</v>
      </c>
      <c r="K19" s="36">
        <f>AVERAGE(ปกติ1.2.1_1!K19,ปกติ1.2.1_2!K19)</f>
        <v>0.31318458417849898</v>
      </c>
      <c r="L19" s="36">
        <f>AVERAGE(ปกติ1.2.1_1!L19,ปกติ1.2.1_2!L19)</f>
        <v>0.49655172413793103</v>
      </c>
      <c r="M19" s="36">
        <f>AVERAGE(ปกติ1.2.1_1!M19,ปกติ1.2.1_2!M19)</f>
        <v>8.0324543610547666E-2</v>
      </c>
      <c r="N19" s="36">
        <f>AVERAGE(ปกติ1.2.1_1!N19,ปกติ1.2.1_2!N19)</f>
        <v>2.1906693711967545E-2</v>
      </c>
      <c r="O19" s="36">
        <f>AVERAGE(ปกติ1.2.1_1!O19,ปกติ1.2.1_2!O19)</f>
        <v>0.31967545638945233</v>
      </c>
      <c r="P19" s="36">
        <f>AVERAGE(ปกติ1.2.1_1!P19,ปกติ1.2.1_2!P19)</f>
        <v>0.26125760649087215</v>
      </c>
      <c r="Q19" s="36">
        <f>AVERAGE(ปกติ1.2.1_1!Q19,ปกติ1.2.1_2!Q19)</f>
        <v>0</v>
      </c>
      <c r="R19" s="36">
        <f>AVERAGE(ปกติ1.2.1_1!R19,ปกติ1.2.1_2!R19)</f>
        <v>0.14766734279918867</v>
      </c>
      <c r="S19" s="36">
        <f>AVERAGE(ปกติ1.2.1_1!S19,ปกติ1.2.1_2!S19)</f>
        <v>0</v>
      </c>
      <c r="T19" s="36">
        <f>AVERAGE(ปกติ1.2.1_1!T19,ปกติ1.2.1_2!T19)</f>
        <v>5.5172413793103448E-2</v>
      </c>
      <c r="U19" s="36">
        <f>AVERAGE(ปกติ1.2.1_1!U19,ปกติ1.2.1_2!U19)</f>
        <v>0</v>
      </c>
      <c r="V19" s="48">
        <f>AVERAGE(ปกติ1.2.1_1!V19,ปกติ1.2.1_2!V19)</f>
        <v>5.0304259634888437E-2</v>
      </c>
      <c r="W19" s="37">
        <f>AVERAGE(ปกติ1.2.1_1!W19,ปกติ1.2.1_2!W19)</f>
        <v>127.94523326572005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f>AVERAGE(ปกติ1.2.1_1!F20,ปกติ1.2.1_2!F20)</f>
        <v>0</v>
      </c>
      <c r="G20" s="36">
        <f>AVERAGE(ปกติ1.2.1_1!G20,ปกติ1.2.1_2!G20)</f>
        <v>0</v>
      </c>
      <c r="H20" s="36">
        <f>AVERAGE(ปกติ1.2.1_1!H20,ปกติ1.2.1_2!H20)</f>
        <v>5</v>
      </c>
      <c r="I20" s="36">
        <f>AVERAGE(ปกติ1.2.1_1!I20,ปกติ1.2.1_2!I20)</f>
        <v>0</v>
      </c>
      <c r="J20" s="36">
        <f>AVERAGE(ปกติ1.2.1_1!J20,ปกติ1.2.1_2!J20)</f>
        <v>0</v>
      </c>
      <c r="K20" s="36">
        <f>AVERAGE(ปกติ1.2.1_1!K20,ปกติ1.2.1_2!K20)</f>
        <v>0</v>
      </c>
      <c r="L20" s="36">
        <f>AVERAGE(ปกติ1.2.1_1!L20,ปกติ1.2.1_2!L20)</f>
        <v>0</v>
      </c>
      <c r="M20" s="36">
        <f>AVERAGE(ปกติ1.2.1_1!M20,ปกติ1.2.1_2!M20)</f>
        <v>0</v>
      </c>
      <c r="N20" s="36">
        <f>AVERAGE(ปกติ1.2.1_1!N20,ปกติ1.2.1_2!N20)</f>
        <v>0</v>
      </c>
      <c r="O20" s="36">
        <f>AVERAGE(ปกติ1.2.1_1!O20,ปกติ1.2.1_2!O20)</f>
        <v>0</v>
      </c>
      <c r="P20" s="36">
        <f>AVERAGE(ปกติ1.2.1_1!P20,ปกติ1.2.1_2!P20)</f>
        <v>0</v>
      </c>
      <c r="Q20" s="36">
        <f>AVERAGE(ปกติ1.2.1_1!Q20,ปกติ1.2.1_2!Q20)</f>
        <v>0</v>
      </c>
      <c r="R20" s="36">
        <f>AVERAGE(ปกติ1.2.1_1!R20,ปกติ1.2.1_2!R20)</f>
        <v>0</v>
      </c>
      <c r="S20" s="36">
        <f>AVERAGE(ปกติ1.2.1_1!S20,ปกติ1.2.1_2!S20)</f>
        <v>0</v>
      </c>
      <c r="T20" s="36">
        <f>AVERAGE(ปกติ1.2.1_1!T20,ปกติ1.2.1_2!T20)</f>
        <v>0</v>
      </c>
      <c r="U20" s="36">
        <f>AVERAGE(ปกติ1.2.1_1!U20,ปกติ1.2.1_2!U20)</f>
        <v>0</v>
      </c>
      <c r="V20" s="48">
        <f>AVERAGE(ปกติ1.2.1_1!V20,ปกติ1.2.1_2!V20)</f>
        <v>0</v>
      </c>
      <c r="W20" s="37">
        <f>AVERAGE(ปกติ1.2.1_1!W20,ปกติ1.2.1_2!W20)</f>
        <v>5</v>
      </c>
    </row>
    <row r="21" spans="1:23" x14ac:dyDescent="0.2">
      <c r="B21" s="46"/>
      <c r="C21" s="47"/>
      <c r="D21" s="14"/>
      <c r="E21" s="14" t="s">
        <v>23</v>
      </c>
      <c r="F21" s="38">
        <f>AVERAGE(ปกติ1.2.1_1!F21,ปกติ1.2.1_2!F21)</f>
        <v>0</v>
      </c>
      <c r="G21" s="36">
        <f>AVERAGE(ปกติ1.2.1_1!G21,ปกติ1.2.1_2!G21)</f>
        <v>0</v>
      </c>
      <c r="H21" s="36">
        <f>AVERAGE(ปกติ1.2.1_1!H21,ปกติ1.2.1_2!H21)</f>
        <v>10</v>
      </c>
      <c r="I21" s="36">
        <f>AVERAGE(ปกติ1.2.1_1!I21,ปกติ1.2.1_2!I21)</f>
        <v>0</v>
      </c>
      <c r="J21" s="36">
        <f>AVERAGE(ปกติ1.2.1_1!J21,ปกติ1.2.1_2!J21)</f>
        <v>0</v>
      </c>
      <c r="K21" s="36">
        <f>AVERAGE(ปกติ1.2.1_1!K21,ปกติ1.2.1_2!K21)</f>
        <v>0</v>
      </c>
      <c r="L21" s="36">
        <f>AVERAGE(ปกติ1.2.1_1!L21,ปกติ1.2.1_2!L21)</f>
        <v>0</v>
      </c>
      <c r="M21" s="36">
        <f>AVERAGE(ปกติ1.2.1_1!M21,ปกติ1.2.1_2!M21)</f>
        <v>0</v>
      </c>
      <c r="N21" s="36">
        <f>AVERAGE(ปกติ1.2.1_1!N21,ปกติ1.2.1_2!N21)</f>
        <v>0</v>
      </c>
      <c r="O21" s="36">
        <f>AVERAGE(ปกติ1.2.1_1!O21,ปกติ1.2.1_2!O21)</f>
        <v>0</v>
      </c>
      <c r="P21" s="36">
        <f>AVERAGE(ปกติ1.2.1_1!P21,ปกติ1.2.1_2!P21)</f>
        <v>0</v>
      </c>
      <c r="Q21" s="36">
        <f>AVERAGE(ปกติ1.2.1_1!Q21,ปกติ1.2.1_2!Q21)</f>
        <v>0</v>
      </c>
      <c r="R21" s="36">
        <f>AVERAGE(ปกติ1.2.1_1!R21,ปกติ1.2.1_2!R21)</f>
        <v>0</v>
      </c>
      <c r="S21" s="36">
        <f>AVERAGE(ปกติ1.2.1_1!S21,ปกติ1.2.1_2!S21)</f>
        <v>0</v>
      </c>
      <c r="T21" s="36">
        <f>AVERAGE(ปกติ1.2.1_1!T21,ปกติ1.2.1_2!T21)</f>
        <v>0</v>
      </c>
      <c r="U21" s="36">
        <f>AVERAGE(ปกติ1.2.1_1!U21,ปกติ1.2.1_2!U21)</f>
        <v>0</v>
      </c>
      <c r="V21" s="48">
        <f>AVERAGE(ปกติ1.2.1_1!V21,ปกติ1.2.1_2!V21)</f>
        <v>0</v>
      </c>
      <c r="W21" s="37">
        <f>AVERAGE(ปกติ1.2.1_1!W21,ปกติ1.2.1_2!W21)</f>
        <v>10</v>
      </c>
    </row>
    <row r="22" spans="1:23" x14ac:dyDescent="0.2">
      <c r="B22" s="46"/>
      <c r="C22" s="49"/>
      <c r="D22" s="42" t="s">
        <v>24</v>
      </c>
      <c r="E22" s="42"/>
      <c r="F22" s="39">
        <f>AVERAGE(ปกติ1.2.1_1!F22,ปกติ1.2.1_2!F22)</f>
        <v>0.31967545638945233</v>
      </c>
      <c r="G22" s="40">
        <f>AVERAGE(ปกติ1.2.1_1!G22,ปกติ1.2.1_2!G22)</f>
        <v>0.32129817444219066</v>
      </c>
      <c r="H22" s="40">
        <f>AVERAGE(ปกติ1.2.1_1!H22,ปกติ1.2.1_2!H22)</f>
        <v>134.85436105476671</v>
      </c>
      <c r="I22" s="40">
        <f>AVERAGE(ปกติ1.2.1_1!I22,ปกติ1.2.1_2!I22)</f>
        <v>0.25395537525354972</v>
      </c>
      <c r="J22" s="40">
        <f>AVERAGE(ปกติ1.2.1_1!J22,ปกติ1.2.1_2!J22)</f>
        <v>0.44989858012170392</v>
      </c>
      <c r="K22" s="40">
        <f>AVERAGE(ปกติ1.2.1_1!K22,ปกติ1.2.1_2!K22)</f>
        <v>0.31318458417849898</v>
      </c>
      <c r="L22" s="40">
        <f>AVERAGE(ปกติ1.2.1_1!L22,ปกติ1.2.1_2!L22)</f>
        <v>0.49655172413793103</v>
      </c>
      <c r="M22" s="40">
        <f>AVERAGE(ปกติ1.2.1_1!M22,ปกติ1.2.1_2!M22)</f>
        <v>8.0324543610547666E-2</v>
      </c>
      <c r="N22" s="40">
        <f>AVERAGE(ปกติ1.2.1_1!N22,ปกติ1.2.1_2!N22)</f>
        <v>2.1906693711967545E-2</v>
      </c>
      <c r="O22" s="40">
        <f>AVERAGE(ปกติ1.2.1_1!O22,ปกติ1.2.1_2!O22)</f>
        <v>0.31967545638945233</v>
      </c>
      <c r="P22" s="40">
        <f>AVERAGE(ปกติ1.2.1_1!P22,ปกติ1.2.1_2!P22)</f>
        <v>0.26125760649087215</v>
      </c>
      <c r="Q22" s="40">
        <f>AVERAGE(ปกติ1.2.1_1!Q22,ปกติ1.2.1_2!Q22)</f>
        <v>0</v>
      </c>
      <c r="R22" s="40">
        <f>AVERAGE(ปกติ1.2.1_1!R22,ปกติ1.2.1_2!R22)</f>
        <v>0.14766734279918867</v>
      </c>
      <c r="S22" s="40">
        <f>AVERAGE(ปกติ1.2.1_1!S22,ปกติ1.2.1_2!S22)</f>
        <v>0</v>
      </c>
      <c r="T22" s="40">
        <f>AVERAGE(ปกติ1.2.1_1!T22,ปกติ1.2.1_2!T22)</f>
        <v>5.5172413793103448E-2</v>
      </c>
      <c r="U22" s="40">
        <f>AVERAGE(ปกติ1.2.1_1!U22,ปกติ1.2.1_2!U22)</f>
        <v>0</v>
      </c>
      <c r="V22" s="50">
        <f>AVERAGE(ปกติ1.2.1_1!V22,ปกติ1.2.1_2!V22)</f>
        <v>5.0304259634888437E-2</v>
      </c>
      <c r="W22" s="41">
        <f>AVERAGE(ปกติ1.2.1_1!W22,ปกติ1.2.1_2!W22)</f>
        <v>137.94523326572005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f>AVERAGE(ปกติ1.2.1_1!F23,ปกติ1.2.1_2!F23)</f>
        <v>0.23975659229208923</v>
      </c>
      <c r="G23" s="33">
        <f>AVERAGE(ปกติ1.2.1_1!G23,ปกติ1.2.1_2!G23)</f>
        <v>0.240973630831643</v>
      </c>
      <c r="H23" s="33">
        <f>AVERAGE(ปกติ1.2.1_1!H23,ปกติ1.2.1_2!H23)</f>
        <v>98.640770791075056</v>
      </c>
      <c r="I23" s="33">
        <f>AVERAGE(ปกติ1.2.1_1!I23,ปกติ1.2.1_2!I23)</f>
        <v>0.19046653144016229</v>
      </c>
      <c r="J23" s="33">
        <f>AVERAGE(ปกติ1.2.1_1!J23,ปกติ1.2.1_2!J23)</f>
        <v>0.20507099391480729</v>
      </c>
      <c r="K23" s="33">
        <f>AVERAGE(ปกติ1.2.1_1!K23,ปกติ1.2.1_2!K23)</f>
        <v>0.3231237322515213</v>
      </c>
      <c r="L23" s="33">
        <f>AVERAGE(ปกติ1.2.1_1!L23,ปกติ1.2.1_2!L23)</f>
        <v>0.37241379310344824</v>
      </c>
      <c r="M23" s="33">
        <f>AVERAGE(ปกติ1.2.1_1!M23,ปกติ1.2.1_2!M23)</f>
        <v>6.024340770791075E-2</v>
      </c>
      <c r="N23" s="33">
        <f>AVERAGE(ปกติ1.2.1_1!N23,ปกติ1.2.1_2!N23)</f>
        <v>1.6430020283975659E-2</v>
      </c>
      <c r="O23" s="33">
        <f>AVERAGE(ปกติ1.2.1_1!O23,ปกติ1.2.1_2!O23)</f>
        <v>0.23975659229208923</v>
      </c>
      <c r="P23" s="33">
        <f>AVERAGE(ปกติ1.2.1_1!P23,ปกติ1.2.1_2!P23)</f>
        <v>0.19594320486815411</v>
      </c>
      <c r="Q23" s="33">
        <f>AVERAGE(ปกติ1.2.1_1!Q23,ปกติ1.2.1_2!Q23)</f>
        <v>0</v>
      </c>
      <c r="R23" s="33">
        <f>AVERAGE(ปกติ1.2.1_1!R23,ปกติ1.2.1_2!R23)</f>
        <v>0.11075050709939149</v>
      </c>
      <c r="S23" s="33">
        <f>AVERAGE(ปกติ1.2.1_1!S23,ปกติ1.2.1_2!S23)</f>
        <v>0</v>
      </c>
      <c r="T23" s="33">
        <f>AVERAGE(ปกติ1.2.1_1!T23,ปกติ1.2.1_2!T23)</f>
        <v>4.1379310344827586E-2</v>
      </c>
      <c r="U23" s="33">
        <f>AVERAGE(ปกติ1.2.1_1!U23,ปกติ1.2.1_2!U23)</f>
        <v>0</v>
      </c>
      <c r="V23" s="45">
        <f>AVERAGE(ปกติ1.2.1_1!V23,ปกติ1.2.1_2!V23)</f>
        <v>3.7728194726166328E-2</v>
      </c>
      <c r="W23" s="34">
        <f>AVERAGE(ปกติ1.2.1_1!W23,ปกติ1.2.1_2!W23)</f>
        <v>100.91480730223124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f>AVERAGE(ปกติ1.2.1_1!F24,ปกติ1.2.1_2!F24)</f>
        <v>0</v>
      </c>
      <c r="G24" s="36">
        <f>AVERAGE(ปกติ1.2.1_1!G24,ปกติ1.2.1_2!G24)</f>
        <v>0</v>
      </c>
      <c r="H24" s="36">
        <f>AVERAGE(ปกติ1.2.1_1!H24,ปกติ1.2.1_2!H24)</f>
        <v>8.8235294117647065E-2</v>
      </c>
      <c r="I24" s="36">
        <f>AVERAGE(ปกติ1.2.1_1!I24,ปกติ1.2.1_2!I24)</f>
        <v>0</v>
      </c>
      <c r="J24" s="36">
        <f>AVERAGE(ปกติ1.2.1_1!J24,ปกติ1.2.1_2!J24)</f>
        <v>0</v>
      </c>
      <c r="K24" s="36">
        <f>AVERAGE(ปกติ1.2.1_1!K24,ปกติ1.2.1_2!K24)</f>
        <v>0</v>
      </c>
      <c r="L24" s="36">
        <f>AVERAGE(ปกติ1.2.1_1!L24,ปกติ1.2.1_2!L24)</f>
        <v>0</v>
      </c>
      <c r="M24" s="36">
        <f>AVERAGE(ปกติ1.2.1_1!M24,ปกติ1.2.1_2!M24)</f>
        <v>0</v>
      </c>
      <c r="N24" s="36">
        <f>AVERAGE(ปกติ1.2.1_1!N24,ปกติ1.2.1_2!N24)</f>
        <v>0</v>
      </c>
      <c r="O24" s="36">
        <f>AVERAGE(ปกติ1.2.1_1!O24,ปกติ1.2.1_2!O24)</f>
        <v>0</v>
      </c>
      <c r="P24" s="36">
        <f>AVERAGE(ปกติ1.2.1_1!P24,ปกติ1.2.1_2!P24)</f>
        <v>0</v>
      </c>
      <c r="Q24" s="36">
        <f>AVERAGE(ปกติ1.2.1_1!Q24,ปกติ1.2.1_2!Q24)</f>
        <v>0</v>
      </c>
      <c r="R24" s="36">
        <f>AVERAGE(ปกติ1.2.1_1!R24,ปกติ1.2.1_2!R24)</f>
        <v>0</v>
      </c>
      <c r="S24" s="36">
        <f>AVERAGE(ปกติ1.2.1_1!S24,ปกติ1.2.1_2!S24)</f>
        <v>0</v>
      </c>
      <c r="T24" s="36">
        <f>AVERAGE(ปกติ1.2.1_1!T24,ปกติ1.2.1_2!T24)</f>
        <v>0</v>
      </c>
      <c r="U24" s="36">
        <f>AVERAGE(ปกติ1.2.1_1!U24,ปกติ1.2.1_2!U24)</f>
        <v>0</v>
      </c>
      <c r="V24" s="48">
        <f>AVERAGE(ปกติ1.2.1_1!V24,ปกติ1.2.1_2!V24)</f>
        <v>0</v>
      </c>
      <c r="W24" s="37">
        <f>AVERAGE(ปกติ1.2.1_1!W24,ปกติ1.2.1_2!W24)</f>
        <v>8.8235294117647065E-2</v>
      </c>
    </row>
    <row r="25" spans="1:23" x14ac:dyDescent="0.2">
      <c r="B25" s="46"/>
      <c r="C25" s="47"/>
      <c r="D25" s="14"/>
      <c r="E25" s="14" t="s">
        <v>19</v>
      </c>
      <c r="F25" s="38">
        <f>AVERAGE(ปกติ1.2.1_1!F25,ปกติ1.2.1_2!F25)</f>
        <v>0.23975659229208923</v>
      </c>
      <c r="G25" s="36">
        <f>AVERAGE(ปกติ1.2.1_1!G25,ปกติ1.2.1_2!G25)</f>
        <v>0.240973630831643</v>
      </c>
      <c r="H25" s="36">
        <f>AVERAGE(ปกติ1.2.1_1!H25,ปกติ1.2.1_2!H25)</f>
        <v>98.729006085192694</v>
      </c>
      <c r="I25" s="36">
        <f>AVERAGE(ปกติ1.2.1_1!I25,ปกติ1.2.1_2!I25)</f>
        <v>0.19046653144016229</v>
      </c>
      <c r="J25" s="36">
        <f>AVERAGE(ปกติ1.2.1_1!J25,ปกติ1.2.1_2!J25)</f>
        <v>0.20507099391480729</v>
      </c>
      <c r="K25" s="36">
        <f>AVERAGE(ปกติ1.2.1_1!K25,ปกติ1.2.1_2!K25)</f>
        <v>0.3231237322515213</v>
      </c>
      <c r="L25" s="36">
        <f>AVERAGE(ปกติ1.2.1_1!L25,ปกติ1.2.1_2!L25)</f>
        <v>0.37241379310344824</v>
      </c>
      <c r="M25" s="36">
        <f>AVERAGE(ปกติ1.2.1_1!M25,ปกติ1.2.1_2!M25)</f>
        <v>6.024340770791075E-2</v>
      </c>
      <c r="N25" s="36">
        <f>AVERAGE(ปกติ1.2.1_1!N25,ปกติ1.2.1_2!N25)</f>
        <v>1.6430020283975659E-2</v>
      </c>
      <c r="O25" s="36">
        <f>AVERAGE(ปกติ1.2.1_1!O25,ปกติ1.2.1_2!O25)</f>
        <v>0.23975659229208923</v>
      </c>
      <c r="P25" s="36">
        <f>AVERAGE(ปกติ1.2.1_1!P25,ปกติ1.2.1_2!P25)</f>
        <v>0.19594320486815411</v>
      </c>
      <c r="Q25" s="36">
        <f>AVERAGE(ปกติ1.2.1_1!Q25,ปกติ1.2.1_2!Q25)</f>
        <v>0</v>
      </c>
      <c r="R25" s="36">
        <f>AVERAGE(ปกติ1.2.1_1!R25,ปกติ1.2.1_2!R25)</f>
        <v>0.11075050709939149</v>
      </c>
      <c r="S25" s="36">
        <f>AVERAGE(ปกติ1.2.1_1!S25,ปกติ1.2.1_2!S25)</f>
        <v>0</v>
      </c>
      <c r="T25" s="36">
        <f>AVERAGE(ปกติ1.2.1_1!T25,ปกติ1.2.1_2!T25)</f>
        <v>4.1379310344827586E-2</v>
      </c>
      <c r="U25" s="36">
        <f>AVERAGE(ปกติ1.2.1_1!U25,ปกติ1.2.1_2!U25)</f>
        <v>0</v>
      </c>
      <c r="V25" s="48">
        <f>AVERAGE(ปกติ1.2.1_1!V25,ปกติ1.2.1_2!V25)</f>
        <v>3.7728194726166328E-2</v>
      </c>
      <c r="W25" s="37">
        <f>AVERAGE(ปกติ1.2.1_1!W25,ปกติ1.2.1_2!W25)</f>
        <v>101.00304259634888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f>AVERAGE(ปกติ1.2.1_1!F26,ปกติ1.2.1_2!F26)</f>
        <v>0</v>
      </c>
      <c r="G26" s="36">
        <f>AVERAGE(ปกติ1.2.1_1!G26,ปกติ1.2.1_2!G26)</f>
        <v>0</v>
      </c>
      <c r="H26" s="36">
        <f>AVERAGE(ปกติ1.2.1_1!H26,ปกติ1.2.1_2!H26)</f>
        <v>13.041666666666668</v>
      </c>
      <c r="I26" s="36">
        <f>AVERAGE(ปกติ1.2.1_1!I26,ปกติ1.2.1_2!I26)</f>
        <v>0</v>
      </c>
      <c r="J26" s="36">
        <f>AVERAGE(ปกติ1.2.1_1!J26,ปกติ1.2.1_2!J26)</f>
        <v>0.125</v>
      </c>
      <c r="K26" s="36">
        <f>AVERAGE(ปกติ1.2.1_1!K26,ปกติ1.2.1_2!K26)</f>
        <v>0</v>
      </c>
      <c r="L26" s="36">
        <f>AVERAGE(ปกติ1.2.1_1!L26,ปกติ1.2.1_2!L26)</f>
        <v>0</v>
      </c>
      <c r="M26" s="36">
        <f>AVERAGE(ปกติ1.2.1_1!M26,ปกติ1.2.1_2!M26)</f>
        <v>0</v>
      </c>
      <c r="N26" s="36">
        <f>AVERAGE(ปกติ1.2.1_1!N26,ปกติ1.2.1_2!N26)</f>
        <v>0</v>
      </c>
      <c r="O26" s="36">
        <f>AVERAGE(ปกติ1.2.1_1!O26,ปกติ1.2.1_2!O26)</f>
        <v>0</v>
      </c>
      <c r="P26" s="36">
        <f>AVERAGE(ปกติ1.2.1_1!P26,ปกติ1.2.1_2!P26)</f>
        <v>0</v>
      </c>
      <c r="Q26" s="36">
        <f>AVERAGE(ปกติ1.2.1_1!Q26,ปกติ1.2.1_2!Q26)</f>
        <v>0</v>
      </c>
      <c r="R26" s="36">
        <f>AVERAGE(ปกติ1.2.1_1!R26,ปกติ1.2.1_2!R26)</f>
        <v>0</v>
      </c>
      <c r="S26" s="36">
        <f>AVERAGE(ปกติ1.2.1_1!S26,ปกติ1.2.1_2!S26)</f>
        <v>0</v>
      </c>
      <c r="T26" s="36">
        <f>AVERAGE(ปกติ1.2.1_1!T26,ปกติ1.2.1_2!T26)</f>
        <v>0</v>
      </c>
      <c r="U26" s="36">
        <f>AVERAGE(ปกติ1.2.1_1!U26,ปกติ1.2.1_2!U26)</f>
        <v>0</v>
      </c>
      <c r="V26" s="48">
        <f>AVERAGE(ปกติ1.2.1_1!V26,ปกติ1.2.1_2!V26)</f>
        <v>0</v>
      </c>
      <c r="W26" s="37">
        <f>AVERAGE(ปกติ1.2.1_1!W26,ปกติ1.2.1_2!W26)</f>
        <v>13.166666666666668</v>
      </c>
    </row>
    <row r="27" spans="1:23" x14ac:dyDescent="0.2">
      <c r="B27" s="46"/>
      <c r="C27" s="47"/>
      <c r="D27" s="14"/>
      <c r="E27" s="14" t="s">
        <v>23</v>
      </c>
      <c r="F27" s="38">
        <f>AVERAGE(ปกติ1.2.1_1!F27,ปกติ1.2.1_2!F27)</f>
        <v>0</v>
      </c>
      <c r="G27" s="36">
        <f>AVERAGE(ปกติ1.2.1_1!G27,ปกติ1.2.1_2!G27)</f>
        <v>0</v>
      </c>
      <c r="H27" s="36">
        <f>AVERAGE(ปกติ1.2.1_1!H27,ปกติ1.2.1_2!H27)</f>
        <v>26.083333333333336</v>
      </c>
      <c r="I27" s="36">
        <f>AVERAGE(ปกติ1.2.1_1!I27,ปกติ1.2.1_2!I27)</f>
        <v>0</v>
      </c>
      <c r="J27" s="36">
        <f>AVERAGE(ปกติ1.2.1_1!J27,ปกติ1.2.1_2!J27)</f>
        <v>0.25</v>
      </c>
      <c r="K27" s="36">
        <f>AVERAGE(ปกติ1.2.1_1!K27,ปกติ1.2.1_2!K27)</f>
        <v>0</v>
      </c>
      <c r="L27" s="36">
        <f>AVERAGE(ปกติ1.2.1_1!L27,ปกติ1.2.1_2!L27)</f>
        <v>0</v>
      </c>
      <c r="M27" s="36">
        <f>AVERAGE(ปกติ1.2.1_1!M27,ปกติ1.2.1_2!M27)</f>
        <v>0</v>
      </c>
      <c r="N27" s="36">
        <f>AVERAGE(ปกติ1.2.1_1!N27,ปกติ1.2.1_2!N27)</f>
        <v>0</v>
      </c>
      <c r="O27" s="36">
        <f>AVERAGE(ปกติ1.2.1_1!O27,ปกติ1.2.1_2!O27)</f>
        <v>0</v>
      </c>
      <c r="P27" s="36">
        <f>AVERAGE(ปกติ1.2.1_1!P27,ปกติ1.2.1_2!P27)</f>
        <v>0</v>
      </c>
      <c r="Q27" s="36">
        <f>AVERAGE(ปกติ1.2.1_1!Q27,ปกติ1.2.1_2!Q27)</f>
        <v>0</v>
      </c>
      <c r="R27" s="36">
        <f>AVERAGE(ปกติ1.2.1_1!R27,ปกติ1.2.1_2!R27)</f>
        <v>0</v>
      </c>
      <c r="S27" s="36">
        <f>AVERAGE(ปกติ1.2.1_1!S27,ปกติ1.2.1_2!S27)</f>
        <v>0</v>
      </c>
      <c r="T27" s="36">
        <f>AVERAGE(ปกติ1.2.1_1!T27,ปกติ1.2.1_2!T27)</f>
        <v>0</v>
      </c>
      <c r="U27" s="36">
        <f>AVERAGE(ปกติ1.2.1_1!U27,ปกติ1.2.1_2!U27)</f>
        <v>0</v>
      </c>
      <c r="V27" s="48">
        <f>AVERAGE(ปกติ1.2.1_1!V27,ปกติ1.2.1_2!V27)</f>
        <v>0</v>
      </c>
      <c r="W27" s="37">
        <f>AVERAGE(ปกติ1.2.1_1!W27,ปกติ1.2.1_2!W27)</f>
        <v>26.333333333333336</v>
      </c>
    </row>
    <row r="28" spans="1:23" x14ac:dyDescent="0.2">
      <c r="B28" s="46"/>
      <c r="C28" s="49"/>
      <c r="D28" s="15" t="s">
        <v>24</v>
      </c>
      <c r="E28" s="15"/>
      <c r="F28" s="39">
        <f>AVERAGE(ปกติ1.2.1_1!F28,ปกติ1.2.1_2!F28)</f>
        <v>0.23975659229208923</v>
      </c>
      <c r="G28" s="40">
        <f>AVERAGE(ปกติ1.2.1_1!G28,ปกติ1.2.1_2!G28)</f>
        <v>0.240973630831643</v>
      </c>
      <c r="H28" s="40">
        <f>AVERAGE(ปกติ1.2.1_1!H28,ปกติ1.2.1_2!H28)</f>
        <v>124.81233941852602</v>
      </c>
      <c r="I28" s="40">
        <f>AVERAGE(ปกติ1.2.1_1!I28,ปกติ1.2.1_2!I28)</f>
        <v>0.19046653144016229</v>
      </c>
      <c r="J28" s="40">
        <f>AVERAGE(ปกติ1.2.1_1!J28,ปกติ1.2.1_2!J28)</f>
        <v>0.45507099391480732</v>
      </c>
      <c r="K28" s="40">
        <f>AVERAGE(ปกติ1.2.1_1!K28,ปกติ1.2.1_2!K28)</f>
        <v>0.3231237322515213</v>
      </c>
      <c r="L28" s="40">
        <f>AVERAGE(ปกติ1.2.1_1!L28,ปกติ1.2.1_2!L28)</f>
        <v>0.37241379310344824</v>
      </c>
      <c r="M28" s="40">
        <f>AVERAGE(ปกติ1.2.1_1!M28,ปกติ1.2.1_2!M28)</f>
        <v>6.024340770791075E-2</v>
      </c>
      <c r="N28" s="40">
        <f>AVERAGE(ปกติ1.2.1_1!N28,ปกติ1.2.1_2!N28)</f>
        <v>1.6430020283975659E-2</v>
      </c>
      <c r="O28" s="40">
        <f>AVERAGE(ปกติ1.2.1_1!O28,ปกติ1.2.1_2!O28)</f>
        <v>0.23975659229208923</v>
      </c>
      <c r="P28" s="40">
        <f>AVERAGE(ปกติ1.2.1_1!P28,ปกติ1.2.1_2!P28)</f>
        <v>0.19594320486815411</v>
      </c>
      <c r="Q28" s="40">
        <f>AVERAGE(ปกติ1.2.1_1!Q28,ปกติ1.2.1_2!Q28)</f>
        <v>0</v>
      </c>
      <c r="R28" s="40">
        <f>AVERAGE(ปกติ1.2.1_1!R28,ปกติ1.2.1_2!R28)</f>
        <v>0.11075050709939149</v>
      </c>
      <c r="S28" s="40">
        <f>AVERAGE(ปกติ1.2.1_1!S28,ปกติ1.2.1_2!S28)</f>
        <v>0</v>
      </c>
      <c r="T28" s="40">
        <f>AVERAGE(ปกติ1.2.1_1!T28,ปกติ1.2.1_2!T28)</f>
        <v>4.1379310344827586E-2</v>
      </c>
      <c r="U28" s="40">
        <f>AVERAGE(ปกติ1.2.1_1!U28,ปกติ1.2.1_2!U28)</f>
        <v>0</v>
      </c>
      <c r="V28" s="50">
        <f>AVERAGE(ปกติ1.2.1_1!V28,ปกติ1.2.1_2!V28)</f>
        <v>3.7728194726166328E-2</v>
      </c>
      <c r="W28" s="41">
        <f>AVERAGE(ปกติ1.2.1_1!W28,ปกติ1.2.1_2!W28)</f>
        <v>127.33637592968221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f>AVERAGE(ปกติ1.2.1_1!F29,ปกติ1.2.1_2!F29)</f>
        <v>12.45395537525355</v>
      </c>
      <c r="G29" s="33">
        <f>AVERAGE(ปกติ1.2.1_1!G29,ปกติ1.2.1_2!G29)</f>
        <v>11.013590263691684</v>
      </c>
      <c r="H29" s="33">
        <f>AVERAGE(ปกติ1.2.1_1!H29,ปกติ1.2.1_2!H29)</f>
        <v>104.07423935091279</v>
      </c>
      <c r="I29" s="33">
        <f>AVERAGE(ปกติ1.2.1_1!I29,ปกติ1.2.1_2!I29)</f>
        <v>3.4799188640973631</v>
      </c>
      <c r="J29" s="33">
        <f>AVERAGE(ปกติ1.2.1_1!J29,ปกติ1.2.1_2!J29)</f>
        <v>6.7543610547667345</v>
      </c>
      <c r="K29" s="33">
        <f>AVERAGE(ปกติ1.2.1_1!K29,ปกติ1.2.1_2!K29)</f>
        <v>15.833062880324544</v>
      </c>
      <c r="L29" s="33">
        <f>AVERAGE(ปกติ1.2.1_1!L29,ปกติ1.2.1_2!L29)</f>
        <v>8.3365111561866136</v>
      </c>
      <c r="M29" s="33">
        <f>AVERAGE(ปกติ1.2.1_1!M29,ปกติ1.2.1_2!M29)</f>
        <v>1.716632860040568</v>
      </c>
      <c r="N29" s="33">
        <f>AVERAGE(ปกติ1.2.1_1!N29,ปกติ1.2.1_2!N29)</f>
        <v>1.9521298174442188</v>
      </c>
      <c r="O29" s="33">
        <f>AVERAGE(ปกติ1.2.1_1!O29,ปกติ1.2.1_2!O29)</f>
        <v>7.0421906693711973</v>
      </c>
      <c r="P29" s="33">
        <f>AVERAGE(ปกติ1.2.1_1!P29,ปกติ1.2.1_2!P29)</f>
        <v>5.4247464503042595</v>
      </c>
      <c r="Q29" s="33">
        <f>AVERAGE(ปกติ1.2.1_1!Q29,ปกติ1.2.1_2!Q29)</f>
        <v>4.7647058823529411</v>
      </c>
      <c r="R29" s="33">
        <f>AVERAGE(ปกติ1.2.1_1!R29,ปกติ1.2.1_2!R29)</f>
        <v>10.838539553752536</v>
      </c>
      <c r="S29" s="33">
        <f>AVERAGE(ปกติ1.2.1_1!S29,ปกติ1.2.1_2!S29)</f>
        <v>0</v>
      </c>
      <c r="T29" s="33">
        <f>AVERAGE(ปกติ1.2.1_1!T29,ปกติ1.2.1_2!T29)</f>
        <v>2.5864097363083163</v>
      </c>
      <c r="U29" s="33">
        <f>AVERAGE(ปกติ1.2.1_1!U29,ปกติ1.2.1_2!U29)</f>
        <v>0</v>
      </c>
      <c r="V29" s="45">
        <f>AVERAGE(ปกติ1.2.1_1!V29,ปกติ1.2.1_2!V29)</f>
        <v>1.9663286004056795</v>
      </c>
      <c r="W29" s="34">
        <f>AVERAGE(ปกติ1.2.1_1!W29,ปกติ1.2.1_2!W29)</f>
        <v>198.23732251521301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f>AVERAGE(ปกติ1.2.1_1!F30,ปกติ1.2.1_2!F30)</f>
        <v>0</v>
      </c>
      <c r="G30" s="36">
        <f>AVERAGE(ปกติ1.2.1_1!G30,ปกติ1.2.1_2!G30)</f>
        <v>0</v>
      </c>
      <c r="H30" s="36">
        <f>AVERAGE(ปกติ1.2.1_1!H30,ปกติ1.2.1_2!H30)</f>
        <v>0.35294117647058826</v>
      </c>
      <c r="I30" s="36">
        <f>AVERAGE(ปกติ1.2.1_1!I30,ปกติ1.2.1_2!I30)</f>
        <v>0</v>
      </c>
      <c r="J30" s="36">
        <f>AVERAGE(ปกติ1.2.1_1!J30,ปกติ1.2.1_2!J30)</f>
        <v>0</v>
      </c>
      <c r="K30" s="36">
        <f>AVERAGE(ปกติ1.2.1_1!K30,ปกติ1.2.1_2!K30)</f>
        <v>0</v>
      </c>
      <c r="L30" s="36">
        <f>AVERAGE(ปกติ1.2.1_1!L30,ปกติ1.2.1_2!L30)</f>
        <v>0</v>
      </c>
      <c r="M30" s="36">
        <f>AVERAGE(ปกติ1.2.1_1!M30,ปกติ1.2.1_2!M30)</f>
        <v>0</v>
      </c>
      <c r="N30" s="36">
        <f>AVERAGE(ปกติ1.2.1_1!N30,ปกติ1.2.1_2!N30)</f>
        <v>0</v>
      </c>
      <c r="O30" s="36">
        <f>AVERAGE(ปกติ1.2.1_1!O30,ปกติ1.2.1_2!O30)</f>
        <v>0</v>
      </c>
      <c r="P30" s="36">
        <f>AVERAGE(ปกติ1.2.1_1!P30,ปกติ1.2.1_2!P30)</f>
        <v>0</v>
      </c>
      <c r="Q30" s="36">
        <f>AVERAGE(ปกติ1.2.1_1!Q30,ปกติ1.2.1_2!Q30)</f>
        <v>0</v>
      </c>
      <c r="R30" s="36">
        <f>AVERAGE(ปกติ1.2.1_1!R30,ปกติ1.2.1_2!R30)</f>
        <v>0</v>
      </c>
      <c r="S30" s="36">
        <f>AVERAGE(ปกติ1.2.1_1!S30,ปกติ1.2.1_2!S30)</f>
        <v>0</v>
      </c>
      <c r="T30" s="36">
        <f>AVERAGE(ปกติ1.2.1_1!T30,ปกติ1.2.1_2!T30)</f>
        <v>0</v>
      </c>
      <c r="U30" s="36">
        <f>AVERAGE(ปกติ1.2.1_1!U30,ปกติ1.2.1_2!U30)</f>
        <v>0</v>
      </c>
      <c r="V30" s="48">
        <f>AVERAGE(ปกติ1.2.1_1!V30,ปกติ1.2.1_2!V30)</f>
        <v>0</v>
      </c>
      <c r="W30" s="37">
        <f>AVERAGE(ปกติ1.2.1_1!W30,ปกติ1.2.1_2!W30)</f>
        <v>0.35294117647058826</v>
      </c>
    </row>
    <row r="31" spans="1:23" x14ac:dyDescent="0.2">
      <c r="B31" s="46"/>
      <c r="C31" s="47"/>
      <c r="D31" s="14"/>
      <c r="E31" s="14" t="s">
        <v>19</v>
      </c>
      <c r="F31" s="38">
        <f>AVERAGE(ปกติ1.2.1_1!F31,ปกติ1.2.1_2!F31)</f>
        <v>12.45395537525355</v>
      </c>
      <c r="G31" s="36">
        <f>AVERAGE(ปกติ1.2.1_1!G31,ปกติ1.2.1_2!G31)</f>
        <v>11.013590263691684</v>
      </c>
      <c r="H31" s="36">
        <f>AVERAGE(ปกติ1.2.1_1!H31,ปกติ1.2.1_2!H31)</f>
        <v>104.42718052738337</v>
      </c>
      <c r="I31" s="36">
        <f>AVERAGE(ปกติ1.2.1_1!I31,ปกติ1.2.1_2!I31)</f>
        <v>3.4799188640973631</v>
      </c>
      <c r="J31" s="36">
        <f>AVERAGE(ปกติ1.2.1_1!J31,ปกติ1.2.1_2!J31)</f>
        <v>6.7543610547667345</v>
      </c>
      <c r="K31" s="36">
        <f>AVERAGE(ปกติ1.2.1_1!K31,ปกติ1.2.1_2!K31)</f>
        <v>15.833062880324544</v>
      </c>
      <c r="L31" s="36">
        <f>AVERAGE(ปกติ1.2.1_1!L31,ปกติ1.2.1_2!L31)</f>
        <v>8.3365111561866136</v>
      </c>
      <c r="M31" s="36">
        <f>AVERAGE(ปกติ1.2.1_1!M31,ปกติ1.2.1_2!M31)</f>
        <v>1.716632860040568</v>
      </c>
      <c r="N31" s="36">
        <f>AVERAGE(ปกติ1.2.1_1!N31,ปกติ1.2.1_2!N31)</f>
        <v>1.9521298174442188</v>
      </c>
      <c r="O31" s="36">
        <f>AVERAGE(ปกติ1.2.1_1!O31,ปกติ1.2.1_2!O31)</f>
        <v>7.0421906693711973</v>
      </c>
      <c r="P31" s="36">
        <f>AVERAGE(ปกติ1.2.1_1!P31,ปกติ1.2.1_2!P31)</f>
        <v>5.4247464503042595</v>
      </c>
      <c r="Q31" s="36">
        <f>AVERAGE(ปกติ1.2.1_1!Q31,ปกติ1.2.1_2!Q31)</f>
        <v>4.7647058823529411</v>
      </c>
      <c r="R31" s="36">
        <f>AVERAGE(ปกติ1.2.1_1!R31,ปกติ1.2.1_2!R31)</f>
        <v>10.838539553752536</v>
      </c>
      <c r="S31" s="36">
        <f>AVERAGE(ปกติ1.2.1_1!S31,ปกติ1.2.1_2!S31)</f>
        <v>0</v>
      </c>
      <c r="T31" s="36">
        <f>AVERAGE(ปกติ1.2.1_1!T31,ปกติ1.2.1_2!T31)</f>
        <v>2.5864097363083163</v>
      </c>
      <c r="U31" s="36">
        <f>AVERAGE(ปกติ1.2.1_1!U31,ปกติ1.2.1_2!U31)</f>
        <v>0</v>
      </c>
      <c r="V31" s="48">
        <f>AVERAGE(ปกติ1.2.1_1!V31,ปกติ1.2.1_2!V31)</f>
        <v>1.9663286004056795</v>
      </c>
      <c r="W31" s="37">
        <f>AVERAGE(ปกติ1.2.1_1!W31,ปกติ1.2.1_2!W31)</f>
        <v>198.59026369168359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f>AVERAGE(ปกติ1.2.1_1!F32,ปกติ1.2.1_2!F32)</f>
        <v>0</v>
      </c>
      <c r="G32" s="36">
        <f>AVERAGE(ปกติ1.2.1_1!G32,ปกติ1.2.1_2!G32)</f>
        <v>0</v>
      </c>
      <c r="H32" s="36">
        <f>AVERAGE(ปกติ1.2.1_1!H32,ปกติ1.2.1_2!H32)</f>
        <v>17.916666666666664</v>
      </c>
      <c r="I32" s="36">
        <f>AVERAGE(ปกติ1.2.1_1!I32,ปกติ1.2.1_2!I32)</f>
        <v>0</v>
      </c>
      <c r="J32" s="36">
        <f>AVERAGE(ปกติ1.2.1_1!J32,ปกติ1.2.1_2!J32)</f>
        <v>0</v>
      </c>
      <c r="K32" s="36">
        <f>AVERAGE(ปกติ1.2.1_1!K32,ปกติ1.2.1_2!K32)</f>
        <v>0</v>
      </c>
      <c r="L32" s="36">
        <f>AVERAGE(ปกติ1.2.1_1!L32,ปกติ1.2.1_2!L32)</f>
        <v>0.125</v>
      </c>
      <c r="M32" s="36">
        <f>AVERAGE(ปกติ1.2.1_1!M32,ปกติ1.2.1_2!M32)</f>
        <v>0</v>
      </c>
      <c r="N32" s="36">
        <f>AVERAGE(ปกติ1.2.1_1!N32,ปกติ1.2.1_2!N32)</f>
        <v>0</v>
      </c>
      <c r="O32" s="36">
        <f>AVERAGE(ปกติ1.2.1_1!O32,ปกติ1.2.1_2!O32)</f>
        <v>0</v>
      </c>
      <c r="P32" s="36">
        <f>AVERAGE(ปกติ1.2.1_1!P32,ปกติ1.2.1_2!P32)</f>
        <v>0</v>
      </c>
      <c r="Q32" s="36">
        <f>AVERAGE(ปกติ1.2.1_1!Q32,ปกติ1.2.1_2!Q32)</f>
        <v>0</v>
      </c>
      <c r="R32" s="36">
        <f>AVERAGE(ปกติ1.2.1_1!R32,ปกติ1.2.1_2!R32)</f>
        <v>0</v>
      </c>
      <c r="S32" s="36">
        <f>AVERAGE(ปกติ1.2.1_1!S32,ปกติ1.2.1_2!S32)</f>
        <v>0</v>
      </c>
      <c r="T32" s="36">
        <f>AVERAGE(ปกติ1.2.1_1!T32,ปกติ1.2.1_2!T32)</f>
        <v>0</v>
      </c>
      <c r="U32" s="36">
        <f>AVERAGE(ปกติ1.2.1_1!U32,ปกติ1.2.1_2!U32)</f>
        <v>0</v>
      </c>
      <c r="V32" s="48">
        <f>AVERAGE(ปกติ1.2.1_1!V32,ปกติ1.2.1_2!V32)</f>
        <v>0</v>
      </c>
      <c r="W32" s="37">
        <f>AVERAGE(ปกติ1.2.1_1!W32,ปกติ1.2.1_2!W32)</f>
        <v>18.041666666666664</v>
      </c>
    </row>
    <row r="33" spans="1:23" x14ac:dyDescent="0.2">
      <c r="B33" s="46"/>
      <c r="C33" s="47"/>
      <c r="D33" s="14"/>
      <c r="E33" s="14" t="s">
        <v>23</v>
      </c>
      <c r="F33" s="38">
        <f>AVERAGE(ปกติ1.2.1_1!F33,ปกติ1.2.1_2!F33)</f>
        <v>0</v>
      </c>
      <c r="G33" s="36">
        <f>AVERAGE(ปกติ1.2.1_1!G33,ปกติ1.2.1_2!G33)</f>
        <v>0</v>
      </c>
      <c r="H33" s="36">
        <f>AVERAGE(ปกติ1.2.1_1!H33,ปกติ1.2.1_2!H33)</f>
        <v>35.833333333333329</v>
      </c>
      <c r="I33" s="36">
        <f>AVERAGE(ปกติ1.2.1_1!I33,ปกติ1.2.1_2!I33)</f>
        <v>0</v>
      </c>
      <c r="J33" s="36">
        <f>AVERAGE(ปกติ1.2.1_1!J33,ปกติ1.2.1_2!J33)</f>
        <v>0</v>
      </c>
      <c r="K33" s="36">
        <f>AVERAGE(ปกติ1.2.1_1!K33,ปกติ1.2.1_2!K33)</f>
        <v>0</v>
      </c>
      <c r="L33" s="36">
        <f>AVERAGE(ปกติ1.2.1_1!L33,ปกติ1.2.1_2!L33)</f>
        <v>0.25</v>
      </c>
      <c r="M33" s="36">
        <f>AVERAGE(ปกติ1.2.1_1!M33,ปกติ1.2.1_2!M33)</f>
        <v>0</v>
      </c>
      <c r="N33" s="36">
        <f>AVERAGE(ปกติ1.2.1_1!N33,ปกติ1.2.1_2!N33)</f>
        <v>0</v>
      </c>
      <c r="O33" s="36">
        <f>AVERAGE(ปกติ1.2.1_1!O33,ปกติ1.2.1_2!O33)</f>
        <v>0</v>
      </c>
      <c r="P33" s="36">
        <f>AVERAGE(ปกติ1.2.1_1!P33,ปกติ1.2.1_2!P33)</f>
        <v>0</v>
      </c>
      <c r="Q33" s="36">
        <f>AVERAGE(ปกติ1.2.1_1!Q33,ปกติ1.2.1_2!Q33)</f>
        <v>0</v>
      </c>
      <c r="R33" s="36">
        <f>AVERAGE(ปกติ1.2.1_1!R33,ปกติ1.2.1_2!R33)</f>
        <v>0</v>
      </c>
      <c r="S33" s="36">
        <f>AVERAGE(ปกติ1.2.1_1!S33,ปกติ1.2.1_2!S33)</f>
        <v>0</v>
      </c>
      <c r="T33" s="36">
        <f>AVERAGE(ปกติ1.2.1_1!T33,ปกติ1.2.1_2!T33)</f>
        <v>0</v>
      </c>
      <c r="U33" s="36">
        <f>AVERAGE(ปกติ1.2.1_1!U33,ปกติ1.2.1_2!U33)</f>
        <v>0</v>
      </c>
      <c r="V33" s="48">
        <f>AVERAGE(ปกติ1.2.1_1!V33,ปกติ1.2.1_2!V33)</f>
        <v>0</v>
      </c>
      <c r="W33" s="37">
        <f>AVERAGE(ปกติ1.2.1_1!W33,ปกติ1.2.1_2!W33)</f>
        <v>36.083333333333329</v>
      </c>
    </row>
    <row r="34" spans="1:23" x14ac:dyDescent="0.2">
      <c r="B34" s="46"/>
      <c r="C34" s="49"/>
      <c r="D34" s="15" t="s">
        <v>24</v>
      </c>
      <c r="E34" s="15"/>
      <c r="F34" s="39">
        <f>AVERAGE(ปกติ1.2.1_1!F34,ปกติ1.2.1_2!F34)</f>
        <v>12.45395537525355</v>
      </c>
      <c r="G34" s="40">
        <f>AVERAGE(ปกติ1.2.1_1!G34,ปกติ1.2.1_2!G34)</f>
        <v>11.013590263691684</v>
      </c>
      <c r="H34" s="40">
        <f>AVERAGE(ปกติ1.2.1_1!H34,ปกติ1.2.1_2!H34)</f>
        <v>140.26051386071669</v>
      </c>
      <c r="I34" s="40">
        <f>AVERAGE(ปกติ1.2.1_1!I34,ปกติ1.2.1_2!I34)</f>
        <v>3.4799188640973631</v>
      </c>
      <c r="J34" s="40">
        <f>AVERAGE(ปกติ1.2.1_1!J34,ปกติ1.2.1_2!J34)</f>
        <v>6.7543610547667345</v>
      </c>
      <c r="K34" s="40">
        <f>AVERAGE(ปกติ1.2.1_1!K34,ปกติ1.2.1_2!K34)</f>
        <v>15.833062880324544</v>
      </c>
      <c r="L34" s="40">
        <f>AVERAGE(ปกติ1.2.1_1!L34,ปกติ1.2.1_2!L34)</f>
        <v>8.5865111561866136</v>
      </c>
      <c r="M34" s="40">
        <f>AVERAGE(ปกติ1.2.1_1!M34,ปกติ1.2.1_2!M34)</f>
        <v>1.716632860040568</v>
      </c>
      <c r="N34" s="40">
        <f>AVERAGE(ปกติ1.2.1_1!N34,ปกติ1.2.1_2!N34)</f>
        <v>1.9521298174442188</v>
      </c>
      <c r="O34" s="40">
        <f>AVERAGE(ปกติ1.2.1_1!O34,ปกติ1.2.1_2!O34)</f>
        <v>7.0421906693711973</v>
      </c>
      <c r="P34" s="40">
        <f>AVERAGE(ปกติ1.2.1_1!P34,ปกติ1.2.1_2!P34)</f>
        <v>5.4247464503042595</v>
      </c>
      <c r="Q34" s="40">
        <f>AVERAGE(ปกติ1.2.1_1!Q34,ปกติ1.2.1_2!Q34)</f>
        <v>4.7647058823529411</v>
      </c>
      <c r="R34" s="40">
        <f>AVERAGE(ปกติ1.2.1_1!R34,ปกติ1.2.1_2!R34)</f>
        <v>10.838539553752536</v>
      </c>
      <c r="S34" s="40">
        <f>AVERAGE(ปกติ1.2.1_1!S34,ปกติ1.2.1_2!S34)</f>
        <v>0</v>
      </c>
      <c r="T34" s="40">
        <f>AVERAGE(ปกติ1.2.1_1!T34,ปกติ1.2.1_2!T34)</f>
        <v>2.5864097363083163</v>
      </c>
      <c r="U34" s="40">
        <f>AVERAGE(ปกติ1.2.1_1!U34,ปกติ1.2.1_2!U34)</f>
        <v>0</v>
      </c>
      <c r="V34" s="50">
        <f>AVERAGE(ปกติ1.2.1_1!V34,ปกติ1.2.1_2!V34)</f>
        <v>1.9663286004056795</v>
      </c>
      <c r="W34" s="41">
        <f>AVERAGE(ปกติ1.2.1_1!W34,ปกติ1.2.1_2!W34)</f>
        <v>234.67359702501693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f>AVERAGE(ปกติ1.2.1_1!F35,ปกติ1.2.1_2!F35)</f>
        <v>0.62248294302046836</v>
      </c>
      <c r="G35" s="33">
        <f>AVERAGE(ปกติ1.2.1_1!G35,ปกติ1.2.1_2!G35)</f>
        <v>0.80191314770422273</v>
      </c>
      <c r="H35" s="33">
        <f>AVERAGE(ปกติ1.2.1_1!H35,ปกติ1.2.1_2!H35)</f>
        <v>88.491393140328228</v>
      </c>
      <c r="I35" s="33">
        <f>AVERAGE(ปกติ1.2.1_1!I35,ปกติ1.2.1_2!I35)</f>
        <v>0.56946339664392398</v>
      </c>
      <c r="J35" s="33">
        <f>AVERAGE(ปกติ1.2.1_1!J35,ปกติ1.2.1_2!J35)</f>
        <v>0.7613959063249125</v>
      </c>
      <c r="K35" s="33">
        <f>AVERAGE(ปกติ1.2.1_1!K35,ปกติ1.2.1_2!K35)</f>
        <v>2.4388530333763603</v>
      </c>
      <c r="L35" s="33">
        <f>AVERAGE(ปกติ1.2.1_1!L35,ปกติ1.2.1_2!L35)</f>
        <v>0.98385118937857274</v>
      </c>
      <c r="M35" s="33">
        <f>AVERAGE(ปกติ1.2.1_1!M35,ปกติ1.2.1_2!M35)</f>
        <v>8.0324543610547666E-2</v>
      </c>
      <c r="N35" s="33">
        <f>AVERAGE(ปกติ1.2.1_1!N35,ปกติ1.2.1_2!N35)</f>
        <v>0.24249492900608519</v>
      </c>
      <c r="O35" s="33">
        <f>AVERAGE(ปกติ1.2.1_1!O35,ปกติ1.2.1_2!O35)</f>
        <v>0.54160059007929195</v>
      </c>
      <c r="P35" s="33">
        <f>AVERAGE(ปกติ1.2.1_1!P35,ปกติ1.2.1_2!P35)</f>
        <v>0.61820947814862615</v>
      </c>
      <c r="Q35" s="33">
        <f>AVERAGE(ปกติ1.2.1_1!Q35,ปกติ1.2.1_2!Q35)</f>
        <v>0</v>
      </c>
      <c r="R35" s="33">
        <f>AVERAGE(ปกติ1.2.1_1!R35,ปกติ1.2.1_2!R35)</f>
        <v>0.68710584547298548</v>
      </c>
      <c r="S35" s="33">
        <f>AVERAGE(ปกติ1.2.1_1!S35,ปกติ1.2.1_2!S35)</f>
        <v>0</v>
      </c>
      <c r="T35" s="33">
        <f>AVERAGE(ปกติ1.2.1_1!T35,ปกติ1.2.1_2!T35)</f>
        <v>0.41346118384657937</v>
      </c>
      <c r="U35" s="33">
        <f>AVERAGE(ปกติ1.2.1_1!U35,ปกติ1.2.1_2!U35)</f>
        <v>0</v>
      </c>
      <c r="V35" s="45">
        <f>AVERAGE(ปกติ1.2.1_1!V35,ปกติ1.2.1_2!V35)</f>
        <v>0.45939516872579755</v>
      </c>
      <c r="W35" s="34">
        <f>AVERAGE(ปกติ1.2.1_1!W35,ปกติ1.2.1_2!W35)</f>
        <v>97.711944495666614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f>AVERAGE(ปกติ1.2.1_1!F36,ปกติ1.2.1_2!F36)</f>
        <v>0</v>
      </c>
      <c r="G36" s="36">
        <f>AVERAGE(ปกติ1.2.1_1!G36,ปกติ1.2.1_2!G36)</f>
        <v>0</v>
      </c>
      <c r="H36" s="36">
        <f>AVERAGE(ปกติ1.2.1_1!H36,ปกติ1.2.1_2!H36)</f>
        <v>0</v>
      </c>
      <c r="I36" s="36">
        <f>AVERAGE(ปกติ1.2.1_1!I36,ปกติ1.2.1_2!I36)</f>
        <v>0</v>
      </c>
      <c r="J36" s="36">
        <f>AVERAGE(ปกติ1.2.1_1!J36,ปกติ1.2.1_2!J36)</f>
        <v>0</v>
      </c>
      <c r="K36" s="36">
        <f>AVERAGE(ปกติ1.2.1_1!K36,ปกติ1.2.1_2!K36)</f>
        <v>0</v>
      </c>
      <c r="L36" s="36">
        <f>AVERAGE(ปกติ1.2.1_1!L36,ปกติ1.2.1_2!L36)</f>
        <v>0</v>
      </c>
      <c r="M36" s="36">
        <f>AVERAGE(ปกติ1.2.1_1!M36,ปกติ1.2.1_2!M36)</f>
        <v>0</v>
      </c>
      <c r="N36" s="36">
        <f>AVERAGE(ปกติ1.2.1_1!N36,ปกติ1.2.1_2!N36)</f>
        <v>0</v>
      </c>
      <c r="O36" s="36">
        <f>AVERAGE(ปกติ1.2.1_1!O36,ปกติ1.2.1_2!O36)</f>
        <v>0</v>
      </c>
      <c r="P36" s="36">
        <f>AVERAGE(ปกติ1.2.1_1!P36,ปกติ1.2.1_2!P36)</f>
        <v>0</v>
      </c>
      <c r="Q36" s="36">
        <f>AVERAGE(ปกติ1.2.1_1!Q36,ปกติ1.2.1_2!Q36)</f>
        <v>0</v>
      </c>
      <c r="R36" s="36">
        <f>AVERAGE(ปกติ1.2.1_1!R36,ปกติ1.2.1_2!R36)</f>
        <v>0</v>
      </c>
      <c r="S36" s="36">
        <f>AVERAGE(ปกติ1.2.1_1!S36,ปกติ1.2.1_2!S36)</f>
        <v>0</v>
      </c>
      <c r="T36" s="36">
        <f>AVERAGE(ปกติ1.2.1_1!T36,ปกติ1.2.1_2!T36)</f>
        <v>0</v>
      </c>
      <c r="U36" s="36">
        <f>AVERAGE(ปกติ1.2.1_1!U36,ปกติ1.2.1_2!U36)</f>
        <v>0</v>
      </c>
      <c r="V36" s="48">
        <f>AVERAGE(ปกติ1.2.1_1!V36,ปกติ1.2.1_2!V36)</f>
        <v>0</v>
      </c>
      <c r="W36" s="37">
        <f>AVERAGE(ปกติ1.2.1_1!W36,ปกติ1.2.1_2!W36)</f>
        <v>0</v>
      </c>
    </row>
    <row r="37" spans="1:23" x14ac:dyDescent="0.2">
      <c r="B37" s="46"/>
      <c r="C37" s="47"/>
      <c r="D37" s="14"/>
      <c r="E37" s="14" t="s">
        <v>19</v>
      </c>
      <c r="F37" s="38">
        <f>AVERAGE(ปกติ1.2.1_1!F37,ปกติ1.2.1_2!F37)</f>
        <v>0.62248294302046836</v>
      </c>
      <c r="G37" s="36">
        <f>AVERAGE(ปกติ1.2.1_1!G37,ปกติ1.2.1_2!G37)</f>
        <v>0.80191314770422273</v>
      </c>
      <c r="H37" s="36">
        <f>AVERAGE(ปกติ1.2.1_1!H37,ปกติ1.2.1_2!H37)</f>
        <v>88.491393140328228</v>
      </c>
      <c r="I37" s="36">
        <f>AVERAGE(ปกติ1.2.1_1!I37,ปกติ1.2.1_2!I37)</f>
        <v>0.56946339664392398</v>
      </c>
      <c r="J37" s="36">
        <f>AVERAGE(ปกติ1.2.1_1!J37,ปกติ1.2.1_2!J37)</f>
        <v>0.7613959063249125</v>
      </c>
      <c r="K37" s="36">
        <f>AVERAGE(ปกติ1.2.1_1!K37,ปกติ1.2.1_2!K37)</f>
        <v>2.4388530333763603</v>
      </c>
      <c r="L37" s="36">
        <f>AVERAGE(ปกติ1.2.1_1!L37,ปกติ1.2.1_2!L37)</f>
        <v>0.98385118937857274</v>
      </c>
      <c r="M37" s="36">
        <f>AVERAGE(ปกติ1.2.1_1!M37,ปกติ1.2.1_2!M37)</f>
        <v>8.0324543610547666E-2</v>
      </c>
      <c r="N37" s="36">
        <f>AVERAGE(ปกติ1.2.1_1!N37,ปกติ1.2.1_2!N37)</f>
        <v>0.24249492900608519</v>
      </c>
      <c r="O37" s="36">
        <f>AVERAGE(ปกติ1.2.1_1!O37,ปกติ1.2.1_2!O37)</f>
        <v>0.54160059007929195</v>
      </c>
      <c r="P37" s="36">
        <f>AVERAGE(ปกติ1.2.1_1!P37,ปกติ1.2.1_2!P37)</f>
        <v>0.61820947814862615</v>
      </c>
      <c r="Q37" s="36">
        <f>AVERAGE(ปกติ1.2.1_1!Q37,ปกติ1.2.1_2!Q37)</f>
        <v>0</v>
      </c>
      <c r="R37" s="36">
        <f>AVERAGE(ปกติ1.2.1_1!R37,ปกติ1.2.1_2!R37)</f>
        <v>0.68710584547298548</v>
      </c>
      <c r="S37" s="36">
        <f>AVERAGE(ปกติ1.2.1_1!S37,ปกติ1.2.1_2!S37)</f>
        <v>0</v>
      </c>
      <c r="T37" s="36">
        <f>AVERAGE(ปกติ1.2.1_1!T37,ปกติ1.2.1_2!T37)</f>
        <v>0.41346118384657937</v>
      </c>
      <c r="U37" s="36">
        <f>AVERAGE(ปกติ1.2.1_1!U37,ปกติ1.2.1_2!U37)</f>
        <v>0</v>
      </c>
      <c r="V37" s="48">
        <f>AVERAGE(ปกติ1.2.1_1!V37,ปกติ1.2.1_2!V37)</f>
        <v>0.45939516872579755</v>
      </c>
      <c r="W37" s="37">
        <f>AVERAGE(ปกติ1.2.1_1!W37,ปกติ1.2.1_2!W37)</f>
        <v>97.711944495666614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f>AVERAGE(ปกติ1.2.1_1!F38,ปกติ1.2.1_2!F38)</f>
        <v>0</v>
      </c>
      <c r="G38" s="36">
        <f>AVERAGE(ปกติ1.2.1_1!G38,ปกติ1.2.1_2!G38)</f>
        <v>0</v>
      </c>
      <c r="H38" s="36">
        <f>AVERAGE(ปกติ1.2.1_1!H38,ปกติ1.2.1_2!H38)</f>
        <v>6.1666666666666661</v>
      </c>
      <c r="I38" s="36">
        <f>AVERAGE(ปกติ1.2.1_1!I38,ปกติ1.2.1_2!I38)</f>
        <v>0</v>
      </c>
      <c r="J38" s="36">
        <f>AVERAGE(ปกติ1.2.1_1!J38,ปกติ1.2.1_2!J38)</f>
        <v>0</v>
      </c>
      <c r="K38" s="36">
        <f>AVERAGE(ปกติ1.2.1_1!K38,ปกติ1.2.1_2!K38)</f>
        <v>0</v>
      </c>
      <c r="L38" s="36">
        <f>AVERAGE(ปกติ1.2.1_1!L38,ปกติ1.2.1_2!L38)</f>
        <v>0</v>
      </c>
      <c r="M38" s="36">
        <f>AVERAGE(ปกติ1.2.1_1!M38,ปกติ1.2.1_2!M38)</f>
        <v>0</v>
      </c>
      <c r="N38" s="36">
        <f>AVERAGE(ปกติ1.2.1_1!N38,ปกติ1.2.1_2!N38)</f>
        <v>0</v>
      </c>
      <c r="O38" s="36">
        <f>AVERAGE(ปกติ1.2.1_1!O38,ปกติ1.2.1_2!O38)</f>
        <v>0</v>
      </c>
      <c r="P38" s="36">
        <f>AVERAGE(ปกติ1.2.1_1!P38,ปกติ1.2.1_2!P38)</f>
        <v>0</v>
      </c>
      <c r="Q38" s="36">
        <f>AVERAGE(ปกติ1.2.1_1!Q38,ปกติ1.2.1_2!Q38)</f>
        <v>0</v>
      </c>
      <c r="R38" s="36">
        <f>AVERAGE(ปกติ1.2.1_1!R38,ปกติ1.2.1_2!R38)</f>
        <v>0</v>
      </c>
      <c r="S38" s="36">
        <f>AVERAGE(ปกติ1.2.1_1!S38,ปกติ1.2.1_2!S38)</f>
        <v>0</v>
      </c>
      <c r="T38" s="36">
        <f>AVERAGE(ปกติ1.2.1_1!T38,ปกติ1.2.1_2!T38)</f>
        <v>0</v>
      </c>
      <c r="U38" s="36">
        <f>AVERAGE(ปกติ1.2.1_1!U38,ปกติ1.2.1_2!U38)</f>
        <v>0</v>
      </c>
      <c r="V38" s="48">
        <f>AVERAGE(ปกติ1.2.1_1!V38,ปกติ1.2.1_2!V38)</f>
        <v>0</v>
      </c>
      <c r="W38" s="37">
        <f>AVERAGE(ปกติ1.2.1_1!W38,ปกติ1.2.1_2!W38)</f>
        <v>6.1666666666666661</v>
      </c>
    </row>
    <row r="39" spans="1:23" x14ac:dyDescent="0.2">
      <c r="B39" s="46"/>
      <c r="C39" s="47"/>
      <c r="D39" s="14"/>
      <c r="E39" s="14" t="s">
        <v>23</v>
      </c>
      <c r="F39" s="38">
        <f>AVERAGE(ปกติ1.2.1_1!F39,ปกติ1.2.1_2!F39)</f>
        <v>0</v>
      </c>
      <c r="G39" s="36">
        <f>AVERAGE(ปกติ1.2.1_1!G39,ปกติ1.2.1_2!G39)</f>
        <v>0</v>
      </c>
      <c r="H39" s="36">
        <f>AVERAGE(ปกติ1.2.1_1!H39,ปกติ1.2.1_2!H39)</f>
        <v>12.333333333333332</v>
      </c>
      <c r="I39" s="36">
        <f>AVERAGE(ปกติ1.2.1_1!I39,ปกติ1.2.1_2!I39)</f>
        <v>0</v>
      </c>
      <c r="J39" s="36">
        <f>AVERAGE(ปกติ1.2.1_1!J39,ปกติ1.2.1_2!J39)</f>
        <v>0</v>
      </c>
      <c r="K39" s="36">
        <f>AVERAGE(ปกติ1.2.1_1!K39,ปกติ1.2.1_2!K39)</f>
        <v>0</v>
      </c>
      <c r="L39" s="36">
        <f>AVERAGE(ปกติ1.2.1_1!L39,ปกติ1.2.1_2!L39)</f>
        <v>0</v>
      </c>
      <c r="M39" s="36">
        <f>AVERAGE(ปกติ1.2.1_1!M39,ปกติ1.2.1_2!M39)</f>
        <v>0</v>
      </c>
      <c r="N39" s="36">
        <f>AVERAGE(ปกติ1.2.1_1!N39,ปกติ1.2.1_2!N39)</f>
        <v>0</v>
      </c>
      <c r="O39" s="36">
        <f>AVERAGE(ปกติ1.2.1_1!O39,ปกติ1.2.1_2!O39)</f>
        <v>0</v>
      </c>
      <c r="P39" s="36">
        <f>AVERAGE(ปกติ1.2.1_1!P39,ปกติ1.2.1_2!P39)</f>
        <v>0</v>
      </c>
      <c r="Q39" s="36">
        <f>AVERAGE(ปกติ1.2.1_1!Q39,ปกติ1.2.1_2!Q39)</f>
        <v>0</v>
      </c>
      <c r="R39" s="36">
        <f>AVERAGE(ปกติ1.2.1_1!R39,ปกติ1.2.1_2!R39)</f>
        <v>0</v>
      </c>
      <c r="S39" s="36">
        <f>AVERAGE(ปกติ1.2.1_1!S39,ปกติ1.2.1_2!S39)</f>
        <v>0</v>
      </c>
      <c r="T39" s="36">
        <f>AVERAGE(ปกติ1.2.1_1!T39,ปกติ1.2.1_2!T39)</f>
        <v>0</v>
      </c>
      <c r="U39" s="36">
        <f>AVERAGE(ปกติ1.2.1_1!U39,ปกติ1.2.1_2!U39)</f>
        <v>0</v>
      </c>
      <c r="V39" s="48">
        <f>AVERAGE(ปกติ1.2.1_1!V39,ปกติ1.2.1_2!V39)</f>
        <v>0</v>
      </c>
      <c r="W39" s="37">
        <f>AVERAGE(ปกติ1.2.1_1!W39,ปกติ1.2.1_2!W39)</f>
        <v>12.333333333333332</v>
      </c>
    </row>
    <row r="40" spans="1:23" x14ac:dyDescent="0.2">
      <c r="B40" s="46"/>
      <c r="C40" s="49"/>
      <c r="D40" s="15" t="s">
        <v>24</v>
      </c>
      <c r="E40" s="15"/>
      <c r="F40" s="39">
        <f>AVERAGE(ปกติ1.2.1_1!F40,ปกติ1.2.1_2!F40)</f>
        <v>0.62248294302046836</v>
      </c>
      <c r="G40" s="40">
        <f>AVERAGE(ปกติ1.2.1_1!G40,ปกติ1.2.1_2!G40)</f>
        <v>0.80191314770422273</v>
      </c>
      <c r="H40" s="40">
        <f>AVERAGE(ปกติ1.2.1_1!H40,ปกติ1.2.1_2!H40)</f>
        <v>100.82472647366157</v>
      </c>
      <c r="I40" s="40">
        <f>AVERAGE(ปกติ1.2.1_1!I40,ปกติ1.2.1_2!I40)</f>
        <v>0.56946339664392398</v>
      </c>
      <c r="J40" s="40">
        <f>AVERAGE(ปกติ1.2.1_1!J40,ปกติ1.2.1_2!J40)</f>
        <v>0.7613959063249125</v>
      </c>
      <c r="K40" s="40">
        <f>AVERAGE(ปกติ1.2.1_1!K40,ปกติ1.2.1_2!K40)</f>
        <v>2.4388530333763603</v>
      </c>
      <c r="L40" s="40">
        <f>AVERAGE(ปกติ1.2.1_1!L40,ปกติ1.2.1_2!L40)</f>
        <v>0.98385118937857274</v>
      </c>
      <c r="M40" s="40">
        <f>AVERAGE(ปกติ1.2.1_1!M40,ปกติ1.2.1_2!M40)</f>
        <v>8.0324543610547666E-2</v>
      </c>
      <c r="N40" s="40">
        <f>AVERAGE(ปกติ1.2.1_1!N40,ปกติ1.2.1_2!N40)</f>
        <v>0.24249492900608519</v>
      </c>
      <c r="O40" s="40">
        <f>AVERAGE(ปกติ1.2.1_1!O40,ปกติ1.2.1_2!O40)</f>
        <v>0.54160059007929195</v>
      </c>
      <c r="P40" s="40">
        <f>AVERAGE(ปกติ1.2.1_1!P40,ปกติ1.2.1_2!P40)</f>
        <v>0.61820947814862615</v>
      </c>
      <c r="Q40" s="40">
        <f>AVERAGE(ปกติ1.2.1_1!Q40,ปกติ1.2.1_2!Q40)</f>
        <v>0</v>
      </c>
      <c r="R40" s="40">
        <f>AVERAGE(ปกติ1.2.1_1!R40,ปกติ1.2.1_2!R40)</f>
        <v>0.68710584547298548</v>
      </c>
      <c r="S40" s="40">
        <f>AVERAGE(ปกติ1.2.1_1!S40,ปกติ1.2.1_2!S40)</f>
        <v>0</v>
      </c>
      <c r="T40" s="40">
        <f>AVERAGE(ปกติ1.2.1_1!T40,ปกติ1.2.1_2!T40)</f>
        <v>0.41346118384657937</v>
      </c>
      <c r="U40" s="40">
        <f>AVERAGE(ปกติ1.2.1_1!U40,ปกติ1.2.1_2!U40)</f>
        <v>0</v>
      </c>
      <c r="V40" s="50">
        <f>AVERAGE(ปกติ1.2.1_1!V40,ปกติ1.2.1_2!V40)</f>
        <v>0.45939516872579755</v>
      </c>
      <c r="W40" s="41">
        <f>AVERAGE(ปกติ1.2.1_1!W40,ปกติ1.2.1_2!W40)</f>
        <v>110.04527782899996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f>AVERAGE(ปกติ1.2.1_1!F41,ปกติ1.2.1_2!F41)</f>
        <v>28.327763691683572</v>
      </c>
      <c r="G41" s="33">
        <f>AVERAGE(ปกติ1.2.1_1!G41,ปกติ1.2.1_2!G41)</f>
        <v>11.23159229208925</v>
      </c>
      <c r="H41" s="33">
        <f>AVERAGE(ปกติ1.2.1_1!H41,ปกติ1.2.1_2!H41)</f>
        <v>121.8973757606491</v>
      </c>
      <c r="I41" s="33">
        <f>AVERAGE(ปกติ1.2.1_1!I41,ปกติ1.2.1_2!I41)</f>
        <v>3.1822641987829616</v>
      </c>
      <c r="J41" s="33">
        <f>AVERAGE(ปกติ1.2.1_1!J41,ปกติ1.2.1_2!J41)</f>
        <v>12.064972109533469</v>
      </c>
      <c r="K41" s="33">
        <f>AVERAGE(ปกติ1.2.1_1!K41,ปกติ1.2.1_2!K41)</f>
        <v>9.7576698782961451</v>
      </c>
      <c r="L41" s="33">
        <f>AVERAGE(ปกติ1.2.1_1!L41,ปกติ1.2.1_2!L41)</f>
        <v>1.6590517241379308</v>
      </c>
      <c r="M41" s="33">
        <f>AVERAGE(ปกติ1.2.1_1!M41,ปกติ1.2.1_2!M41)</f>
        <v>1.1391480730223122</v>
      </c>
      <c r="N41" s="33">
        <f>AVERAGE(ปกติ1.2.1_1!N41,ปกติ1.2.1_2!N41)</f>
        <v>1.0630831643002028</v>
      </c>
      <c r="O41" s="33">
        <f>AVERAGE(ปกติ1.2.1_1!O41,ปกติ1.2.1_2!O41)</f>
        <v>15.142101926977688</v>
      </c>
      <c r="P41" s="33">
        <f>AVERAGE(ปกติ1.2.1_1!P41,ปกติ1.2.1_2!P41)</f>
        <v>18.006478194726167</v>
      </c>
      <c r="Q41" s="33">
        <f>AVERAGE(ปกติ1.2.1_1!Q41,ปกติ1.2.1_2!Q41)</f>
        <v>2.0591911764705881</v>
      </c>
      <c r="R41" s="33">
        <f>AVERAGE(ปกติ1.2.1_1!R41,ปกติ1.2.1_2!R41)</f>
        <v>9.3053879310344829</v>
      </c>
      <c r="S41" s="33">
        <f>AVERAGE(ปกติ1.2.1_1!S41,ปกติ1.2.1_2!S41)</f>
        <v>0</v>
      </c>
      <c r="T41" s="33">
        <f>AVERAGE(ปกติ1.2.1_1!T41,ปกติ1.2.1_2!T41)</f>
        <v>5.8169371196754565</v>
      </c>
      <c r="U41" s="33">
        <f>AVERAGE(ปกติ1.2.1_1!U41,ปกติ1.2.1_2!U41)</f>
        <v>0</v>
      </c>
      <c r="V41" s="45">
        <f>AVERAGE(ปกติ1.2.1_1!V41,ปกติ1.2.1_2!V41)</f>
        <v>1.9892748478701827</v>
      </c>
      <c r="W41" s="34">
        <f>AVERAGE(ปกติ1.2.1_1!W41,ปกติ1.2.1_2!W41)</f>
        <v>242.64229208924951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f>AVERAGE(ปกติ1.2.1_1!F42,ปกติ1.2.1_2!F42)</f>
        <v>0</v>
      </c>
      <c r="G42" s="36">
        <f>AVERAGE(ปกติ1.2.1_1!G42,ปกติ1.2.1_2!G42)</f>
        <v>0</v>
      </c>
      <c r="H42" s="36">
        <f>AVERAGE(ปกติ1.2.1_1!H42,ปกติ1.2.1_2!H42)</f>
        <v>0.35294117647058826</v>
      </c>
      <c r="I42" s="36">
        <f>AVERAGE(ปกติ1.2.1_1!I42,ปกติ1.2.1_2!I42)</f>
        <v>0</v>
      </c>
      <c r="J42" s="36">
        <f>AVERAGE(ปกติ1.2.1_1!J42,ปกติ1.2.1_2!J42)</f>
        <v>0</v>
      </c>
      <c r="K42" s="36">
        <f>AVERAGE(ปกติ1.2.1_1!K42,ปกติ1.2.1_2!K42)</f>
        <v>0</v>
      </c>
      <c r="L42" s="36">
        <f>AVERAGE(ปกติ1.2.1_1!L42,ปกติ1.2.1_2!L42)</f>
        <v>0</v>
      </c>
      <c r="M42" s="36">
        <f>AVERAGE(ปกติ1.2.1_1!M42,ปกติ1.2.1_2!M42)</f>
        <v>0</v>
      </c>
      <c r="N42" s="36">
        <f>AVERAGE(ปกติ1.2.1_1!N42,ปกติ1.2.1_2!N42)</f>
        <v>0</v>
      </c>
      <c r="O42" s="36">
        <f>AVERAGE(ปกติ1.2.1_1!O42,ปกติ1.2.1_2!O42)</f>
        <v>0</v>
      </c>
      <c r="P42" s="36">
        <f>AVERAGE(ปกติ1.2.1_1!P42,ปกติ1.2.1_2!P42)</f>
        <v>0</v>
      </c>
      <c r="Q42" s="36">
        <f>AVERAGE(ปกติ1.2.1_1!Q42,ปกติ1.2.1_2!Q42)</f>
        <v>0</v>
      </c>
      <c r="R42" s="36">
        <f>AVERAGE(ปกติ1.2.1_1!R42,ปกติ1.2.1_2!R42)</f>
        <v>0</v>
      </c>
      <c r="S42" s="36">
        <f>AVERAGE(ปกติ1.2.1_1!S42,ปกติ1.2.1_2!S42)</f>
        <v>0</v>
      </c>
      <c r="T42" s="36">
        <f>AVERAGE(ปกติ1.2.1_1!T42,ปกติ1.2.1_2!T42)</f>
        <v>0</v>
      </c>
      <c r="U42" s="36">
        <f>AVERAGE(ปกติ1.2.1_1!U42,ปกติ1.2.1_2!U42)</f>
        <v>0</v>
      </c>
      <c r="V42" s="48">
        <f>AVERAGE(ปกติ1.2.1_1!V42,ปกติ1.2.1_2!V42)</f>
        <v>0</v>
      </c>
      <c r="W42" s="37">
        <f>AVERAGE(ปกติ1.2.1_1!W42,ปกติ1.2.1_2!W42)</f>
        <v>0.35294117647058826</v>
      </c>
    </row>
    <row r="43" spans="1:23" x14ac:dyDescent="0.2">
      <c r="B43" s="46"/>
      <c r="C43" s="47"/>
      <c r="D43" s="14"/>
      <c r="E43" s="14" t="s">
        <v>19</v>
      </c>
      <c r="F43" s="38">
        <f>AVERAGE(ปกติ1.2.1_1!F43,ปกติ1.2.1_2!F43)</f>
        <v>28.327763691683572</v>
      </c>
      <c r="G43" s="36">
        <f>AVERAGE(ปกติ1.2.1_1!G43,ปกติ1.2.1_2!G43)</f>
        <v>11.23159229208925</v>
      </c>
      <c r="H43" s="36">
        <f>AVERAGE(ปกติ1.2.1_1!H43,ปกติ1.2.1_2!H43)</f>
        <v>122.25031693711969</v>
      </c>
      <c r="I43" s="36">
        <f>AVERAGE(ปกติ1.2.1_1!I43,ปกติ1.2.1_2!I43)</f>
        <v>3.1822641987829616</v>
      </c>
      <c r="J43" s="36">
        <f>AVERAGE(ปกติ1.2.1_1!J43,ปกติ1.2.1_2!J43)</f>
        <v>12.064972109533469</v>
      </c>
      <c r="K43" s="36">
        <f>AVERAGE(ปกติ1.2.1_1!K43,ปกติ1.2.1_2!K43)</f>
        <v>9.7576698782961451</v>
      </c>
      <c r="L43" s="36">
        <f>AVERAGE(ปกติ1.2.1_1!L43,ปกติ1.2.1_2!L43)</f>
        <v>1.6590517241379308</v>
      </c>
      <c r="M43" s="36">
        <f>AVERAGE(ปกติ1.2.1_1!M43,ปกติ1.2.1_2!M43)</f>
        <v>1.1391480730223122</v>
      </c>
      <c r="N43" s="36">
        <f>AVERAGE(ปกติ1.2.1_1!N43,ปกติ1.2.1_2!N43)</f>
        <v>1.0630831643002028</v>
      </c>
      <c r="O43" s="36">
        <f>AVERAGE(ปกติ1.2.1_1!O43,ปกติ1.2.1_2!O43)</f>
        <v>15.142101926977688</v>
      </c>
      <c r="P43" s="36">
        <f>AVERAGE(ปกติ1.2.1_1!P43,ปกติ1.2.1_2!P43)</f>
        <v>18.006478194726167</v>
      </c>
      <c r="Q43" s="36">
        <f>AVERAGE(ปกติ1.2.1_1!Q43,ปกติ1.2.1_2!Q43)</f>
        <v>2.0591911764705881</v>
      </c>
      <c r="R43" s="36">
        <f>AVERAGE(ปกติ1.2.1_1!R43,ปกติ1.2.1_2!R43)</f>
        <v>9.3053879310344829</v>
      </c>
      <c r="S43" s="36">
        <f>AVERAGE(ปกติ1.2.1_1!S43,ปกติ1.2.1_2!S43)</f>
        <v>0</v>
      </c>
      <c r="T43" s="36">
        <f>AVERAGE(ปกติ1.2.1_1!T43,ปกติ1.2.1_2!T43)</f>
        <v>5.8169371196754565</v>
      </c>
      <c r="U43" s="36">
        <f>AVERAGE(ปกติ1.2.1_1!U43,ปกติ1.2.1_2!U43)</f>
        <v>0</v>
      </c>
      <c r="V43" s="48">
        <f>AVERAGE(ปกติ1.2.1_1!V43,ปกติ1.2.1_2!V43)</f>
        <v>1.9892748478701827</v>
      </c>
      <c r="W43" s="37">
        <f>AVERAGE(ปกติ1.2.1_1!W43,ปกติ1.2.1_2!W43)</f>
        <v>242.99523326572006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f>AVERAGE(ปกติ1.2.1_1!F44,ปกติ1.2.1_2!F44)</f>
        <v>0</v>
      </c>
      <c r="G44" s="36">
        <f>AVERAGE(ปกติ1.2.1_1!G44,ปกติ1.2.1_2!G44)</f>
        <v>0</v>
      </c>
      <c r="H44" s="36">
        <f>AVERAGE(ปกติ1.2.1_1!H44,ปกติ1.2.1_2!H44)</f>
        <v>21.875</v>
      </c>
      <c r="I44" s="36">
        <f>AVERAGE(ปกติ1.2.1_1!I44,ปกติ1.2.1_2!I44)</f>
        <v>0</v>
      </c>
      <c r="J44" s="36">
        <f>AVERAGE(ปกติ1.2.1_1!J44,ปกติ1.2.1_2!J44)</f>
        <v>0</v>
      </c>
      <c r="K44" s="36">
        <f>AVERAGE(ปกติ1.2.1_1!K44,ปกติ1.2.1_2!K44)</f>
        <v>0</v>
      </c>
      <c r="L44" s="36">
        <f>AVERAGE(ปกติ1.2.1_1!L44,ปกติ1.2.1_2!L44)</f>
        <v>0</v>
      </c>
      <c r="M44" s="36">
        <f>AVERAGE(ปกติ1.2.1_1!M44,ปกติ1.2.1_2!M44)</f>
        <v>0</v>
      </c>
      <c r="N44" s="36">
        <f>AVERAGE(ปกติ1.2.1_1!N44,ปกติ1.2.1_2!N44)</f>
        <v>0</v>
      </c>
      <c r="O44" s="36">
        <f>AVERAGE(ปกติ1.2.1_1!O44,ปกติ1.2.1_2!O44)</f>
        <v>0</v>
      </c>
      <c r="P44" s="36">
        <f>AVERAGE(ปกติ1.2.1_1!P44,ปกติ1.2.1_2!P44)</f>
        <v>0</v>
      </c>
      <c r="Q44" s="36">
        <f>AVERAGE(ปกติ1.2.1_1!Q44,ปกติ1.2.1_2!Q44)</f>
        <v>0</v>
      </c>
      <c r="R44" s="36">
        <f>AVERAGE(ปกติ1.2.1_1!R44,ปกติ1.2.1_2!R44)</f>
        <v>0</v>
      </c>
      <c r="S44" s="36">
        <f>AVERAGE(ปกติ1.2.1_1!S44,ปกติ1.2.1_2!S44)</f>
        <v>0</v>
      </c>
      <c r="T44" s="36">
        <f>AVERAGE(ปกติ1.2.1_1!T44,ปกติ1.2.1_2!T44)</f>
        <v>0</v>
      </c>
      <c r="U44" s="36">
        <f>AVERAGE(ปกติ1.2.1_1!U44,ปกติ1.2.1_2!U44)</f>
        <v>0</v>
      </c>
      <c r="V44" s="48">
        <f>AVERAGE(ปกติ1.2.1_1!V44,ปกติ1.2.1_2!V44)</f>
        <v>0</v>
      </c>
      <c r="W44" s="37">
        <f>AVERAGE(ปกติ1.2.1_1!W44,ปกติ1.2.1_2!W44)</f>
        <v>21.875</v>
      </c>
    </row>
    <row r="45" spans="1:23" x14ac:dyDescent="0.2">
      <c r="B45" s="46"/>
      <c r="C45" s="47"/>
      <c r="D45" s="14"/>
      <c r="E45" s="14" t="s">
        <v>23</v>
      </c>
      <c r="F45" s="38">
        <f>AVERAGE(ปกติ1.2.1_1!F45,ปกติ1.2.1_2!F45)</f>
        <v>0</v>
      </c>
      <c r="G45" s="36">
        <f>AVERAGE(ปกติ1.2.1_1!G45,ปกติ1.2.1_2!G45)</f>
        <v>0</v>
      </c>
      <c r="H45" s="36">
        <f>AVERAGE(ปกติ1.2.1_1!H45,ปกติ1.2.1_2!H45)</f>
        <v>43.75</v>
      </c>
      <c r="I45" s="36">
        <f>AVERAGE(ปกติ1.2.1_1!I45,ปกติ1.2.1_2!I45)</f>
        <v>0</v>
      </c>
      <c r="J45" s="36">
        <f>AVERAGE(ปกติ1.2.1_1!J45,ปกติ1.2.1_2!J45)</f>
        <v>0</v>
      </c>
      <c r="K45" s="36">
        <f>AVERAGE(ปกติ1.2.1_1!K45,ปกติ1.2.1_2!K45)</f>
        <v>0</v>
      </c>
      <c r="L45" s="36">
        <f>AVERAGE(ปกติ1.2.1_1!L45,ปกติ1.2.1_2!L45)</f>
        <v>0</v>
      </c>
      <c r="M45" s="36">
        <f>AVERAGE(ปกติ1.2.1_1!M45,ปกติ1.2.1_2!M45)</f>
        <v>0</v>
      </c>
      <c r="N45" s="36">
        <f>AVERAGE(ปกติ1.2.1_1!N45,ปกติ1.2.1_2!N45)</f>
        <v>0</v>
      </c>
      <c r="O45" s="36">
        <f>AVERAGE(ปกติ1.2.1_1!O45,ปกติ1.2.1_2!O45)</f>
        <v>0</v>
      </c>
      <c r="P45" s="36">
        <f>AVERAGE(ปกติ1.2.1_1!P45,ปกติ1.2.1_2!P45)</f>
        <v>0</v>
      </c>
      <c r="Q45" s="36">
        <f>AVERAGE(ปกติ1.2.1_1!Q45,ปกติ1.2.1_2!Q45)</f>
        <v>0</v>
      </c>
      <c r="R45" s="36">
        <f>AVERAGE(ปกติ1.2.1_1!R45,ปกติ1.2.1_2!R45)</f>
        <v>0</v>
      </c>
      <c r="S45" s="36">
        <f>AVERAGE(ปกติ1.2.1_1!S45,ปกติ1.2.1_2!S45)</f>
        <v>0</v>
      </c>
      <c r="T45" s="36">
        <f>AVERAGE(ปกติ1.2.1_1!T45,ปกติ1.2.1_2!T45)</f>
        <v>0</v>
      </c>
      <c r="U45" s="36">
        <f>AVERAGE(ปกติ1.2.1_1!U45,ปกติ1.2.1_2!U45)</f>
        <v>0</v>
      </c>
      <c r="V45" s="48">
        <f>AVERAGE(ปกติ1.2.1_1!V45,ปกติ1.2.1_2!V45)</f>
        <v>0</v>
      </c>
      <c r="W45" s="37">
        <f>AVERAGE(ปกติ1.2.1_1!W45,ปกติ1.2.1_2!W45)</f>
        <v>43.75</v>
      </c>
    </row>
    <row r="46" spans="1:23" x14ac:dyDescent="0.2">
      <c r="B46" s="46"/>
      <c r="C46" s="51"/>
      <c r="D46" s="54" t="s">
        <v>24</v>
      </c>
      <c r="E46" s="54"/>
      <c r="F46" s="29">
        <f>AVERAGE(ปกติ1.2.1_1!F46,ปกติ1.2.1_2!F46)</f>
        <v>28.327763691683572</v>
      </c>
      <c r="G46" s="30">
        <f>AVERAGE(ปกติ1.2.1_1!G46,ปกติ1.2.1_2!G46)</f>
        <v>11.23159229208925</v>
      </c>
      <c r="H46" s="30">
        <f>AVERAGE(ปกติ1.2.1_1!H46,ปกติ1.2.1_2!H46)</f>
        <v>166.00031693711969</v>
      </c>
      <c r="I46" s="30">
        <f>AVERAGE(ปกติ1.2.1_1!I46,ปกติ1.2.1_2!I46)</f>
        <v>3.1822641987829616</v>
      </c>
      <c r="J46" s="30">
        <f>AVERAGE(ปกติ1.2.1_1!J46,ปกติ1.2.1_2!J46)</f>
        <v>12.064972109533469</v>
      </c>
      <c r="K46" s="30">
        <f>AVERAGE(ปกติ1.2.1_1!K46,ปกติ1.2.1_2!K46)</f>
        <v>9.7576698782961451</v>
      </c>
      <c r="L46" s="30">
        <f>AVERAGE(ปกติ1.2.1_1!L46,ปกติ1.2.1_2!L46)</f>
        <v>1.6590517241379308</v>
      </c>
      <c r="M46" s="30">
        <f>AVERAGE(ปกติ1.2.1_1!M46,ปกติ1.2.1_2!M46)</f>
        <v>1.1391480730223122</v>
      </c>
      <c r="N46" s="30">
        <f>AVERAGE(ปกติ1.2.1_1!N46,ปกติ1.2.1_2!N46)</f>
        <v>1.0630831643002028</v>
      </c>
      <c r="O46" s="30">
        <f>AVERAGE(ปกติ1.2.1_1!O46,ปกติ1.2.1_2!O46)</f>
        <v>15.142101926977688</v>
      </c>
      <c r="P46" s="30">
        <f>AVERAGE(ปกติ1.2.1_1!P46,ปกติ1.2.1_2!P46)</f>
        <v>18.006478194726167</v>
      </c>
      <c r="Q46" s="30">
        <f>AVERAGE(ปกติ1.2.1_1!Q46,ปกติ1.2.1_2!Q46)</f>
        <v>2.0591911764705881</v>
      </c>
      <c r="R46" s="30">
        <f>AVERAGE(ปกติ1.2.1_1!R46,ปกติ1.2.1_2!R46)</f>
        <v>9.3053879310344829</v>
      </c>
      <c r="S46" s="30">
        <f>AVERAGE(ปกติ1.2.1_1!S46,ปกติ1.2.1_2!S46)</f>
        <v>0</v>
      </c>
      <c r="T46" s="30">
        <f>AVERAGE(ปกติ1.2.1_1!T46,ปกติ1.2.1_2!T46)</f>
        <v>5.8169371196754565</v>
      </c>
      <c r="U46" s="30">
        <f>AVERAGE(ปกติ1.2.1_1!U46,ปกติ1.2.1_2!U46)</f>
        <v>0</v>
      </c>
      <c r="V46" s="44">
        <f>AVERAGE(ปกติ1.2.1_1!V46,ปกติ1.2.1_2!V46)</f>
        <v>1.9892748478701827</v>
      </c>
      <c r="W46" s="31">
        <f>AVERAGE(ปกติ1.2.1_1!W46,ปกติ1.2.1_2!W46)</f>
        <v>286.74523326572006</v>
      </c>
    </row>
  </sheetData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W46"/>
  <sheetViews>
    <sheetView showGridLines="0" topLeftCell="C1" zoomScaleNormal="100" workbookViewId="0">
      <selection activeCell="X13" sqref="X13"/>
    </sheetView>
  </sheetViews>
  <sheetFormatPr defaultRowHeight="12.75" x14ac:dyDescent="0.2"/>
  <cols>
    <col min="1" max="1" width="7.28515625" style="19" hidden="1" customWidth="1"/>
    <col min="2" max="2" width="4" style="19" hidden="1" customWidth="1"/>
    <col min="3" max="3" width="25.7109375" style="25" customWidth="1"/>
    <col min="4" max="4" width="9.140625" style="25"/>
    <col min="5" max="5" width="8.7109375" style="25" bestFit="1" customWidth="1"/>
    <col min="6" max="18" width="7.7109375" style="25" customWidth="1"/>
    <col min="19" max="22" width="5.7109375" style="25" customWidth="1"/>
    <col min="23" max="23" width="7.7109375" style="25" customWidth="1"/>
    <col min="24" max="16384" width="9.140625" style="25"/>
  </cols>
  <sheetData>
    <row r="1" spans="1:23" s="17" customFormat="1" x14ac:dyDescent="0.2">
      <c r="A1" s="16"/>
      <c r="B1" s="16"/>
      <c r="C1" s="52" t="s">
        <v>55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v>55.087829614604466</v>
      </c>
      <c r="G5" s="4">
        <v>23.245406140512632</v>
      </c>
      <c r="H5" s="4">
        <v>532.01039784252259</v>
      </c>
      <c r="I5" s="4">
        <v>7.9392356629172047</v>
      </c>
      <c r="J5" s="4">
        <v>12.110568412317907</v>
      </c>
      <c r="K5" s="4">
        <v>22.035464687442378</v>
      </c>
      <c r="L5" s="4">
        <v>13.195221740733912</v>
      </c>
      <c r="M5" s="4">
        <v>5.8004056795131849</v>
      </c>
      <c r="N5" s="4">
        <v>2.5045892494929003</v>
      </c>
      <c r="O5" s="4">
        <v>33.442241379310346</v>
      </c>
      <c r="P5" s="4">
        <v>30.020021205974555</v>
      </c>
      <c r="Q5" s="4">
        <v>2.4705882352941173</v>
      </c>
      <c r="R5" s="4">
        <v>7.6934077079107501</v>
      </c>
      <c r="S5" s="4">
        <v>0</v>
      </c>
      <c r="T5" s="4">
        <v>8.5572008113590279</v>
      </c>
      <c r="U5" s="4">
        <v>0</v>
      </c>
      <c r="V5" s="5">
        <v>5.2989097363083166</v>
      </c>
      <c r="W5" s="6">
        <v>761.41148810621416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v>0</v>
      </c>
      <c r="G6" s="4">
        <v>0</v>
      </c>
      <c r="H6" s="4">
        <v>1.2352941176470589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5">
        <v>0</v>
      </c>
      <c r="W6" s="6">
        <v>1.2352941176470589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v>55.087829614604466</v>
      </c>
      <c r="G7" s="4">
        <v>23.245406140512632</v>
      </c>
      <c r="H7" s="4">
        <v>533.24569196016967</v>
      </c>
      <c r="I7" s="4">
        <v>7.9392356629172047</v>
      </c>
      <c r="J7" s="4">
        <v>12.110568412317907</v>
      </c>
      <c r="K7" s="4">
        <v>22.035464687442378</v>
      </c>
      <c r="L7" s="4">
        <v>13.195221740733912</v>
      </c>
      <c r="M7" s="4">
        <v>5.8004056795131849</v>
      </c>
      <c r="N7" s="4">
        <v>2.5045892494929003</v>
      </c>
      <c r="O7" s="4">
        <v>33.442241379310346</v>
      </c>
      <c r="P7" s="4">
        <v>30.020021205974555</v>
      </c>
      <c r="Q7" s="4">
        <v>2.4705882352941173</v>
      </c>
      <c r="R7" s="4">
        <v>7.6934077079107501</v>
      </c>
      <c r="S7" s="4">
        <v>0</v>
      </c>
      <c r="T7" s="4">
        <v>8.5572008113590279</v>
      </c>
      <c r="U7" s="4">
        <v>0</v>
      </c>
      <c r="V7" s="5">
        <v>5.2989097363083166</v>
      </c>
      <c r="W7" s="6">
        <v>762.64678222386124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v>0</v>
      </c>
      <c r="G8" s="4">
        <v>0</v>
      </c>
      <c r="H8" s="4">
        <v>72.833333333333329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v>0</v>
      </c>
      <c r="W8" s="6">
        <v>72.833333333333329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v>0</v>
      </c>
      <c r="G9" s="4">
        <v>0</v>
      </c>
      <c r="H9" s="4">
        <v>145.66666666666666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v>0</v>
      </c>
      <c r="W9" s="6">
        <v>145.66666666666666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v>55.087829614604466</v>
      </c>
      <c r="G10" s="4">
        <v>23.245406140512632</v>
      </c>
      <c r="H10" s="4">
        <v>678.91235862683629</v>
      </c>
      <c r="I10" s="4">
        <v>7.9392356629172047</v>
      </c>
      <c r="J10" s="4">
        <v>12.110568412317907</v>
      </c>
      <c r="K10" s="4">
        <v>22.035464687442378</v>
      </c>
      <c r="L10" s="4">
        <v>13.195221740733912</v>
      </c>
      <c r="M10" s="4">
        <v>5.8004056795131849</v>
      </c>
      <c r="N10" s="4">
        <v>2.5045892494929003</v>
      </c>
      <c r="O10" s="4">
        <v>33.442241379310346</v>
      </c>
      <c r="P10" s="4">
        <v>30.020021205974555</v>
      </c>
      <c r="Q10" s="4">
        <v>2.4705882352941173</v>
      </c>
      <c r="R10" s="4">
        <v>7.6934077079107501</v>
      </c>
      <c r="S10" s="4">
        <v>0</v>
      </c>
      <c r="T10" s="4">
        <v>8.5572008113590279</v>
      </c>
      <c r="U10" s="4">
        <v>0</v>
      </c>
      <c r="V10" s="5">
        <v>5.2989097363083166</v>
      </c>
      <c r="W10" s="6">
        <v>908.31344889052798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v>0</v>
      </c>
      <c r="G11" s="33">
        <v>0</v>
      </c>
      <c r="H11" s="33">
        <v>3.1764705882352944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5.0588235294117645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5">
        <v>0</v>
      </c>
      <c r="W11" s="34">
        <v>8.235294117647058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8">
        <v>0</v>
      </c>
      <c r="W12" s="37">
        <v>0</v>
      </c>
    </row>
    <row r="13" spans="1:23" x14ac:dyDescent="0.2">
      <c r="B13" s="46"/>
      <c r="C13" s="47"/>
      <c r="D13" s="14"/>
      <c r="E13" s="14" t="s">
        <v>19</v>
      </c>
      <c r="F13" s="38">
        <v>0</v>
      </c>
      <c r="G13" s="36">
        <v>0</v>
      </c>
      <c r="H13" s="36">
        <v>3.1764705882352944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5.0588235294117645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8">
        <v>0</v>
      </c>
      <c r="W13" s="37">
        <v>8.235294117647058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v>0</v>
      </c>
      <c r="G14" s="36">
        <v>0</v>
      </c>
      <c r="H14" s="36">
        <v>6.916666666666667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8">
        <v>0</v>
      </c>
      <c r="W14" s="37">
        <v>6.916666666666667</v>
      </c>
    </row>
    <row r="15" spans="1:23" x14ac:dyDescent="0.2">
      <c r="B15" s="46"/>
      <c r="C15" s="47"/>
      <c r="D15" s="14"/>
      <c r="E15" s="14" t="s">
        <v>23</v>
      </c>
      <c r="F15" s="38">
        <v>0</v>
      </c>
      <c r="G15" s="36">
        <v>0</v>
      </c>
      <c r="H15" s="36">
        <v>13.833333333333334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8">
        <v>0</v>
      </c>
      <c r="W15" s="37">
        <v>13.833333333333334</v>
      </c>
    </row>
    <row r="16" spans="1:23" x14ac:dyDescent="0.2">
      <c r="B16" s="46"/>
      <c r="C16" s="49"/>
      <c r="D16" s="15" t="s">
        <v>24</v>
      </c>
      <c r="E16" s="15"/>
      <c r="F16" s="39">
        <v>0</v>
      </c>
      <c r="G16" s="40">
        <v>0</v>
      </c>
      <c r="H16" s="40">
        <v>17.009803921568629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5.0588235294117645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50">
        <v>0</v>
      </c>
      <c r="W16" s="41">
        <v>22.068627450980394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v>0.63935091277890466</v>
      </c>
      <c r="G17" s="33">
        <v>0.64259634888438133</v>
      </c>
      <c r="H17" s="33">
        <v>136.35578093306287</v>
      </c>
      <c r="I17" s="33">
        <v>0.50791075050709944</v>
      </c>
      <c r="J17" s="33">
        <v>0.89979716024340783</v>
      </c>
      <c r="K17" s="33">
        <v>0.62636916835699796</v>
      </c>
      <c r="L17" s="33">
        <v>0.99310344827586206</v>
      </c>
      <c r="M17" s="33">
        <v>0.16064908722109533</v>
      </c>
      <c r="N17" s="33">
        <v>4.3813387423935091E-2</v>
      </c>
      <c r="O17" s="33">
        <v>0.63935091277890466</v>
      </c>
      <c r="P17" s="33">
        <v>0.5225152129817443</v>
      </c>
      <c r="Q17" s="33">
        <v>0</v>
      </c>
      <c r="R17" s="33">
        <v>0.29533468559837733</v>
      </c>
      <c r="S17" s="33">
        <v>0</v>
      </c>
      <c r="T17" s="33">
        <v>0.1103448275862069</v>
      </c>
      <c r="U17" s="33">
        <v>0</v>
      </c>
      <c r="V17" s="45">
        <v>0.10060851926977687</v>
      </c>
      <c r="W17" s="34">
        <v>142.53752535496955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8">
        <v>0</v>
      </c>
      <c r="W18" s="37">
        <v>0</v>
      </c>
    </row>
    <row r="19" spans="1:23" x14ac:dyDescent="0.2">
      <c r="B19" s="46"/>
      <c r="C19" s="47"/>
      <c r="D19" s="14"/>
      <c r="E19" s="14" t="s">
        <v>19</v>
      </c>
      <c r="F19" s="38">
        <v>0.63935091277890466</v>
      </c>
      <c r="G19" s="36">
        <v>0.64259634888438133</v>
      </c>
      <c r="H19" s="36">
        <v>136.35578093306287</v>
      </c>
      <c r="I19" s="36">
        <v>0.50791075050709944</v>
      </c>
      <c r="J19" s="36">
        <v>0.89979716024340783</v>
      </c>
      <c r="K19" s="36">
        <v>0.62636916835699796</v>
      </c>
      <c r="L19" s="36">
        <v>0.99310344827586206</v>
      </c>
      <c r="M19" s="36">
        <v>0.16064908722109533</v>
      </c>
      <c r="N19" s="36">
        <v>4.3813387423935091E-2</v>
      </c>
      <c r="O19" s="36">
        <v>0.63935091277890466</v>
      </c>
      <c r="P19" s="36">
        <v>0.5225152129817443</v>
      </c>
      <c r="Q19" s="36">
        <v>0</v>
      </c>
      <c r="R19" s="36">
        <v>0.29533468559837733</v>
      </c>
      <c r="S19" s="36">
        <v>0</v>
      </c>
      <c r="T19" s="36">
        <v>0.1103448275862069</v>
      </c>
      <c r="U19" s="36">
        <v>0</v>
      </c>
      <c r="V19" s="48">
        <v>0.10060851926977687</v>
      </c>
      <c r="W19" s="37">
        <v>142.53752535496955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v>0</v>
      </c>
      <c r="G20" s="36">
        <v>0</v>
      </c>
      <c r="H20" s="36">
        <v>5.3333333333333339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8">
        <v>0</v>
      </c>
      <c r="W20" s="37">
        <v>5.3333333333333339</v>
      </c>
    </row>
    <row r="21" spans="1:23" x14ac:dyDescent="0.2">
      <c r="B21" s="46"/>
      <c r="C21" s="47"/>
      <c r="D21" s="14"/>
      <c r="E21" s="14" t="s">
        <v>23</v>
      </c>
      <c r="F21" s="38">
        <v>0</v>
      </c>
      <c r="G21" s="36">
        <v>0</v>
      </c>
      <c r="H21" s="36">
        <v>10.666666666666668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8">
        <v>0</v>
      </c>
      <c r="W21" s="37">
        <v>10.666666666666668</v>
      </c>
    </row>
    <row r="22" spans="1:23" x14ac:dyDescent="0.2">
      <c r="B22" s="46"/>
      <c r="C22" s="49"/>
      <c r="D22" s="42" t="s">
        <v>24</v>
      </c>
      <c r="E22" s="42"/>
      <c r="F22" s="39">
        <v>0.63935091277890466</v>
      </c>
      <c r="G22" s="40">
        <v>0.64259634888438133</v>
      </c>
      <c r="H22" s="40">
        <v>147.02244759972953</v>
      </c>
      <c r="I22" s="40">
        <v>0.50791075050709944</v>
      </c>
      <c r="J22" s="40">
        <v>0.89979716024340783</v>
      </c>
      <c r="K22" s="40">
        <v>0.62636916835699796</v>
      </c>
      <c r="L22" s="40">
        <v>0.99310344827586206</v>
      </c>
      <c r="M22" s="40">
        <v>0.16064908722109533</v>
      </c>
      <c r="N22" s="40">
        <v>4.3813387423935091E-2</v>
      </c>
      <c r="O22" s="40">
        <v>0.63935091277890466</v>
      </c>
      <c r="P22" s="40">
        <v>0.5225152129817443</v>
      </c>
      <c r="Q22" s="40">
        <v>0</v>
      </c>
      <c r="R22" s="40">
        <v>0.29533468559837733</v>
      </c>
      <c r="S22" s="40">
        <v>0</v>
      </c>
      <c r="T22" s="40">
        <v>0.1103448275862069</v>
      </c>
      <c r="U22" s="40">
        <v>0</v>
      </c>
      <c r="V22" s="50">
        <v>0.10060851926977687</v>
      </c>
      <c r="W22" s="41">
        <v>153.2041920216362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v>0.47951318458417846</v>
      </c>
      <c r="G23" s="33">
        <v>0.481947261663286</v>
      </c>
      <c r="H23" s="33">
        <v>88.987423935091286</v>
      </c>
      <c r="I23" s="33">
        <v>0.38093306288032458</v>
      </c>
      <c r="J23" s="33">
        <v>0.41014198782961458</v>
      </c>
      <c r="K23" s="33">
        <v>0.6462474645030426</v>
      </c>
      <c r="L23" s="33">
        <v>0.74482758620689649</v>
      </c>
      <c r="M23" s="33">
        <v>0.1204868154158215</v>
      </c>
      <c r="N23" s="33">
        <v>3.2860040567951318E-2</v>
      </c>
      <c r="O23" s="33">
        <v>0.47951318458417846</v>
      </c>
      <c r="P23" s="33">
        <v>0.39188640973630823</v>
      </c>
      <c r="Q23" s="33">
        <v>0</v>
      </c>
      <c r="R23" s="33">
        <v>0.22150101419878299</v>
      </c>
      <c r="S23" s="33">
        <v>0</v>
      </c>
      <c r="T23" s="33">
        <v>8.2758620689655171E-2</v>
      </c>
      <c r="U23" s="33">
        <v>0</v>
      </c>
      <c r="V23" s="45">
        <v>7.5456389452332656E-2</v>
      </c>
      <c r="W23" s="34">
        <v>93.535496957403666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8">
        <v>0</v>
      </c>
      <c r="W24" s="37">
        <v>0</v>
      </c>
    </row>
    <row r="25" spans="1:23" x14ac:dyDescent="0.2">
      <c r="B25" s="46"/>
      <c r="C25" s="47"/>
      <c r="D25" s="14"/>
      <c r="E25" s="14" t="s">
        <v>19</v>
      </c>
      <c r="F25" s="38">
        <v>0.47951318458417846</v>
      </c>
      <c r="G25" s="36">
        <v>0.481947261663286</v>
      </c>
      <c r="H25" s="36">
        <v>88.987423935091286</v>
      </c>
      <c r="I25" s="36">
        <v>0.38093306288032458</v>
      </c>
      <c r="J25" s="36">
        <v>0.41014198782961458</v>
      </c>
      <c r="K25" s="36">
        <v>0.6462474645030426</v>
      </c>
      <c r="L25" s="36">
        <v>0.74482758620689649</v>
      </c>
      <c r="M25" s="36">
        <v>0.1204868154158215</v>
      </c>
      <c r="N25" s="36">
        <v>3.2860040567951318E-2</v>
      </c>
      <c r="O25" s="36">
        <v>0.47951318458417846</v>
      </c>
      <c r="P25" s="36">
        <v>0.39188640973630823</v>
      </c>
      <c r="Q25" s="36">
        <v>0</v>
      </c>
      <c r="R25" s="36">
        <v>0.22150101419878299</v>
      </c>
      <c r="S25" s="36">
        <v>0</v>
      </c>
      <c r="T25" s="36">
        <v>8.2758620689655171E-2</v>
      </c>
      <c r="U25" s="36">
        <v>0</v>
      </c>
      <c r="V25" s="48">
        <v>7.5456389452332656E-2</v>
      </c>
      <c r="W25" s="37">
        <v>93.535496957403666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v>0</v>
      </c>
      <c r="G26" s="36">
        <v>0</v>
      </c>
      <c r="H26" s="36">
        <v>13.083333333333334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8">
        <v>0</v>
      </c>
      <c r="W26" s="37">
        <v>13.083333333333334</v>
      </c>
    </row>
    <row r="27" spans="1:23" x14ac:dyDescent="0.2">
      <c r="B27" s="46"/>
      <c r="C27" s="47"/>
      <c r="D27" s="14"/>
      <c r="E27" s="14" t="s">
        <v>23</v>
      </c>
      <c r="F27" s="38">
        <v>0</v>
      </c>
      <c r="G27" s="36">
        <v>0</v>
      </c>
      <c r="H27" s="36">
        <v>26.166666666666668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8">
        <v>0</v>
      </c>
      <c r="W27" s="37">
        <v>26.166666666666668</v>
      </c>
    </row>
    <row r="28" spans="1:23" x14ac:dyDescent="0.2">
      <c r="B28" s="46"/>
      <c r="C28" s="49"/>
      <c r="D28" s="15" t="s">
        <v>24</v>
      </c>
      <c r="E28" s="15"/>
      <c r="F28" s="39">
        <v>0.47951318458417846</v>
      </c>
      <c r="G28" s="40">
        <v>0.481947261663286</v>
      </c>
      <c r="H28" s="40">
        <v>115.15409060175796</v>
      </c>
      <c r="I28" s="40">
        <v>0.38093306288032458</v>
      </c>
      <c r="J28" s="40">
        <v>0.41014198782961458</v>
      </c>
      <c r="K28" s="40">
        <v>0.6462474645030426</v>
      </c>
      <c r="L28" s="40">
        <v>0.74482758620689649</v>
      </c>
      <c r="M28" s="40">
        <v>0.1204868154158215</v>
      </c>
      <c r="N28" s="40">
        <v>3.2860040567951318E-2</v>
      </c>
      <c r="O28" s="40">
        <v>0.47951318458417846</v>
      </c>
      <c r="P28" s="40">
        <v>0.39188640973630823</v>
      </c>
      <c r="Q28" s="40">
        <v>0</v>
      </c>
      <c r="R28" s="40">
        <v>0.22150101419878299</v>
      </c>
      <c r="S28" s="40">
        <v>0</v>
      </c>
      <c r="T28" s="40">
        <v>8.2758620689655171E-2</v>
      </c>
      <c r="U28" s="40">
        <v>0</v>
      </c>
      <c r="V28" s="50">
        <v>7.5456389452332656E-2</v>
      </c>
      <c r="W28" s="41">
        <v>119.70216362407032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v>11.084381338742393</v>
      </c>
      <c r="G29" s="33">
        <v>6.1448275862068975</v>
      </c>
      <c r="H29" s="33">
        <v>105.79553752535499</v>
      </c>
      <c r="I29" s="33">
        <v>2.3716024340770794</v>
      </c>
      <c r="J29" s="33">
        <v>7.3322515212981756</v>
      </c>
      <c r="K29" s="33">
        <v>11.607302231237323</v>
      </c>
      <c r="L29" s="33">
        <v>7.7318458417849909</v>
      </c>
      <c r="M29" s="33">
        <v>3.2567951318458421</v>
      </c>
      <c r="N29" s="33">
        <v>0.90425963488843819</v>
      </c>
      <c r="O29" s="33">
        <v>2.4373225152129816</v>
      </c>
      <c r="P29" s="33">
        <v>4.3200811359026368</v>
      </c>
      <c r="Q29" s="33">
        <v>2.2941176470588234</v>
      </c>
      <c r="R29" s="33">
        <v>4.7359026369168351</v>
      </c>
      <c r="S29" s="33">
        <v>0</v>
      </c>
      <c r="T29" s="33">
        <v>1.1139959432048681</v>
      </c>
      <c r="U29" s="33">
        <v>0</v>
      </c>
      <c r="V29" s="45">
        <v>0.93265720081135894</v>
      </c>
      <c r="W29" s="34">
        <v>172.06288032454358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v>0</v>
      </c>
      <c r="G30" s="36">
        <v>0</v>
      </c>
      <c r="H30" s="36">
        <v>0.70588235294117652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8">
        <v>0</v>
      </c>
      <c r="W30" s="37">
        <v>0.70588235294117652</v>
      </c>
    </row>
    <row r="31" spans="1:23" x14ac:dyDescent="0.2">
      <c r="B31" s="46"/>
      <c r="C31" s="47"/>
      <c r="D31" s="14"/>
      <c r="E31" s="14" t="s">
        <v>19</v>
      </c>
      <c r="F31" s="38">
        <v>11.084381338742393</v>
      </c>
      <c r="G31" s="36">
        <v>6.1448275862068975</v>
      </c>
      <c r="H31" s="36">
        <v>106.50141987829616</v>
      </c>
      <c r="I31" s="36">
        <v>2.3716024340770794</v>
      </c>
      <c r="J31" s="36">
        <v>7.3322515212981756</v>
      </c>
      <c r="K31" s="36">
        <v>11.607302231237323</v>
      </c>
      <c r="L31" s="36">
        <v>7.7318458417849909</v>
      </c>
      <c r="M31" s="36">
        <v>3.2567951318458421</v>
      </c>
      <c r="N31" s="36">
        <v>0.90425963488843819</v>
      </c>
      <c r="O31" s="36">
        <v>2.4373225152129816</v>
      </c>
      <c r="P31" s="36">
        <v>4.3200811359026368</v>
      </c>
      <c r="Q31" s="36">
        <v>2.2941176470588234</v>
      </c>
      <c r="R31" s="36">
        <v>4.7359026369168351</v>
      </c>
      <c r="S31" s="36">
        <v>0</v>
      </c>
      <c r="T31" s="36">
        <v>1.1139959432048681</v>
      </c>
      <c r="U31" s="36">
        <v>0</v>
      </c>
      <c r="V31" s="48">
        <v>0.93265720081135894</v>
      </c>
      <c r="W31" s="37">
        <v>172.76876267748477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v>0</v>
      </c>
      <c r="G32" s="36">
        <v>0</v>
      </c>
      <c r="H32" s="36">
        <v>21.166666666666664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48">
        <v>0</v>
      </c>
      <c r="W32" s="37">
        <v>21.166666666666664</v>
      </c>
    </row>
    <row r="33" spans="1:23" x14ac:dyDescent="0.2">
      <c r="B33" s="46"/>
      <c r="C33" s="47"/>
      <c r="D33" s="14"/>
      <c r="E33" s="14" t="s">
        <v>23</v>
      </c>
      <c r="F33" s="38">
        <v>0</v>
      </c>
      <c r="G33" s="36">
        <v>0</v>
      </c>
      <c r="H33" s="36">
        <v>42.333333333333329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48">
        <v>0</v>
      </c>
      <c r="W33" s="37">
        <v>42.333333333333329</v>
      </c>
    </row>
    <row r="34" spans="1:23" x14ac:dyDescent="0.2">
      <c r="B34" s="46"/>
      <c r="C34" s="49"/>
      <c r="D34" s="15" t="s">
        <v>24</v>
      </c>
      <c r="E34" s="15"/>
      <c r="F34" s="39">
        <v>11.084381338742393</v>
      </c>
      <c r="G34" s="40">
        <v>6.1448275862068975</v>
      </c>
      <c r="H34" s="40">
        <v>148.83475321162948</v>
      </c>
      <c r="I34" s="40">
        <v>2.3716024340770794</v>
      </c>
      <c r="J34" s="40">
        <v>7.3322515212981756</v>
      </c>
      <c r="K34" s="40">
        <v>11.607302231237323</v>
      </c>
      <c r="L34" s="40">
        <v>7.7318458417849909</v>
      </c>
      <c r="M34" s="40">
        <v>3.2567951318458421</v>
      </c>
      <c r="N34" s="40">
        <v>0.90425963488843819</v>
      </c>
      <c r="O34" s="40">
        <v>2.4373225152129816</v>
      </c>
      <c r="P34" s="40">
        <v>4.3200811359026368</v>
      </c>
      <c r="Q34" s="40">
        <v>2.2941176470588234</v>
      </c>
      <c r="R34" s="40">
        <v>4.7359026369168351</v>
      </c>
      <c r="S34" s="40">
        <v>0</v>
      </c>
      <c r="T34" s="40">
        <v>1.1139959432048681</v>
      </c>
      <c r="U34" s="40">
        <v>0</v>
      </c>
      <c r="V34" s="50">
        <v>0.93265720081135894</v>
      </c>
      <c r="W34" s="41">
        <v>215.10209601081812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v>1.0658215010141987</v>
      </c>
      <c r="G35" s="33">
        <v>1.2268209478148626</v>
      </c>
      <c r="H35" s="33">
        <v>85.718080398303513</v>
      </c>
      <c r="I35" s="33">
        <v>0.62823160612207274</v>
      </c>
      <c r="J35" s="33">
        <v>0.88108058270330081</v>
      </c>
      <c r="K35" s="33">
        <v>2.6571178314586024</v>
      </c>
      <c r="L35" s="33">
        <v>1.5345472985432418</v>
      </c>
      <c r="M35" s="33">
        <v>0.16064908722109533</v>
      </c>
      <c r="N35" s="33">
        <v>0.48498985801217037</v>
      </c>
      <c r="O35" s="33">
        <v>0.84523326572008117</v>
      </c>
      <c r="P35" s="33">
        <v>0.955670293195648</v>
      </c>
      <c r="Q35" s="33">
        <v>0</v>
      </c>
      <c r="R35" s="33">
        <v>0.35415821501014205</v>
      </c>
      <c r="S35" s="33">
        <v>0</v>
      </c>
      <c r="T35" s="33">
        <v>0.78681541582150094</v>
      </c>
      <c r="U35" s="33">
        <v>0</v>
      </c>
      <c r="V35" s="45">
        <v>0.21825557809330629</v>
      </c>
      <c r="W35" s="34">
        <v>97.517471879033749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8">
        <v>0</v>
      </c>
      <c r="W36" s="37">
        <v>0</v>
      </c>
    </row>
    <row r="37" spans="1:23" x14ac:dyDescent="0.2">
      <c r="B37" s="46"/>
      <c r="C37" s="47"/>
      <c r="D37" s="14"/>
      <c r="E37" s="14" t="s">
        <v>19</v>
      </c>
      <c r="F37" s="38">
        <v>1.0658215010141987</v>
      </c>
      <c r="G37" s="36">
        <v>1.2268209478148626</v>
      </c>
      <c r="H37" s="36">
        <v>85.718080398303513</v>
      </c>
      <c r="I37" s="36">
        <v>0.62823160612207274</v>
      </c>
      <c r="J37" s="36">
        <v>0.88108058270330081</v>
      </c>
      <c r="K37" s="36">
        <v>2.6571178314586024</v>
      </c>
      <c r="L37" s="36">
        <v>1.5345472985432418</v>
      </c>
      <c r="M37" s="36">
        <v>0.16064908722109533</v>
      </c>
      <c r="N37" s="36">
        <v>0.48498985801217037</v>
      </c>
      <c r="O37" s="36">
        <v>0.84523326572008117</v>
      </c>
      <c r="P37" s="36">
        <v>0.955670293195648</v>
      </c>
      <c r="Q37" s="36">
        <v>0</v>
      </c>
      <c r="R37" s="36">
        <v>0.35415821501014205</v>
      </c>
      <c r="S37" s="36">
        <v>0</v>
      </c>
      <c r="T37" s="36">
        <v>0.78681541582150094</v>
      </c>
      <c r="U37" s="36">
        <v>0</v>
      </c>
      <c r="V37" s="48">
        <v>0.21825557809330629</v>
      </c>
      <c r="W37" s="37">
        <v>97.517471879033749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v>0</v>
      </c>
      <c r="G38" s="36">
        <v>0</v>
      </c>
      <c r="H38" s="36">
        <v>6.75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8">
        <v>0</v>
      </c>
      <c r="W38" s="37">
        <v>6.75</v>
      </c>
    </row>
    <row r="39" spans="1:23" x14ac:dyDescent="0.2">
      <c r="B39" s="46"/>
      <c r="C39" s="47"/>
      <c r="D39" s="14"/>
      <c r="E39" s="14" t="s">
        <v>23</v>
      </c>
      <c r="F39" s="38">
        <v>0</v>
      </c>
      <c r="G39" s="36">
        <v>0</v>
      </c>
      <c r="H39" s="36">
        <v>13.5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8">
        <v>0</v>
      </c>
      <c r="W39" s="37">
        <v>13.5</v>
      </c>
    </row>
    <row r="40" spans="1:23" x14ac:dyDescent="0.2">
      <c r="B40" s="46"/>
      <c r="C40" s="49"/>
      <c r="D40" s="15" t="s">
        <v>24</v>
      </c>
      <c r="E40" s="15"/>
      <c r="F40" s="39">
        <v>1.0658215010141987</v>
      </c>
      <c r="G40" s="40">
        <v>1.2268209478148626</v>
      </c>
      <c r="H40" s="40">
        <v>99.218080398303513</v>
      </c>
      <c r="I40" s="40">
        <v>0.62823160612207274</v>
      </c>
      <c r="J40" s="40">
        <v>0.88108058270330081</v>
      </c>
      <c r="K40" s="40">
        <v>2.6571178314586024</v>
      </c>
      <c r="L40" s="40">
        <v>1.5345472985432418</v>
      </c>
      <c r="M40" s="40">
        <v>0.16064908722109533</v>
      </c>
      <c r="N40" s="40">
        <v>0.48498985801217037</v>
      </c>
      <c r="O40" s="40">
        <v>0.84523326572008117</v>
      </c>
      <c r="P40" s="40">
        <v>0.955670293195648</v>
      </c>
      <c r="Q40" s="40">
        <v>0</v>
      </c>
      <c r="R40" s="40">
        <v>0.35415821501014205</v>
      </c>
      <c r="S40" s="40">
        <v>0</v>
      </c>
      <c r="T40" s="40">
        <v>0.78681541582150094</v>
      </c>
      <c r="U40" s="40">
        <v>0</v>
      </c>
      <c r="V40" s="50">
        <v>0.21825557809330629</v>
      </c>
      <c r="W40" s="41">
        <v>111.01747187903375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v>41.818762677484791</v>
      </c>
      <c r="G41" s="33">
        <v>14.749213995943204</v>
      </c>
      <c r="H41" s="33">
        <v>111.97710446247464</v>
      </c>
      <c r="I41" s="33">
        <v>4.0505578093306287</v>
      </c>
      <c r="J41" s="33">
        <v>2.5872971602434078</v>
      </c>
      <c r="K41" s="33">
        <v>6.4984279918864107</v>
      </c>
      <c r="L41" s="33">
        <v>2.1908975659229206</v>
      </c>
      <c r="M41" s="33">
        <v>2.1018255578093306</v>
      </c>
      <c r="N41" s="33">
        <v>1.0386663286004056</v>
      </c>
      <c r="O41" s="33">
        <v>23.981997971602436</v>
      </c>
      <c r="P41" s="33">
        <v>23.829868154158216</v>
      </c>
      <c r="Q41" s="33">
        <v>0.17647058823529413</v>
      </c>
      <c r="R41" s="33">
        <v>2.0865111561866128</v>
      </c>
      <c r="S41" s="33">
        <v>0</v>
      </c>
      <c r="T41" s="33">
        <v>6.4632860040567959</v>
      </c>
      <c r="U41" s="33">
        <v>0</v>
      </c>
      <c r="V41" s="45">
        <v>3.9719320486815417</v>
      </c>
      <c r="W41" s="34">
        <v>247.52281947261662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v>0</v>
      </c>
      <c r="G42" s="36">
        <v>0</v>
      </c>
      <c r="H42" s="36">
        <v>0.52941176470588236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8">
        <v>0</v>
      </c>
      <c r="W42" s="37">
        <v>0.52941176470588236</v>
      </c>
    </row>
    <row r="43" spans="1:23" x14ac:dyDescent="0.2">
      <c r="B43" s="46"/>
      <c r="C43" s="47"/>
      <c r="D43" s="14"/>
      <c r="E43" s="14" t="s">
        <v>19</v>
      </c>
      <c r="F43" s="38">
        <v>41.818762677484791</v>
      </c>
      <c r="G43" s="36">
        <v>14.749213995943204</v>
      </c>
      <c r="H43" s="36">
        <v>112.50651622718053</v>
      </c>
      <c r="I43" s="36">
        <v>4.0505578093306287</v>
      </c>
      <c r="J43" s="36">
        <v>2.5872971602434078</v>
      </c>
      <c r="K43" s="36">
        <v>6.4984279918864107</v>
      </c>
      <c r="L43" s="36">
        <v>2.1908975659229206</v>
      </c>
      <c r="M43" s="36">
        <v>2.1018255578093306</v>
      </c>
      <c r="N43" s="36">
        <v>1.0386663286004056</v>
      </c>
      <c r="O43" s="36">
        <v>23.981997971602436</v>
      </c>
      <c r="P43" s="36">
        <v>23.829868154158216</v>
      </c>
      <c r="Q43" s="36">
        <v>0.17647058823529413</v>
      </c>
      <c r="R43" s="36">
        <v>2.0865111561866128</v>
      </c>
      <c r="S43" s="36">
        <v>0</v>
      </c>
      <c r="T43" s="36">
        <v>6.4632860040567959</v>
      </c>
      <c r="U43" s="36">
        <v>0</v>
      </c>
      <c r="V43" s="48">
        <v>3.9719320486815417</v>
      </c>
      <c r="W43" s="37">
        <v>248.05223123732247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v>0</v>
      </c>
      <c r="G44" s="36">
        <v>0</v>
      </c>
      <c r="H44" s="36">
        <v>19.583333333333332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8">
        <v>0</v>
      </c>
      <c r="W44" s="37">
        <v>19.583333333333332</v>
      </c>
    </row>
    <row r="45" spans="1:23" x14ac:dyDescent="0.2">
      <c r="B45" s="46"/>
      <c r="C45" s="47"/>
      <c r="D45" s="14"/>
      <c r="E45" s="14" t="s">
        <v>23</v>
      </c>
      <c r="F45" s="38">
        <v>0</v>
      </c>
      <c r="G45" s="36">
        <v>0</v>
      </c>
      <c r="H45" s="36">
        <v>39.166666666666664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8">
        <v>0</v>
      </c>
      <c r="W45" s="37">
        <v>39.166666666666664</v>
      </c>
    </row>
    <row r="46" spans="1:23" x14ac:dyDescent="0.2">
      <c r="B46" s="46"/>
      <c r="C46" s="51"/>
      <c r="D46" s="54" t="s">
        <v>24</v>
      </c>
      <c r="E46" s="54"/>
      <c r="F46" s="29">
        <v>41.818762677484791</v>
      </c>
      <c r="G46" s="30">
        <v>14.749213995943204</v>
      </c>
      <c r="H46" s="30">
        <v>151.67318289384718</v>
      </c>
      <c r="I46" s="30">
        <v>4.0505578093306287</v>
      </c>
      <c r="J46" s="30">
        <v>2.5872971602434078</v>
      </c>
      <c r="K46" s="30">
        <v>6.4984279918864107</v>
      </c>
      <c r="L46" s="30">
        <v>2.1908975659229206</v>
      </c>
      <c r="M46" s="30">
        <v>2.1018255578093306</v>
      </c>
      <c r="N46" s="30">
        <v>1.0386663286004056</v>
      </c>
      <c r="O46" s="30">
        <v>23.981997971602436</v>
      </c>
      <c r="P46" s="30">
        <v>23.829868154158216</v>
      </c>
      <c r="Q46" s="30">
        <v>0.17647058823529413</v>
      </c>
      <c r="R46" s="30">
        <v>2.0865111561866128</v>
      </c>
      <c r="S46" s="30">
        <v>0</v>
      </c>
      <c r="T46" s="30">
        <v>6.4632860040567959</v>
      </c>
      <c r="U46" s="30">
        <v>0</v>
      </c>
      <c r="V46" s="44">
        <v>3.9719320486815417</v>
      </c>
      <c r="W46" s="31">
        <v>287.2188979039891</v>
      </c>
    </row>
  </sheetData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W46"/>
  <sheetViews>
    <sheetView showGridLines="0" topLeftCell="C1" zoomScaleNormal="100" workbookViewId="0">
      <selection activeCell="X13" sqref="X13"/>
    </sheetView>
  </sheetViews>
  <sheetFormatPr defaultRowHeight="12.75" x14ac:dyDescent="0.2"/>
  <cols>
    <col min="1" max="1" width="7.28515625" style="19" hidden="1" customWidth="1"/>
    <col min="2" max="2" width="4" style="19" hidden="1" customWidth="1"/>
    <col min="3" max="3" width="25.7109375" style="25" customWidth="1"/>
    <col min="4" max="4" width="9.140625" style="25" bestFit="1"/>
    <col min="5" max="5" width="8.7109375" style="25" bestFit="1" customWidth="1"/>
    <col min="6" max="18" width="7.7109375" style="25" customWidth="1"/>
    <col min="19" max="22" width="5.7109375" style="25" customWidth="1"/>
    <col min="23" max="23" width="7.7109375" style="25" customWidth="1"/>
    <col min="24" max="16384" width="9.140625" style="25"/>
  </cols>
  <sheetData>
    <row r="1" spans="1:23" s="17" customFormat="1" x14ac:dyDescent="0.2">
      <c r="A1" s="16"/>
      <c r="B1" s="16"/>
      <c r="C1" s="52" t="s">
        <v>54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v>28.839438502673794</v>
      </c>
      <c r="G5" s="4">
        <v>23.973328877005347</v>
      </c>
      <c r="H5" s="4">
        <v>550.02352941176468</v>
      </c>
      <c r="I5" s="4">
        <v>7.4129010695187159</v>
      </c>
      <c r="J5" s="4">
        <v>28.360828877005346</v>
      </c>
      <c r="K5" s="4">
        <v>35.296323529411765</v>
      </c>
      <c r="L5" s="4">
        <v>10.501537433155081</v>
      </c>
      <c r="M5" s="4">
        <v>0.35294117647058826</v>
      </c>
      <c r="N5" s="4">
        <v>4.0874999999999995</v>
      </c>
      <c r="O5" s="4">
        <v>30.304879679144385</v>
      </c>
      <c r="P5" s="4">
        <v>18.993248663101603</v>
      </c>
      <c r="Q5" s="4">
        <v>11.177205882352942</v>
      </c>
      <c r="R5" s="4">
        <v>34.485494652406416</v>
      </c>
      <c r="S5" s="4">
        <v>0</v>
      </c>
      <c r="T5" s="4">
        <v>9.2695187165775401</v>
      </c>
      <c r="U5" s="4">
        <v>0</v>
      </c>
      <c r="V5" s="5">
        <v>3.7071524064171126</v>
      </c>
      <c r="W5" s="6">
        <v>796.78582887700532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v>0</v>
      </c>
      <c r="G6" s="4">
        <v>0</v>
      </c>
      <c r="H6" s="4">
        <v>0.35294117647058826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5">
        <v>0</v>
      </c>
      <c r="W6" s="6">
        <v>0.35294117647058826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v>28.839438502673794</v>
      </c>
      <c r="G7" s="4">
        <v>23.973328877005347</v>
      </c>
      <c r="H7" s="4">
        <v>550.37647058823529</v>
      </c>
      <c r="I7" s="4">
        <v>7.4129010695187159</v>
      </c>
      <c r="J7" s="4">
        <v>28.360828877005346</v>
      </c>
      <c r="K7" s="4">
        <v>35.296323529411765</v>
      </c>
      <c r="L7" s="4">
        <v>10.501537433155081</v>
      </c>
      <c r="M7" s="4">
        <v>0.35294117647058826</v>
      </c>
      <c r="N7" s="4">
        <v>4.0874999999999995</v>
      </c>
      <c r="O7" s="4">
        <v>30.304879679144385</v>
      </c>
      <c r="P7" s="4">
        <v>18.993248663101603</v>
      </c>
      <c r="Q7" s="4">
        <v>11.177205882352942</v>
      </c>
      <c r="R7" s="4">
        <v>34.485494652406416</v>
      </c>
      <c r="S7" s="4">
        <v>0</v>
      </c>
      <c r="T7" s="4">
        <v>9.2695187165775401</v>
      </c>
      <c r="U7" s="4">
        <v>0</v>
      </c>
      <c r="V7" s="5">
        <v>3.7071524064171126</v>
      </c>
      <c r="W7" s="6">
        <v>797.13877005347592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v>0</v>
      </c>
      <c r="G8" s="4">
        <v>0</v>
      </c>
      <c r="H8" s="4">
        <v>67</v>
      </c>
      <c r="I8" s="4">
        <v>0</v>
      </c>
      <c r="J8" s="4">
        <v>0.25</v>
      </c>
      <c r="K8" s="4">
        <v>0</v>
      </c>
      <c r="L8" s="4">
        <v>0.25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v>0</v>
      </c>
      <c r="W8" s="6">
        <v>67.5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v>0</v>
      </c>
      <c r="G9" s="4">
        <v>0</v>
      </c>
      <c r="H9" s="4">
        <v>134</v>
      </c>
      <c r="I9" s="4">
        <v>0</v>
      </c>
      <c r="J9" s="4">
        <v>0.5</v>
      </c>
      <c r="K9" s="4">
        <v>0</v>
      </c>
      <c r="L9" s="4">
        <v>0.5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v>0</v>
      </c>
      <c r="W9" s="6">
        <v>135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v>28.839438502673794</v>
      </c>
      <c r="G10" s="4">
        <v>23.973328877005347</v>
      </c>
      <c r="H10" s="4">
        <v>684.37647058823529</v>
      </c>
      <c r="I10" s="4">
        <v>7.4129010695187159</v>
      </c>
      <c r="J10" s="4">
        <v>28.860828877005346</v>
      </c>
      <c r="K10" s="4">
        <v>35.296323529411765</v>
      </c>
      <c r="L10" s="4">
        <v>11.001537433155081</v>
      </c>
      <c r="M10" s="4">
        <v>0.35294117647058826</v>
      </c>
      <c r="N10" s="4">
        <v>4.0874999999999995</v>
      </c>
      <c r="O10" s="4">
        <v>30.304879679144385</v>
      </c>
      <c r="P10" s="4">
        <v>18.993248663101603</v>
      </c>
      <c r="Q10" s="4">
        <v>11.177205882352942</v>
      </c>
      <c r="R10" s="4">
        <v>34.485494652406416</v>
      </c>
      <c r="S10" s="4">
        <v>0</v>
      </c>
      <c r="T10" s="4">
        <v>9.2695187165775401</v>
      </c>
      <c r="U10" s="4">
        <v>0</v>
      </c>
      <c r="V10" s="5">
        <v>3.7071524064171126</v>
      </c>
      <c r="W10" s="6">
        <v>932.13877005347604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v>0</v>
      </c>
      <c r="G11" s="33">
        <v>0</v>
      </c>
      <c r="H11" s="33">
        <v>2.9411764705882355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12.117647058823529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5">
        <v>0</v>
      </c>
      <c r="W11" s="34">
        <v>15.058823529411764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8">
        <v>0</v>
      </c>
      <c r="W12" s="37">
        <v>0</v>
      </c>
    </row>
    <row r="13" spans="1:23" x14ac:dyDescent="0.2">
      <c r="B13" s="46"/>
      <c r="C13" s="47"/>
      <c r="D13" s="14"/>
      <c r="E13" s="14" t="s">
        <v>19</v>
      </c>
      <c r="F13" s="38">
        <v>0</v>
      </c>
      <c r="G13" s="36">
        <v>0</v>
      </c>
      <c r="H13" s="36">
        <v>2.9411764705882355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12.117647058823529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8">
        <v>0</v>
      </c>
      <c r="W13" s="37">
        <v>15.058823529411764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v>0</v>
      </c>
      <c r="G14" s="36">
        <v>0</v>
      </c>
      <c r="H14" s="36">
        <v>4.916666666666667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8">
        <v>0</v>
      </c>
      <c r="W14" s="37">
        <v>4.916666666666667</v>
      </c>
    </row>
    <row r="15" spans="1:23" x14ac:dyDescent="0.2">
      <c r="B15" s="46"/>
      <c r="C15" s="47"/>
      <c r="D15" s="14"/>
      <c r="E15" s="14" t="s">
        <v>23</v>
      </c>
      <c r="F15" s="38">
        <v>0</v>
      </c>
      <c r="G15" s="36">
        <v>0</v>
      </c>
      <c r="H15" s="36">
        <v>9.8333333333333339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8">
        <v>0</v>
      </c>
      <c r="W15" s="37">
        <v>9.8333333333333339</v>
      </c>
    </row>
    <row r="16" spans="1:23" x14ac:dyDescent="0.2">
      <c r="B16" s="46"/>
      <c r="C16" s="49"/>
      <c r="D16" s="15" t="s">
        <v>24</v>
      </c>
      <c r="E16" s="15"/>
      <c r="F16" s="39">
        <v>0</v>
      </c>
      <c r="G16" s="40">
        <v>0</v>
      </c>
      <c r="H16" s="40">
        <v>12.774509803921569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12.117647058823529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50">
        <v>0</v>
      </c>
      <c r="W16" s="41">
        <v>24.892156862745097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v>0</v>
      </c>
      <c r="G17" s="33">
        <v>0</v>
      </c>
      <c r="H17" s="33">
        <v>113.35294117647055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45">
        <v>0</v>
      </c>
      <c r="W17" s="34">
        <v>113.35294117647055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8">
        <v>0</v>
      </c>
      <c r="W18" s="37">
        <v>0</v>
      </c>
    </row>
    <row r="19" spans="1:23" x14ac:dyDescent="0.2">
      <c r="B19" s="46"/>
      <c r="C19" s="47"/>
      <c r="D19" s="14"/>
      <c r="E19" s="14" t="s">
        <v>19</v>
      </c>
      <c r="F19" s="38">
        <v>0</v>
      </c>
      <c r="G19" s="36">
        <v>0</v>
      </c>
      <c r="H19" s="36">
        <v>113.35294117647055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48">
        <v>0</v>
      </c>
      <c r="W19" s="37">
        <v>113.35294117647055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v>0</v>
      </c>
      <c r="G20" s="36">
        <v>0</v>
      </c>
      <c r="H20" s="36">
        <v>4.666666666666667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8">
        <v>0</v>
      </c>
      <c r="W20" s="37">
        <v>4.666666666666667</v>
      </c>
    </row>
    <row r="21" spans="1:23" x14ac:dyDescent="0.2">
      <c r="B21" s="46"/>
      <c r="C21" s="47"/>
      <c r="D21" s="14"/>
      <c r="E21" s="14" t="s">
        <v>23</v>
      </c>
      <c r="F21" s="38">
        <v>0</v>
      </c>
      <c r="G21" s="36">
        <v>0</v>
      </c>
      <c r="H21" s="36">
        <v>9.3333333333333339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8">
        <v>0</v>
      </c>
      <c r="W21" s="37">
        <v>9.3333333333333339</v>
      </c>
    </row>
    <row r="22" spans="1:23" x14ac:dyDescent="0.2">
      <c r="B22" s="46"/>
      <c r="C22" s="49"/>
      <c r="D22" s="42" t="s">
        <v>24</v>
      </c>
      <c r="E22" s="42"/>
      <c r="F22" s="39">
        <v>0</v>
      </c>
      <c r="G22" s="40">
        <v>0</v>
      </c>
      <c r="H22" s="40">
        <v>122.68627450980388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50">
        <v>0</v>
      </c>
      <c r="W22" s="41">
        <v>122.68627450980388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v>0</v>
      </c>
      <c r="G23" s="33">
        <v>0</v>
      </c>
      <c r="H23" s="33">
        <v>108.29411764705881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45">
        <v>0</v>
      </c>
      <c r="W23" s="34">
        <v>108.29411764705881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v>0</v>
      </c>
      <c r="G24" s="36">
        <v>0</v>
      </c>
      <c r="H24" s="36">
        <v>0.17647058823529413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8">
        <v>0</v>
      </c>
      <c r="W24" s="37">
        <v>0.17647058823529413</v>
      </c>
    </row>
    <row r="25" spans="1:23" x14ac:dyDescent="0.2">
      <c r="B25" s="46"/>
      <c r="C25" s="47"/>
      <c r="D25" s="14"/>
      <c r="E25" s="14" t="s">
        <v>19</v>
      </c>
      <c r="F25" s="38">
        <v>0</v>
      </c>
      <c r="G25" s="36">
        <v>0</v>
      </c>
      <c r="H25" s="36">
        <v>108.4705882352941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48">
        <v>0</v>
      </c>
      <c r="W25" s="37">
        <v>108.4705882352941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v>0</v>
      </c>
      <c r="G26" s="36">
        <v>0</v>
      </c>
      <c r="H26" s="36">
        <v>13</v>
      </c>
      <c r="I26" s="36">
        <v>0</v>
      </c>
      <c r="J26" s="36">
        <v>0.25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8">
        <v>0</v>
      </c>
      <c r="W26" s="37">
        <v>13.25</v>
      </c>
    </row>
    <row r="27" spans="1:23" x14ac:dyDescent="0.2">
      <c r="B27" s="46"/>
      <c r="C27" s="47"/>
      <c r="D27" s="14"/>
      <c r="E27" s="14" t="s">
        <v>23</v>
      </c>
      <c r="F27" s="38">
        <v>0</v>
      </c>
      <c r="G27" s="36">
        <v>0</v>
      </c>
      <c r="H27" s="36">
        <v>26</v>
      </c>
      <c r="I27" s="36">
        <v>0</v>
      </c>
      <c r="J27" s="36">
        <v>0.5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8">
        <v>0</v>
      </c>
      <c r="W27" s="37">
        <v>26.5</v>
      </c>
    </row>
    <row r="28" spans="1:23" x14ac:dyDescent="0.2">
      <c r="B28" s="46"/>
      <c r="C28" s="49"/>
      <c r="D28" s="15" t="s">
        <v>24</v>
      </c>
      <c r="E28" s="15"/>
      <c r="F28" s="39">
        <v>0</v>
      </c>
      <c r="G28" s="40">
        <v>0</v>
      </c>
      <c r="H28" s="40">
        <v>134.47058823529409</v>
      </c>
      <c r="I28" s="40">
        <v>0</v>
      </c>
      <c r="J28" s="40">
        <v>0.5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50">
        <v>0</v>
      </c>
      <c r="W28" s="41">
        <v>134.97058823529409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v>13.823529411764705</v>
      </c>
      <c r="G29" s="33">
        <v>15.882352941176471</v>
      </c>
      <c r="H29" s="33">
        <v>102.35294117647059</v>
      </c>
      <c r="I29" s="33">
        <v>4.5882352941176467</v>
      </c>
      <c r="J29" s="33">
        <v>6.1764705882352944</v>
      </c>
      <c r="K29" s="33">
        <v>20.058823529411764</v>
      </c>
      <c r="L29" s="33">
        <v>8.9411764705882355</v>
      </c>
      <c r="M29" s="33">
        <v>0.17647058823529413</v>
      </c>
      <c r="N29" s="33">
        <v>2.9999999999999996</v>
      </c>
      <c r="O29" s="33">
        <v>11.647058823529413</v>
      </c>
      <c r="P29" s="33">
        <v>6.5294117647058822</v>
      </c>
      <c r="Q29" s="33">
        <v>7.2352941176470589</v>
      </c>
      <c r="R29" s="33">
        <v>16.941176470588236</v>
      </c>
      <c r="S29" s="33">
        <v>0</v>
      </c>
      <c r="T29" s="33">
        <v>4.0588235294117645</v>
      </c>
      <c r="U29" s="33">
        <v>0</v>
      </c>
      <c r="V29" s="45">
        <v>3</v>
      </c>
      <c r="W29" s="34">
        <v>224.4117647058824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8">
        <v>0</v>
      </c>
      <c r="W30" s="37">
        <v>0</v>
      </c>
    </row>
    <row r="31" spans="1:23" x14ac:dyDescent="0.2">
      <c r="B31" s="46"/>
      <c r="C31" s="47"/>
      <c r="D31" s="14"/>
      <c r="E31" s="14" t="s">
        <v>19</v>
      </c>
      <c r="F31" s="38">
        <v>13.823529411764705</v>
      </c>
      <c r="G31" s="36">
        <v>15.882352941176471</v>
      </c>
      <c r="H31" s="36">
        <v>102.35294117647059</v>
      </c>
      <c r="I31" s="36">
        <v>4.5882352941176467</v>
      </c>
      <c r="J31" s="36">
        <v>6.1764705882352944</v>
      </c>
      <c r="K31" s="36">
        <v>20.058823529411764</v>
      </c>
      <c r="L31" s="36">
        <v>8.9411764705882355</v>
      </c>
      <c r="M31" s="36">
        <v>0.17647058823529413</v>
      </c>
      <c r="N31" s="36">
        <v>2.9999999999999996</v>
      </c>
      <c r="O31" s="36">
        <v>11.647058823529413</v>
      </c>
      <c r="P31" s="36">
        <v>6.5294117647058822</v>
      </c>
      <c r="Q31" s="36">
        <v>7.2352941176470589</v>
      </c>
      <c r="R31" s="36">
        <v>16.941176470588236</v>
      </c>
      <c r="S31" s="36">
        <v>0</v>
      </c>
      <c r="T31" s="36">
        <v>4.0588235294117645</v>
      </c>
      <c r="U31" s="36">
        <v>0</v>
      </c>
      <c r="V31" s="48">
        <v>3</v>
      </c>
      <c r="W31" s="37">
        <v>224.4117647058824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v>0</v>
      </c>
      <c r="G32" s="36">
        <v>0</v>
      </c>
      <c r="H32" s="36">
        <v>14.666666666666668</v>
      </c>
      <c r="I32" s="36">
        <v>0</v>
      </c>
      <c r="J32" s="36">
        <v>0</v>
      </c>
      <c r="K32" s="36">
        <v>0</v>
      </c>
      <c r="L32" s="36">
        <v>0.25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48">
        <v>0</v>
      </c>
      <c r="W32" s="37">
        <v>14.916666666666668</v>
      </c>
    </row>
    <row r="33" spans="1:23" x14ac:dyDescent="0.2">
      <c r="B33" s="46"/>
      <c r="C33" s="47"/>
      <c r="D33" s="14"/>
      <c r="E33" s="14" t="s">
        <v>23</v>
      </c>
      <c r="F33" s="38">
        <v>0</v>
      </c>
      <c r="G33" s="36">
        <v>0</v>
      </c>
      <c r="H33" s="36">
        <v>29.333333333333336</v>
      </c>
      <c r="I33" s="36">
        <v>0</v>
      </c>
      <c r="J33" s="36">
        <v>0</v>
      </c>
      <c r="K33" s="36">
        <v>0</v>
      </c>
      <c r="L33" s="36">
        <v>0.5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48">
        <v>0</v>
      </c>
      <c r="W33" s="37">
        <v>29.833333333333336</v>
      </c>
    </row>
    <row r="34" spans="1:23" x14ac:dyDescent="0.2">
      <c r="B34" s="46"/>
      <c r="C34" s="49"/>
      <c r="D34" s="15" t="s">
        <v>24</v>
      </c>
      <c r="E34" s="15"/>
      <c r="F34" s="39">
        <v>13.823529411764705</v>
      </c>
      <c r="G34" s="40">
        <v>15.882352941176471</v>
      </c>
      <c r="H34" s="40">
        <v>131.68627450980392</v>
      </c>
      <c r="I34" s="40">
        <v>4.5882352941176467</v>
      </c>
      <c r="J34" s="40">
        <v>6.1764705882352944</v>
      </c>
      <c r="K34" s="40">
        <v>20.058823529411764</v>
      </c>
      <c r="L34" s="40">
        <v>9.4411764705882355</v>
      </c>
      <c r="M34" s="40">
        <v>0.17647058823529413</v>
      </c>
      <c r="N34" s="40">
        <v>2.9999999999999996</v>
      </c>
      <c r="O34" s="40">
        <v>11.647058823529413</v>
      </c>
      <c r="P34" s="40">
        <v>6.5294117647058822</v>
      </c>
      <c r="Q34" s="40">
        <v>7.2352941176470589</v>
      </c>
      <c r="R34" s="40">
        <v>16.941176470588236</v>
      </c>
      <c r="S34" s="40">
        <v>0</v>
      </c>
      <c r="T34" s="40">
        <v>4.0588235294117645</v>
      </c>
      <c r="U34" s="40">
        <v>0</v>
      </c>
      <c r="V34" s="50">
        <v>3</v>
      </c>
      <c r="W34" s="41">
        <v>254.24509803921572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v>0.17914438502673796</v>
      </c>
      <c r="G35" s="33">
        <v>0.37700534759358284</v>
      </c>
      <c r="H35" s="33">
        <v>91.264705882352942</v>
      </c>
      <c r="I35" s="33">
        <v>0.51069518716577533</v>
      </c>
      <c r="J35" s="33">
        <v>0.64171122994652408</v>
      </c>
      <c r="K35" s="33">
        <v>2.2205882352941178</v>
      </c>
      <c r="L35" s="33">
        <v>0.4331550802139037</v>
      </c>
      <c r="M35" s="33">
        <v>0</v>
      </c>
      <c r="N35" s="33">
        <v>0</v>
      </c>
      <c r="O35" s="33">
        <v>0.23796791443850268</v>
      </c>
      <c r="P35" s="33">
        <v>0.28074866310160429</v>
      </c>
      <c r="Q35" s="33">
        <v>0</v>
      </c>
      <c r="R35" s="33">
        <v>1.0200534759358288</v>
      </c>
      <c r="S35" s="33">
        <v>0</v>
      </c>
      <c r="T35" s="33">
        <v>4.0106951871657755E-2</v>
      </c>
      <c r="U35" s="33">
        <v>0</v>
      </c>
      <c r="V35" s="45">
        <v>0.70053475935828879</v>
      </c>
      <c r="W35" s="34">
        <v>97.906417112299479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8">
        <v>0</v>
      </c>
      <c r="W36" s="37">
        <v>0</v>
      </c>
    </row>
    <row r="37" spans="1:23" x14ac:dyDescent="0.2">
      <c r="B37" s="46"/>
      <c r="C37" s="47"/>
      <c r="D37" s="14"/>
      <c r="E37" s="14" t="s">
        <v>19</v>
      </c>
      <c r="F37" s="38">
        <v>0.17914438502673796</v>
      </c>
      <c r="G37" s="36">
        <v>0.37700534759358284</v>
      </c>
      <c r="H37" s="36">
        <v>91.264705882352942</v>
      </c>
      <c r="I37" s="36">
        <v>0.51069518716577533</v>
      </c>
      <c r="J37" s="36">
        <v>0.64171122994652408</v>
      </c>
      <c r="K37" s="36">
        <v>2.2205882352941178</v>
      </c>
      <c r="L37" s="36">
        <v>0.4331550802139037</v>
      </c>
      <c r="M37" s="36">
        <v>0</v>
      </c>
      <c r="N37" s="36">
        <v>0</v>
      </c>
      <c r="O37" s="36">
        <v>0.23796791443850268</v>
      </c>
      <c r="P37" s="36">
        <v>0.28074866310160429</v>
      </c>
      <c r="Q37" s="36">
        <v>0</v>
      </c>
      <c r="R37" s="36">
        <v>1.0200534759358288</v>
      </c>
      <c r="S37" s="36">
        <v>0</v>
      </c>
      <c r="T37" s="36">
        <v>4.0106951871657755E-2</v>
      </c>
      <c r="U37" s="36">
        <v>0</v>
      </c>
      <c r="V37" s="48">
        <v>0.70053475935828879</v>
      </c>
      <c r="W37" s="37">
        <v>97.906417112299479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v>0</v>
      </c>
      <c r="G38" s="36">
        <v>0</v>
      </c>
      <c r="H38" s="36">
        <v>5.5833333333333321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8">
        <v>0</v>
      </c>
      <c r="W38" s="37">
        <v>5.5833333333333321</v>
      </c>
    </row>
    <row r="39" spans="1:23" x14ac:dyDescent="0.2">
      <c r="B39" s="46"/>
      <c r="C39" s="47"/>
      <c r="D39" s="14"/>
      <c r="E39" s="14" t="s">
        <v>23</v>
      </c>
      <c r="F39" s="38">
        <v>0</v>
      </c>
      <c r="G39" s="36">
        <v>0</v>
      </c>
      <c r="H39" s="36">
        <v>11.166666666666664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8">
        <v>0</v>
      </c>
      <c r="W39" s="37">
        <v>11.166666666666664</v>
      </c>
    </row>
    <row r="40" spans="1:23" x14ac:dyDescent="0.2">
      <c r="B40" s="46"/>
      <c r="C40" s="49"/>
      <c r="D40" s="15" t="s">
        <v>24</v>
      </c>
      <c r="E40" s="15"/>
      <c r="F40" s="39">
        <v>0.17914438502673796</v>
      </c>
      <c r="G40" s="40">
        <v>0.37700534759358284</v>
      </c>
      <c r="H40" s="40">
        <v>102.43137254901961</v>
      </c>
      <c r="I40" s="40">
        <v>0.51069518716577533</v>
      </c>
      <c r="J40" s="40">
        <v>0.64171122994652408</v>
      </c>
      <c r="K40" s="40">
        <v>2.2205882352941178</v>
      </c>
      <c r="L40" s="40">
        <v>0.4331550802139037</v>
      </c>
      <c r="M40" s="40">
        <v>0</v>
      </c>
      <c r="N40" s="40">
        <v>0</v>
      </c>
      <c r="O40" s="40">
        <v>0.23796791443850268</v>
      </c>
      <c r="P40" s="40">
        <v>0.28074866310160429</v>
      </c>
      <c r="Q40" s="40">
        <v>0</v>
      </c>
      <c r="R40" s="40">
        <v>1.0200534759358288</v>
      </c>
      <c r="S40" s="40">
        <v>0</v>
      </c>
      <c r="T40" s="40">
        <v>4.0106951871657755E-2</v>
      </c>
      <c r="U40" s="40">
        <v>0</v>
      </c>
      <c r="V40" s="50">
        <v>0.70053475935828879</v>
      </c>
      <c r="W40" s="41">
        <v>109.07308377896615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v>14.836764705882352</v>
      </c>
      <c r="G41" s="33">
        <v>7.7139705882352949</v>
      </c>
      <c r="H41" s="33">
        <v>131.81764705882355</v>
      </c>
      <c r="I41" s="33">
        <v>2.3139705882352941</v>
      </c>
      <c r="J41" s="33">
        <v>21.54264705882353</v>
      </c>
      <c r="K41" s="33">
        <v>13.016911764705881</v>
      </c>
      <c r="L41" s="33">
        <v>1.1272058823529412</v>
      </c>
      <c r="M41" s="33">
        <v>0.17647058823529413</v>
      </c>
      <c r="N41" s="33">
        <v>1.0874999999999999</v>
      </c>
      <c r="O41" s="33">
        <v>6.3022058823529417</v>
      </c>
      <c r="P41" s="33">
        <v>12.183088235294116</v>
      </c>
      <c r="Q41" s="33">
        <v>3.9419117647058823</v>
      </c>
      <c r="R41" s="33">
        <v>16.524264705882352</v>
      </c>
      <c r="S41" s="33">
        <v>0</v>
      </c>
      <c r="T41" s="33">
        <v>5.170588235294117</v>
      </c>
      <c r="U41" s="33">
        <v>0</v>
      </c>
      <c r="V41" s="45">
        <v>6.6176470588235293E-3</v>
      </c>
      <c r="W41" s="34">
        <v>237.76176470588237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v>0</v>
      </c>
      <c r="G42" s="36">
        <v>0</v>
      </c>
      <c r="H42" s="36">
        <v>0.17647058823529413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8">
        <v>0</v>
      </c>
      <c r="W42" s="37">
        <v>0.17647058823529413</v>
      </c>
    </row>
    <row r="43" spans="1:23" x14ac:dyDescent="0.2">
      <c r="B43" s="46"/>
      <c r="C43" s="47"/>
      <c r="D43" s="14"/>
      <c r="E43" s="14" t="s">
        <v>19</v>
      </c>
      <c r="F43" s="38">
        <v>14.836764705882352</v>
      </c>
      <c r="G43" s="36">
        <v>7.7139705882352949</v>
      </c>
      <c r="H43" s="36">
        <v>131.99411764705886</v>
      </c>
      <c r="I43" s="36">
        <v>2.3139705882352941</v>
      </c>
      <c r="J43" s="36">
        <v>21.54264705882353</v>
      </c>
      <c r="K43" s="36">
        <v>13.016911764705881</v>
      </c>
      <c r="L43" s="36">
        <v>1.1272058823529412</v>
      </c>
      <c r="M43" s="36">
        <v>0.17647058823529413</v>
      </c>
      <c r="N43" s="36">
        <v>1.0874999999999999</v>
      </c>
      <c r="O43" s="36">
        <v>6.3022058823529417</v>
      </c>
      <c r="P43" s="36">
        <v>12.183088235294116</v>
      </c>
      <c r="Q43" s="36">
        <v>3.9419117647058823</v>
      </c>
      <c r="R43" s="36">
        <v>16.524264705882352</v>
      </c>
      <c r="S43" s="36">
        <v>0</v>
      </c>
      <c r="T43" s="36">
        <v>5.170588235294117</v>
      </c>
      <c r="U43" s="36">
        <v>0</v>
      </c>
      <c r="V43" s="48">
        <v>6.6176470588235293E-3</v>
      </c>
      <c r="W43" s="37">
        <v>237.93823529411767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v>0</v>
      </c>
      <c r="G44" s="36">
        <v>0</v>
      </c>
      <c r="H44" s="36">
        <v>24.166666666666668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8">
        <v>0</v>
      </c>
      <c r="W44" s="37">
        <v>24.166666666666668</v>
      </c>
    </row>
    <row r="45" spans="1:23" x14ac:dyDescent="0.2">
      <c r="B45" s="46"/>
      <c r="C45" s="47"/>
      <c r="D45" s="14"/>
      <c r="E45" s="14" t="s">
        <v>23</v>
      </c>
      <c r="F45" s="38">
        <v>0</v>
      </c>
      <c r="G45" s="36">
        <v>0</v>
      </c>
      <c r="H45" s="36">
        <v>48.333333333333336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8">
        <v>0</v>
      </c>
      <c r="W45" s="37">
        <v>48.333333333333336</v>
      </c>
    </row>
    <row r="46" spans="1:23" x14ac:dyDescent="0.2">
      <c r="B46" s="46"/>
      <c r="C46" s="51"/>
      <c r="D46" s="54" t="s">
        <v>24</v>
      </c>
      <c r="E46" s="54"/>
      <c r="F46" s="29">
        <v>14.836764705882352</v>
      </c>
      <c r="G46" s="30">
        <v>7.7139705882352949</v>
      </c>
      <c r="H46" s="30">
        <v>180.3274509803922</v>
      </c>
      <c r="I46" s="30">
        <v>2.3139705882352941</v>
      </c>
      <c r="J46" s="30">
        <v>21.54264705882353</v>
      </c>
      <c r="K46" s="30">
        <v>13.016911764705881</v>
      </c>
      <c r="L46" s="30">
        <v>1.1272058823529412</v>
      </c>
      <c r="M46" s="30">
        <v>0.17647058823529413</v>
      </c>
      <c r="N46" s="30">
        <v>1.0874999999999999</v>
      </c>
      <c r="O46" s="30">
        <v>6.3022058823529417</v>
      </c>
      <c r="P46" s="30">
        <v>12.183088235294116</v>
      </c>
      <c r="Q46" s="30">
        <v>3.9419117647058823</v>
      </c>
      <c r="R46" s="30">
        <v>16.524264705882352</v>
      </c>
      <c r="S46" s="30">
        <v>0</v>
      </c>
      <c r="T46" s="30">
        <v>5.170588235294117</v>
      </c>
      <c r="U46" s="30">
        <v>0</v>
      </c>
      <c r="V46" s="44">
        <v>6.6176470588235293E-3</v>
      </c>
      <c r="W46" s="31">
        <v>286.27156862745102</v>
      </c>
    </row>
  </sheetData>
  <phoneticPr fontId="23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46"/>
  <sheetViews>
    <sheetView showGridLines="0" zoomScaleNormal="100" workbookViewId="0">
      <selection activeCell="X13" sqref="X13"/>
    </sheetView>
  </sheetViews>
  <sheetFormatPr defaultRowHeight="12.75" x14ac:dyDescent="0.2"/>
  <cols>
    <col min="1" max="1" width="7.28515625" style="19" customWidth="1"/>
    <col min="2" max="2" width="4" style="19" customWidth="1"/>
    <col min="3" max="3" width="25.7109375" style="25" customWidth="1"/>
    <col min="4" max="4" width="9.140625" style="25"/>
    <col min="5" max="5" width="8.7109375" style="25" bestFit="1" customWidth="1"/>
    <col min="6" max="18" width="7.7109375" style="25" customWidth="1"/>
    <col min="19" max="22" width="5.7109375" style="25" customWidth="1"/>
    <col min="23" max="23" width="7.7109375" style="25" customWidth="1"/>
    <col min="24" max="16384" width="9.140625" style="25"/>
  </cols>
  <sheetData>
    <row r="1" spans="1:23" s="17" customFormat="1" x14ac:dyDescent="0.2">
      <c r="A1" s="16"/>
      <c r="B1" s="16"/>
      <c r="C1" s="52" t="s">
        <v>53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f>AVERAGE('พิเศษ 1.2.2_1'!F5,'พิเศษ 1.2.2_2'!F5)</f>
        <v>1.0439793472247834</v>
      </c>
      <c r="G5" s="4">
        <f>AVERAGE('พิเศษ 1.2.2_1'!G5,'พิเศษ 1.2.2_2'!G5)</f>
        <v>0.81726673427991892</v>
      </c>
      <c r="H5" s="4">
        <f>AVERAGE('พิเศษ 1.2.2_1'!H5,'พิเศษ 1.2.2_2'!H5)</f>
        <v>0</v>
      </c>
      <c r="I5" s="4">
        <f>AVERAGE('พิเศษ 1.2.2_1'!I5,'พิเศษ 1.2.2_2'!I5)</f>
        <v>1.7149594320486816</v>
      </c>
      <c r="J5" s="4">
        <f>AVERAGE('พิเศษ 1.2.2_1'!J5,'พิเศษ 1.2.2_2'!J5)</f>
        <v>0</v>
      </c>
      <c r="K5" s="4">
        <f>AVERAGE('พิเศษ 1.2.2_1'!K5,'พิเศษ 1.2.2_2'!K5)</f>
        <v>10.612373225152131</v>
      </c>
      <c r="L5" s="4">
        <f>AVERAGE('พิเศษ 1.2.2_1'!L5,'พิเศษ 1.2.2_2'!L5)</f>
        <v>7.2290809976028028</v>
      </c>
      <c r="M5" s="4">
        <f>AVERAGE('พิเศษ 1.2.2_1'!M5,'พิเศษ 1.2.2_2'!M5)</f>
        <v>0</v>
      </c>
      <c r="N5" s="4">
        <f>AVERAGE('พิเศษ 1.2.2_1'!N5,'พิเศษ 1.2.2_2'!N5)</f>
        <v>0</v>
      </c>
      <c r="O5" s="4">
        <f>AVERAGE('พิเศษ 1.2.2_1'!O5,'พิเศษ 1.2.2_2'!O5)</f>
        <v>54.418048128342249</v>
      </c>
      <c r="P5" s="4">
        <f>AVERAGE('พิเศษ 1.2.2_1'!P5,'พิเศษ 1.2.2_2'!P5)</f>
        <v>18.155236953715654</v>
      </c>
      <c r="Q5" s="4">
        <f>AVERAGE('พิเศษ 1.2.2_1'!Q5,'พิเศษ 1.2.2_2'!Q5)</f>
        <v>0</v>
      </c>
      <c r="R5" s="4">
        <f>AVERAGE('พิเศษ 1.2.2_1'!R5,'พิเศษ 1.2.2_2'!R5)</f>
        <v>8.7335169647796427</v>
      </c>
      <c r="S5" s="4">
        <f>AVERAGE('พิเศษ 1.2.2_1'!S5,'พิเศษ 1.2.2_2'!S5)</f>
        <v>0</v>
      </c>
      <c r="T5" s="4">
        <f>AVERAGE('พิเศษ 1.2.2_1'!T5,'พิเศษ 1.2.2_2'!T5)</f>
        <v>0</v>
      </c>
      <c r="U5" s="4">
        <f>AVERAGE('พิเศษ 1.2.2_1'!U5,'พิเศษ 1.2.2_2'!U5)</f>
        <v>0</v>
      </c>
      <c r="V5" s="5">
        <f>AVERAGE('พิเศษ 1.2.2_1'!V5,'พิเศษ 1.2.2_2'!V5)</f>
        <v>15.256647612022865</v>
      </c>
      <c r="W5" s="6">
        <f>AVERAGE('พิเศษ 1.2.2_1'!W5,'พิเศษ 1.2.2_2'!W5)</f>
        <v>117.98110939516873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f>AVERAGE('พิเศษ 1.2.2_1'!F6,'พิเศษ 1.2.2_2'!F6)</f>
        <v>0</v>
      </c>
      <c r="G6" s="4">
        <f>AVERAGE('พิเศษ 1.2.2_1'!G6,'พิเศษ 1.2.2_2'!G6)</f>
        <v>0</v>
      </c>
      <c r="H6" s="4">
        <f>AVERAGE('พิเศษ 1.2.2_1'!H6,'พิเศษ 1.2.2_2'!H6)</f>
        <v>0</v>
      </c>
      <c r="I6" s="4">
        <f>AVERAGE('พิเศษ 1.2.2_1'!I6,'พิเศษ 1.2.2_2'!I6)</f>
        <v>0</v>
      </c>
      <c r="J6" s="4">
        <f>AVERAGE('พิเศษ 1.2.2_1'!J6,'พิเศษ 1.2.2_2'!J6)</f>
        <v>0</v>
      </c>
      <c r="K6" s="4">
        <f>AVERAGE('พิเศษ 1.2.2_1'!K6,'พิเศษ 1.2.2_2'!K6)</f>
        <v>0</v>
      </c>
      <c r="L6" s="4">
        <f>AVERAGE('พิเศษ 1.2.2_1'!L6,'พิเศษ 1.2.2_2'!L6)</f>
        <v>0</v>
      </c>
      <c r="M6" s="4">
        <f>AVERAGE('พิเศษ 1.2.2_1'!M6,'พิเศษ 1.2.2_2'!M6)</f>
        <v>0</v>
      </c>
      <c r="N6" s="4">
        <f>AVERAGE('พิเศษ 1.2.2_1'!N6,'พิเศษ 1.2.2_2'!N6)</f>
        <v>0</v>
      </c>
      <c r="O6" s="4">
        <f>AVERAGE('พิเศษ 1.2.2_1'!O6,'พิเศษ 1.2.2_2'!O6)</f>
        <v>0</v>
      </c>
      <c r="P6" s="4">
        <f>AVERAGE('พิเศษ 1.2.2_1'!P6,'พิเศษ 1.2.2_2'!P6)</f>
        <v>0</v>
      </c>
      <c r="Q6" s="4">
        <f>AVERAGE('พิเศษ 1.2.2_1'!Q6,'พิเศษ 1.2.2_2'!Q6)</f>
        <v>0</v>
      </c>
      <c r="R6" s="4">
        <f>AVERAGE('พิเศษ 1.2.2_1'!R6,'พิเศษ 1.2.2_2'!R6)</f>
        <v>0</v>
      </c>
      <c r="S6" s="4">
        <f>AVERAGE('พิเศษ 1.2.2_1'!S6,'พิเศษ 1.2.2_2'!S6)</f>
        <v>0</v>
      </c>
      <c r="T6" s="4">
        <f>AVERAGE('พิเศษ 1.2.2_1'!T6,'พิเศษ 1.2.2_2'!T6)</f>
        <v>0</v>
      </c>
      <c r="U6" s="4">
        <f>AVERAGE('พิเศษ 1.2.2_1'!U6,'พิเศษ 1.2.2_2'!U6)</f>
        <v>0</v>
      </c>
      <c r="V6" s="5">
        <f>AVERAGE('พิเศษ 1.2.2_1'!V6,'พิเศษ 1.2.2_2'!V6)</f>
        <v>0</v>
      </c>
      <c r="W6" s="6">
        <f>AVERAGE('พิเศษ 1.2.2_1'!W6,'พิเศษ 1.2.2_2'!W6)</f>
        <v>0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f>AVERAGE('พิเศษ 1.2.2_1'!F7,'พิเศษ 1.2.2_2'!F7)</f>
        <v>1.0439793472247834</v>
      </c>
      <c r="G7" s="4">
        <f>AVERAGE('พิเศษ 1.2.2_1'!G7,'พิเศษ 1.2.2_2'!G7)</f>
        <v>0.81726673427991892</v>
      </c>
      <c r="H7" s="4">
        <f>AVERAGE('พิเศษ 1.2.2_1'!H7,'พิเศษ 1.2.2_2'!H7)</f>
        <v>0</v>
      </c>
      <c r="I7" s="4">
        <f>AVERAGE('พิเศษ 1.2.2_1'!I7,'พิเศษ 1.2.2_2'!I7)</f>
        <v>1.7149594320486816</v>
      </c>
      <c r="J7" s="4">
        <f>AVERAGE('พิเศษ 1.2.2_1'!J7,'พิเศษ 1.2.2_2'!J7)</f>
        <v>0</v>
      </c>
      <c r="K7" s="4">
        <f>AVERAGE('พิเศษ 1.2.2_1'!K7,'พิเศษ 1.2.2_2'!K7)</f>
        <v>10.612373225152131</v>
      </c>
      <c r="L7" s="4">
        <f>AVERAGE('พิเศษ 1.2.2_1'!L7,'พิเศษ 1.2.2_2'!L7)</f>
        <v>7.2290809976028028</v>
      </c>
      <c r="M7" s="4">
        <f>AVERAGE('พิเศษ 1.2.2_1'!M7,'พิเศษ 1.2.2_2'!M7)</f>
        <v>0</v>
      </c>
      <c r="N7" s="4">
        <f>AVERAGE('พิเศษ 1.2.2_1'!N7,'พิเศษ 1.2.2_2'!N7)</f>
        <v>0</v>
      </c>
      <c r="O7" s="4">
        <f>AVERAGE('พิเศษ 1.2.2_1'!O7,'พิเศษ 1.2.2_2'!O7)</f>
        <v>54.418048128342249</v>
      </c>
      <c r="P7" s="4">
        <f>AVERAGE('พิเศษ 1.2.2_1'!P7,'พิเศษ 1.2.2_2'!P7)</f>
        <v>18.155236953715654</v>
      </c>
      <c r="Q7" s="4">
        <f>AVERAGE('พิเศษ 1.2.2_1'!Q7,'พิเศษ 1.2.2_2'!Q7)</f>
        <v>0</v>
      </c>
      <c r="R7" s="4">
        <f>AVERAGE('พิเศษ 1.2.2_1'!R7,'พิเศษ 1.2.2_2'!R7)</f>
        <v>8.7335169647796427</v>
      </c>
      <c r="S7" s="4">
        <f>AVERAGE('พิเศษ 1.2.2_1'!S7,'พิเศษ 1.2.2_2'!S7)</f>
        <v>0</v>
      </c>
      <c r="T7" s="4">
        <f>AVERAGE('พิเศษ 1.2.2_1'!T7,'พิเศษ 1.2.2_2'!T7)</f>
        <v>0</v>
      </c>
      <c r="U7" s="4">
        <f>AVERAGE('พิเศษ 1.2.2_1'!U7,'พิเศษ 1.2.2_2'!U7)</f>
        <v>0</v>
      </c>
      <c r="V7" s="5">
        <f>AVERAGE('พิเศษ 1.2.2_1'!V7,'พิเศษ 1.2.2_2'!V7)</f>
        <v>15.256647612022865</v>
      </c>
      <c r="W7" s="6">
        <f>AVERAGE('พิเศษ 1.2.2_1'!W7,'พิเศษ 1.2.2_2'!W7)</f>
        <v>117.98110939516873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f>AVERAGE('พิเศษ 1.2.2_1'!F8,'พิเศษ 1.2.2_2'!F8)</f>
        <v>0</v>
      </c>
      <c r="G8" s="4">
        <f>AVERAGE('พิเศษ 1.2.2_1'!G8,'พิเศษ 1.2.2_2'!G8)</f>
        <v>0</v>
      </c>
      <c r="H8" s="4">
        <f>AVERAGE('พิเศษ 1.2.2_1'!H8,'พิเศษ 1.2.2_2'!H8)</f>
        <v>0</v>
      </c>
      <c r="I8" s="4">
        <f>AVERAGE('พิเศษ 1.2.2_1'!I8,'พิเศษ 1.2.2_2'!I8)</f>
        <v>0</v>
      </c>
      <c r="J8" s="4">
        <f>AVERAGE('พิเศษ 1.2.2_1'!J8,'พิเศษ 1.2.2_2'!J8)</f>
        <v>0</v>
      </c>
      <c r="K8" s="4">
        <f>AVERAGE('พิเศษ 1.2.2_1'!K8,'พิเศษ 1.2.2_2'!K8)</f>
        <v>0</v>
      </c>
      <c r="L8" s="4">
        <f>AVERAGE('พิเศษ 1.2.2_1'!L8,'พิเศษ 1.2.2_2'!L8)</f>
        <v>0</v>
      </c>
      <c r="M8" s="4">
        <f>AVERAGE('พิเศษ 1.2.2_1'!M8,'พิเศษ 1.2.2_2'!M8)</f>
        <v>0</v>
      </c>
      <c r="N8" s="4">
        <f>AVERAGE('พิเศษ 1.2.2_1'!N8,'พิเศษ 1.2.2_2'!N8)</f>
        <v>0</v>
      </c>
      <c r="O8" s="4">
        <f>AVERAGE('พิเศษ 1.2.2_1'!O8,'พิเศษ 1.2.2_2'!O8)</f>
        <v>0</v>
      </c>
      <c r="P8" s="4">
        <f>AVERAGE('พิเศษ 1.2.2_1'!P8,'พิเศษ 1.2.2_2'!P8)</f>
        <v>0</v>
      </c>
      <c r="Q8" s="4">
        <f>AVERAGE('พิเศษ 1.2.2_1'!Q8,'พิเศษ 1.2.2_2'!Q8)</f>
        <v>0</v>
      </c>
      <c r="R8" s="4">
        <f>AVERAGE('พิเศษ 1.2.2_1'!R8,'พิเศษ 1.2.2_2'!R8)</f>
        <v>0</v>
      </c>
      <c r="S8" s="4">
        <f>AVERAGE('พิเศษ 1.2.2_1'!S8,'พิเศษ 1.2.2_2'!S8)</f>
        <v>0</v>
      </c>
      <c r="T8" s="4">
        <f>AVERAGE('พิเศษ 1.2.2_1'!T8,'พิเศษ 1.2.2_2'!T8)</f>
        <v>0</v>
      </c>
      <c r="U8" s="4">
        <f>AVERAGE('พิเศษ 1.2.2_1'!U8,'พิเศษ 1.2.2_2'!U8)</f>
        <v>0</v>
      </c>
      <c r="V8" s="5">
        <f>AVERAGE('พิเศษ 1.2.2_1'!V8,'พิเศษ 1.2.2_2'!V8)</f>
        <v>0</v>
      </c>
      <c r="W8" s="6">
        <f>AVERAGE('พิเศษ 1.2.2_1'!W8,'พิเศษ 1.2.2_2'!W8)</f>
        <v>0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f>AVERAGE('พิเศษ 1.2.2_1'!F9,'พิเศษ 1.2.2_2'!F9)</f>
        <v>0</v>
      </c>
      <c r="G9" s="4">
        <f>AVERAGE('พิเศษ 1.2.2_1'!G9,'พิเศษ 1.2.2_2'!G9)</f>
        <v>0</v>
      </c>
      <c r="H9" s="4">
        <f>AVERAGE('พิเศษ 1.2.2_1'!H9,'พิเศษ 1.2.2_2'!H9)</f>
        <v>0</v>
      </c>
      <c r="I9" s="4">
        <f>AVERAGE('พิเศษ 1.2.2_1'!I9,'พิเศษ 1.2.2_2'!I9)</f>
        <v>0</v>
      </c>
      <c r="J9" s="4">
        <f>AVERAGE('พิเศษ 1.2.2_1'!J9,'พิเศษ 1.2.2_2'!J9)</f>
        <v>0</v>
      </c>
      <c r="K9" s="4">
        <f>AVERAGE('พิเศษ 1.2.2_1'!K9,'พิเศษ 1.2.2_2'!K9)</f>
        <v>0</v>
      </c>
      <c r="L9" s="4">
        <f>AVERAGE('พิเศษ 1.2.2_1'!L9,'พิเศษ 1.2.2_2'!L9)</f>
        <v>0</v>
      </c>
      <c r="M9" s="4">
        <f>AVERAGE('พิเศษ 1.2.2_1'!M9,'พิเศษ 1.2.2_2'!M9)</f>
        <v>0</v>
      </c>
      <c r="N9" s="4">
        <f>AVERAGE('พิเศษ 1.2.2_1'!N9,'พิเศษ 1.2.2_2'!N9)</f>
        <v>0</v>
      </c>
      <c r="O9" s="4">
        <f>AVERAGE('พิเศษ 1.2.2_1'!O9,'พิเศษ 1.2.2_2'!O9)</f>
        <v>0</v>
      </c>
      <c r="P9" s="4">
        <f>AVERAGE('พิเศษ 1.2.2_1'!P9,'พิเศษ 1.2.2_2'!P9)</f>
        <v>0</v>
      </c>
      <c r="Q9" s="4">
        <f>AVERAGE('พิเศษ 1.2.2_1'!Q9,'พิเศษ 1.2.2_2'!Q9)</f>
        <v>0</v>
      </c>
      <c r="R9" s="4">
        <f>AVERAGE('พิเศษ 1.2.2_1'!R9,'พิเศษ 1.2.2_2'!R9)</f>
        <v>0</v>
      </c>
      <c r="S9" s="4">
        <f>AVERAGE('พิเศษ 1.2.2_1'!S9,'พิเศษ 1.2.2_2'!S9)</f>
        <v>0</v>
      </c>
      <c r="T9" s="4">
        <f>AVERAGE('พิเศษ 1.2.2_1'!T9,'พิเศษ 1.2.2_2'!T9)</f>
        <v>0</v>
      </c>
      <c r="U9" s="4">
        <f>AVERAGE('พิเศษ 1.2.2_1'!U9,'พิเศษ 1.2.2_2'!U9)</f>
        <v>0</v>
      </c>
      <c r="V9" s="5">
        <f>AVERAGE('พิเศษ 1.2.2_1'!V9,'พิเศษ 1.2.2_2'!V9)</f>
        <v>0</v>
      </c>
      <c r="W9" s="6">
        <f>AVERAGE('พิเศษ 1.2.2_1'!W9,'พิเศษ 1.2.2_2'!W9)</f>
        <v>0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f>AVERAGE('พิเศษ 1.2.2_1'!F10,'พิเศษ 1.2.2_2'!F10)</f>
        <v>1.0439793472247834</v>
      </c>
      <c r="G10" s="4">
        <f>AVERAGE('พิเศษ 1.2.2_1'!G10,'พิเศษ 1.2.2_2'!G10)</f>
        <v>0.81726673427991892</v>
      </c>
      <c r="H10" s="4">
        <f>AVERAGE('พิเศษ 1.2.2_1'!H10,'พิเศษ 1.2.2_2'!H10)</f>
        <v>0</v>
      </c>
      <c r="I10" s="4">
        <f>AVERAGE('พิเศษ 1.2.2_1'!I10,'พิเศษ 1.2.2_2'!I10)</f>
        <v>1.7149594320486816</v>
      </c>
      <c r="J10" s="4">
        <f>AVERAGE('พิเศษ 1.2.2_1'!J10,'พิเศษ 1.2.2_2'!J10)</f>
        <v>0</v>
      </c>
      <c r="K10" s="4">
        <f>AVERAGE('พิเศษ 1.2.2_1'!K10,'พิเศษ 1.2.2_2'!K10)</f>
        <v>10.612373225152131</v>
      </c>
      <c r="L10" s="4">
        <f>AVERAGE('พิเศษ 1.2.2_1'!L10,'พิเศษ 1.2.2_2'!L10)</f>
        <v>7.2290809976028028</v>
      </c>
      <c r="M10" s="4">
        <f>AVERAGE('พิเศษ 1.2.2_1'!M10,'พิเศษ 1.2.2_2'!M10)</f>
        <v>0</v>
      </c>
      <c r="N10" s="4">
        <f>AVERAGE('พิเศษ 1.2.2_1'!N10,'พิเศษ 1.2.2_2'!N10)</f>
        <v>0</v>
      </c>
      <c r="O10" s="4">
        <f>AVERAGE('พิเศษ 1.2.2_1'!O10,'พิเศษ 1.2.2_2'!O10)</f>
        <v>54.418048128342249</v>
      </c>
      <c r="P10" s="4">
        <f>AVERAGE('พิเศษ 1.2.2_1'!P10,'พิเศษ 1.2.2_2'!P10)</f>
        <v>18.155236953715654</v>
      </c>
      <c r="Q10" s="4">
        <f>AVERAGE('พิเศษ 1.2.2_1'!Q10,'พิเศษ 1.2.2_2'!Q10)</f>
        <v>0</v>
      </c>
      <c r="R10" s="4">
        <f>AVERAGE('พิเศษ 1.2.2_1'!R10,'พิเศษ 1.2.2_2'!R10)</f>
        <v>8.7335169647796427</v>
      </c>
      <c r="S10" s="4">
        <f>AVERAGE('พิเศษ 1.2.2_1'!S10,'พิเศษ 1.2.2_2'!S10)</f>
        <v>0</v>
      </c>
      <c r="T10" s="4">
        <f>AVERAGE('พิเศษ 1.2.2_1'!T10,'พิเศษ 1.2.2_2'!T10)</f>
        <v>0</v>
      </c>
      <c r="U10" s="4">
        <f>AVERAGE('พิเศษ 1.2.2_1'!U10,'พิเศษ 1.2.2_2'!U10)</f>
        <v>0</v>
      </c>
      <c r="V10" s="5">
        <f>AVERAGE('พิเศษ 1.2.2_1'!V10,'พิเศษ 1.2.2_2'!V10)</f>
        <v>15.256647612022865</v>
      </c>
      <c r="W10" s="6">
        <f>AVERAGE('พิเศษ 1.2.2_1'!W10,'พิเศษ 1.2.2_2'!W10)</f>
        <v>117.98110939516873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f>AVERAGE('พิเศษ 1.2.2_1'!F11,'พิเศษ 1.2.2_2'!F11)</f>
        <v>0</v>
      </c>
      <c r="G11" s="33">
        <f>AVERAGE('พิเศษ 1.2.2_1'!G11,'พิเศษ 1.2.2_2'!G11)</f>
        <v>0</v>
      </c>
      <c r="H11" s="33">
        <f>AVERAGE('พิเศษ 1.2.2_1'!H11,'พิเศษ 1.2.2_2'!H11)</f>
        <v>0</v>
      </c>
      <c r="I11" s="33">
        <f>AVERAGE('พิเศษ 1.2.2_1'!I11,'พิเศษ 1.2.2_2'!I11)</f>
        <v>0</v>
      </c>
      <c r="J11" s="33">
        <f>AVERAGE('พิเศษ 1.2.2_1'!J11,'พิเศษ 1.2.2_2'!J11)</f>
        <v>0</v>
      </c>
      <c r="K11" s="33">
        <f>AVERAGE('พิเศษ 1.2.2_1'!K11,'พิเศษ 1.2.2_2'!K11)</f>
        <v>0</v>
      </c>
      <c r="L11" s="33">
        <f>AVERAGE('พิเศษ 1.2.2_1'!L11,'พิเศษ 1.2.2_2'!L11)</f>
        <v>0</v>
      </c>
      <c r="M11" s="33">
        <f>AVERAGE('พิเศษ 1.2.2_1'!M11,'พิเศษ 1.2.2_2'!M11)</f>
        <v>0</v>
      </c>
      <c r="N11" s="33">
        <f>AVERAGE('พิเศษ 1.2.2_1'!N11,'พิเศษ 1.2.2_2'!N11)</f>
        <v>0</v>
      </c>
      <c r="O11" s="33">
        <f>AVERAGE('พิเศษ 1.2.2_1'!O11,'พิเศษ 1.2.2_2'!O11)</f>
        <v>8.764705882352942</v>
      </c>
      <c r="P11" s="33">
        <f>AVERAGE('พิเศษ 1.2.2_1'!P11,'พิเศษ 1.2.2_2'!P11)</f>
        <v>0</v>
      </c>
      <c r="Q11" s="33">
        <f>AVERAGE('พิเศษ 1.2.2_1'!Q11,'พิเศษ 1.2.2_2'!Q11)</f>
        <v>0</v>
      </c>
      <c r="R11" s="33">
        <f>AVERAGE('พิเศษ 1.2.2_1'!R11,'พิเศษ 1.2.2_2'!R11)</f>
        <v>0</v>
      </c>
      <c r="S11" s="33">
        <f>AVERAGE('พิเศษ 1.2.2_1'!S11,'พิเศษ 1.2.2_2'!S11)</f>
        <v>0</v>
      </c>
      <c r="T11" s="33">
        <f>AVERAGE('พิเศษ 1.2.2_1'!T11,'พิเศษ 1.2.2_2'!T11)</f>
        <v>0</v>
      </c>
      <c r="U11" s="33">
        <f>AVERAGE('พิเศษ 1.2.2_1'!U11,'พิเศษ 1.2.2_2'!U11)</f>
        <v>0</v>
      </c>
      <c r="V11" s="45">
        <f>AVERAGE('พิเศษ 1.2.2_1'!V11,'พิเศษ 1.2.2_2'!V11)</f>
        <v>0</v>
      </c>
      <c r="W11" s="34">
        <f>AVERAGE('พิเศษ 1.2.2_1'!W11,'พิเศษ 1.2.2_2'!W11)</f>
        <v>8.764705882352942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f>AVERAGE('พิเศษ 1.2.2_1'!F12,'พิเศษ 1.2.2_2'!F12)</f>
        <v>0</v>
      </c>
      <c r="G12" s="36">
        <f>AVERAGE('พิเศษ 1.2.2_1'!G12,'พิเศษ 1.2.2_2'!G12)</f>
        <v>0</v>
      </c>
      <c r="H12" s="36">
        <f>AVERAGE('พิเศษ 1.2.2_1'!H12,'พิเศษ 1.2.2_2'!H12)</f>
        <v>0</v>
      </c>
      <c r="I12" s="36">
        <f>AVERAGE('พิเศษ 1.2.2_1'!I12,'พิเศษ 1.2.2_2'!I12)</f>
        <v>0</v>
      </c>
      <c r="J12" s="36">
        <f>AVERAGE('พิเศษ 1.2.2_1'!J12,'พิเศษ 1.2.2_2'!J12)</f>
        <v>0</v>
      </c>
      <c r="K12" s="36">
        <f>AVERAGE('พิเศษ 1.2.2_1'!K12,'พิเศษ 1.2.2_2'!K12)</f>
        <v>0</v>
      </c>
      <c r="L12" s="36">
        <f>AVERAGE('พิเศษ 1.2.2_1'!L12,'พิเศษ 1.2.2_2'!L12)</f>
        <v>0</v>
      </c>
      <c r="M12" s="36">
        <f>AVERAGE('พิเศษ 1.2.2_1'!M12,'พิเศษ 1.2.2_2'!M12)</f>
        <v>0</v>
      </c>
      <c r="N12" s="36">
        <f>AVERAGE('พิเศษ 1.2.2_1'!N12,'พิเศษ 1.2.2_2'!N12)</f>
        <v>0</v>
      </c>
      <c r="O12" s="36">
        <f>AVERAGE('พิเศษ 1.2.2_1'!O12,'พิเศษ 1.2.2_2'!O12)</f>
        <v>0</v>
      </c>
      <c r="P12" s="36">
        <f>AVERAGE('พิเศษ 1.2.2_1'!P12,'พิเศษ 1.2.2_2'!P12)</f>
        <v>0</v>
      </c>
      <c r="Q12" s="36">
        <f>AVERAGE('พิเศษ 1.2.2_1'!Q12,'พิเศษ 1.2.2_2'!Q12)</f>
        <v>0</v>
      </c>
      <c r="R12" s="36">
        <f>AVERAGE('พิเศษ 1.2.2_1'!R12,'พิเศษ 1.2.2_2'!R12)</f>
        <v>0</v>
      </c>
      <c r="S12" s="36">
        <f>AVERAGE('พิเศษ 1.2.2_1'!S12,'พิเศษ 1.2.2_2'!S12)</f>
        <v>0</v>
      </c>
      <c r="T12" s="36">
        <f>AVERAGE('พิเศษ 1.2.2_1'!T12,'พิเศษ 1.2.2_2'!T12)</f>
        <v>0</v>
      </c>
      <c r="U12" s="36">
        <f>AVERAGE('พิเศษ 1.2.2_1'!U12,'พิเศษ 1.2.2_2'!U12)</f>
        <v>0</v>
      </c>
      <c r="V12" s="48">
        <f>AVERAGE('พิเศษ 1.2.2_1'!V12,'พิเศษ 1.2.2_2'!V12)</f>
        <v>0</v>
      </c>
      <c r="W12" s="37">
        <f>AVERAGE('พิเศษ 1.2.2_1'!W12,'พิเศษ 1.2.2_2'!W12)</f>
        <v>0</v>
      </c>
    </row>
    <row r="13" spans="1:23" x14ac:dyDescent="0.2">
      <c r="B13" s="46"/>
      <c r="C13" s="47"/>
      <c r="D13" s="14"/>
      <c r="E13" s="14" t="s">
        <v>19</v>
      </c>
      <c r="F13" s="38">
        <f>AVERAGE('พิเศษ 1.2.2_1'!F13,'พิเศษ 1.2.2_2'!F13)</f>
        <v>0</v>
      </c>
      <c r="G13" s="36">
        <f>AVERAGE('พิเศษ 1.2.2_1'!G13,'พิเศษ 1.2.2_2'!G13)</f>
        <v>0</v>
      </c>
      <c r="H13" s="36">
        <f>AVERAGE('พิเศษ 1.2.2_1'!H13,'พิเศษ 1.2.2_2'!H13)</f>
        <v>0</v>
      </c>
      <c r="I13" s="36">
        <f>AVERAGE('พิเศษ 1.2.2_1'!I13,'พิเศษ 1.2.2_2'!I13)</f>
        <v>0</v>
      </c>
      <c r="J13" s="36">
        <f>AVERAGE('พิเศษ 1.2.2_1'!J13,'พิเศษ 1.2.2_2'!J13)</f>
        <v>0</v>
      </c>
      <c r="K13" s="36">
        <f>AVERAGE('พิเศษ 1.2.2_1'!K13,'พิเศษ 1.2.2_2'!K13)</f>
        <v>0</v>
      </c>
      <c r="L13" s="36">
        <f>AVERAGE('พิเศษ 1.2.2_1'!L13,'พิเศษ 1.2.2_2'!L13)</f>
        <v>0</v>
      </c>
      <c r="M13" s="36">
        <f>AVERAGE('พิเศษ 1.2.2_1'!M13,'พิเศษ 1.2.2_2'!M13)</f>
        <v>0</v>
      </c>
      <c r="N13" s="36">
        <f>AVERAGE('พิเศษ 1.2.2_1'!N13,'พิเศษ 1.2.2_2'!N13)</f>
        <v>0</v>
      </c>
      <c r="O13" s="36">
        <f>AVERAGE('พิเศษ 1.2.2_1'!O13,'พิเศษ 1.2.2_2'!O13)</f>
        <v>8.764705882352942</v>
      </c>
      <c r="P13" s="36">
        <f>AVERAGE('พิเศษ 1.2.2_1'!P13,'พิเศษ 1.2.2_2'!P13)</f>
        <v>0</v>
      </c>
      <c r="Q13" s="36">
        <f>AVERAGE('พิเศษ 1.2.2_1'!Q13,'พิเศษ 1.2.2_2'!Q13)</f>
        <v>0</v>
      </c>
      <c r="R13" s="36">
        <f>AVERAGE('พิเศษ 1.2.2_1'!R13,'พิเศษ 1.2.2_2'!R13)</f>
        <v>0</v>
      </c>
      <c r="S13" s="36">
        <f>AVERAGE('พิเศษ 1.2.2_1'!S13,'พิเศษ 1.2.2_2'!S13)</f>
        <v>0</v>
      </c>
      <c r="T13" s="36">
        <f>AVERAGE('พิเศษ 1.2.2_1'!T13,'พิเศษ 1.2.2_2'!T13)</f>
        <v>0</v>
      </c>
      <c r="U13" s="36">
        <f>AVERAGE('พิเศษ 1.2.2_1'!U13,'พิเศษ 1.2.2_2'!U13)</f>
        <v>0</v>
      </c>
      <c r="V13" s="48">
        <f>AVERAGE('พิเศษ 1.2.2_1'!V13,'พิเศษ 1.2.2_2'!V13)</f>
        <v>0</v>
      </c>
      <c r="W13" s="37">
        <f>AVERAGE('พิเศษ 1.2.2_1'!W13,'พิเศษ 1.2.2_2'!W13)</f>
        <v>8.764705882352942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f>AVERAGE('พิเศษ 1.2.2_1'!F14,'พิเศษ 1.2.2_2'!F14)</f>
        <v>0</v>
      </c>
      <c r="G14" s="36">
        <f>AVERAGE('พิเศษ 1.2.2_1'!G14,'พิเศษ 1.2.2_2'!G14)</f>
        <v>0</v>
      </c>
      <c r="H14" s="36">
        <f>AVERAGE('พิเศษ 1.2.2_1'!H14,'พิเศษ 1.2.2_2'!H14)</f>
        <v>0</v>
      </c>
      <c r="I14" s="36">
        <f>AVERAGE('พิเศษ 1.2.2_1'!I14,'พิเศษ 1.2.2_2'!I14)</f>
        <v>0</v>
      </c>
      <c r="J14" s="36">
        <f>AVERAGE('พิเศษ 1.2.2_1'!J14,'พิเศษ 1.2.2_2'!J14)</f>
        <v>0</v>
      </c>
      <c r="K14" s="36">
        <f>AVERAGE('พิเศษ 1.2.2_1'!K14,'พิเศษ 1.2.2_2'!K14)</f>
        <v>0</v>
      </c>
      <c r="L14" s="36">
        <f>AVERAGE('พิเศษ 1.2.2_1'!L14,'พิเศษ 1.2.2_2'!L14)</f>
        <v>0</v>
      </c>
      <c r="M14" s="36">
        <f>AVERAGE('พิเศษ 1.2.2_1'!M14,'พิเศษ 1.2.2_2'!M14)</f>
        <v>0</v>
      </c>
      <c r="N14" s="36">
        <f>AVERAGE('พิเศษ 1.2.2_1'!N14,'พิเศษ 1.2.2_2'!N14)</f>
        <v>0</v>
      </c>
      <c r="O14" s="36">
        <f>AVERAGE('พิเศษ 1.2.2_1'!O14,'พิเศษ 1.2.2_2'!O14)</f>
        <v>0</v>
      </c>
      <c r="P14" s="36">
        <f>AVERAGE('พิเศษ 1.2.2_1'!P14,'พิเศษ 1.2.2_2'!P14)</f>
        <v>0</v>
      </c>
      <c r="Q14" s="36">
        <f>AVERAGE('พิเศษ 1.2.2_1'!Q14,'พิเศษ 1.2.2_2'!Q14)</f>
        <v>0</v>
      </c>
      <c r="R14" s="36">
        <f>AVERAGE('พิเศษ 1.2.2_1'!R14,'พิเศษ 1.2.2_2'!R14)</f>
        <v>0</v>
      </c>
      <c r="S14" s="36">
        <f>AVERAGE('พิเศษ 1.2.2_1'!S14,'พิเศษ 1.2.2_2'!S14)</f>
        <v>0</v>
      </c>
      <c r="T14" s="36">
        <f>AVERAGE('พิเศษ 1.2.2_1'!T14,'พิเศษ 1.2.2_2'!T14)</f>
        <v>0</v>
      </c>
      <c r="U14" s="36">
        <f>AVERAGE('พิเศษ 1.2.2_1'!U14,'พิเศษ 1.2.2_2'!U14)</f>
        <v>0</v>
      </c>
      <c r="V14" s="48">
        <f>AVERAGE('พิเศษ 1.2.2_1'!V14,'พิเศษ 1.2.2_2'!V14)</f>
        <v>0</v>
      </c>
      <c r="W14" s="37">
        <f>AVERAGE('พิเศษ 1.2.2_1'!W14,'พิเศษ 1.2.2_2'!W14)</f>
        <v>0</v>
      </c>
    </row>
    <row r="15" spans="1:23" x14ac:dyDescent="0.2">
      <c r="B15" s="46"/>
      <c r="C15" s="47"/>
      <c r="D15" s="14"/>
      <c r="E15" s="14" t="s">
        <v>23</v>
      </c>
      <c r="F15" s="38">
        <f>AVERAGE('พิเศษ 1.2.2_1'!F15,'พิเศษ 1.2.2_2'!F15)</f>
        <v>0</v>
      </c>
      <c r="G15" s="36">
        <f>AVERAGE('พิเศษ 1.2.2_1'!G15,'พิเศษ 1.2.2_2'!G15)</f>
        <v>0</v>
      </c>
      <c r="H15" s="36">
        <f>AVERAGE('พิเศษ 1.2.2_1'!H15,'พิเศษ 1.2.2_2'!H15)</f>
        <v>0</v>
      </c>
      <c r="I15" s="36">
        <f>AVERAGE('พิเศษ 1.2.2_1'!I15,'พิเศษ 1.2.2_2'!I15)</f>
        <v>0</v>
      </c>
      <c r="J15" s="36">
        <f>AVERAGE('พิเศษ 1.2.2_1'!J15,'พิเศษ 1.2.2_2'!J15)</f>
        <v>0</v>
      </c>
      <c r="K15" s="36">
        <f>AVERAGE('พิเศษ 1.2.2_1'!K15,'พิเศษ 1.2.2_2'!K15)</f>
        <v>0</v>
      </c>
      <c r="L15" s="36">
        <f>AVERAGE('พิเศษ 1.2.2_1'!L15,'พิเศษ 1.2.2_2'!L15)</f>
        <v>0</v>
      </c>
      <c r="M15" s="36">
        <f>AVERAGE('พิเศษ 1.2.2_1'!M15,'พิเศษ 1.2.2_2'!M15)</f>
        <v>0</v>
      </c>
      <c r="N15" s="36">
        <f>AVERAGE('พิเศษ 1.2.2_1'!N15,'พิเศษ 1.2.2_2'!N15)</f>
        <v>0</v>
      </c>
      <c r="O15" s="36">
        <f>AVERAGE('พิเศษ 1.2.2_1'!O15,'พิเศษ 1.2.2_2'!O15)</f>
        <v>0</v>
      </c>
      <c r="P15" s="36">
        <f>AVERAGE('พิเศษ 1.2.2_1'!P15,'พิเศษ 1.2.2_2'!P15)</f>
        <v>0</v>
      </c>
      <c r="Q15" s="36">
        <f>AVERAGE('พิเศษ 1.2.2_1'!Q15,'พิเศษ 1.2.2_2'!Q15)</f>
        <v>0</v>
      </c>
      <c r="R15" s="36">
        <f>AVERAGE('พิเศษ 1.2.2_1'!R15,'พิเศษ 1.2.2_2'!R15)</f>
        <v>0</v>
      </c>
      <c r="S15" s="36">
        <f>AVERAGE('พิเศษ 1.2.2_1'!S15,'พิเศษ 1.2.2_2'!S15)</f>
        <v>0</v>
      </c>
      <c r="T15" s="36">
        <f>AVERAGE('พิเศษ 1.2.2_1'!T15,'พิเศษ 1.2.2_2'!T15)</f>
        <v>0</v>
      </c>
      <c r="U15" s="36">
        <f>AVERAGE('พิเศษ 1.2.2_1'!U15,'พิเศษ 1.2.2_2'!U15)</f>
        <v>0</v>
      </c>
      <c r="V15" s="48">
        <f>AVERAGE('พิเศษ 1.2.2_1'!V15,'พิเศษ 1.2.2_2'!V15)</f>
        <v>0</v>
      </c>
      <c r="W15" s="37">
        <f>AVERAGE('พิเศษ 1.2.2_1'!W15,'พิเศษ 1.2.2_2'!W15)</f>
        <v>0</v>
      </c>
    </row>
    <row r="16" spans="1:23" x14ac:dyDescent="0.2">
      <c r="B16" s="46"/>
      <c r="C16" s="49"/>
      <c r="D16" s="15" t="s">
        <v>24</v>
      </c>
      <c r="E16" s="15"/>
      <c r="F16" s="39">
        <f>AVERAGE('พิเศษ 1.2.2_1'!F16,'พิเศษ 1.2.2_2'!F16)</f>
        <v>0</v>
      </c>
      <c r="G16" s="40">
        <f>AVERAGE('พิเศษ 1.2.2_1'!G16,'พิเศษ 1.2.2_2'!G16)</f>
        <v>0</v>
      </c>
      <c r="H16" s="40">
        <f>AVERAGE('พิเศษ 1.2.2_1'!H16,'พิเศษ 1.2.2_2'!H16)</f>
        <v>0</v>
      </c>
      <c r="I16" s="40">
        <f>AVERAGE('พิเศษ 1.2.2_1'!I16,'พิเศษ 1.2.2_2'!I16)</f>
        <v>0</v>
      </c>
      <c r="J16" s="40">
        <f>AVERAGE('พิเศษ 1.2.2_1'!J16,'พิเศษ 1.2.2_2'!J16)</f>
        <v>0</v>
      </c>
      <c r="K16" s="40">
        <f>AVERAGE('พิเศษ 1.2.2_1'!K16,'พิเศษ 1.2.2_2'!K16)</f>
        <v>0</v>
      </c>
      <c r="L16" s="40">
        <f>AVERAGE('พิเศษ 1.2.2_1'!L16,'พิเศษ 1.2.2_2'!L16)</f>
        <v>0</v>
      </c>
      <c r="M16" s="40">
        <f>AVERAGE('พิเศษ 1.2.2_1'!M16,'พิเศษ 1.2.2_2'!M16)</f>
        <v>0</v>
      </c>
      <c r="N16" s="40">
        <f>AVERAGE('พิเศษ 1.2.2_1'!N16,'พิเศษ 1.2.2_2'!N16)</f>
        <v>0</v>
      </c>
      <c r="O16" s="40">
        <f>AVERAGE('พิเศษ 1.2.2_1'!O16,'พิเศษ 1.2.2_2'!O16)</f>
        <v>8.764705882352942</v>
      </c>
      <c r="P16" s="40">
        <f>AVERAGE('พิเศษ 1.2.2_1'!P16,'พิเศษ 1.2.2_2'!P16)</f>
        <v>0</v>
      </c>
      <c r="Q16" s="40">
        <f>AVERAGE('พิเศษ 1.2.2_1'!Q16,'พิเศษ 1.2.2_2'!Q16)</f>
        <v>0</v>
      </c>
      <c r="R16" s="40">
        <f>AVERAGE('พิเศษ 1.2.2_1'!R16,'พิเศษ 1.2.2_2'!R16)</f>
        <v>0</v>
      </c>
      <c r="S16" s="40">
        <f>AVERAGE('พิเศษ 1.2.2_1'!S16,'พิเศษ 1.2.2_2'!S16)</f>
        <v>0</v>
      </c>
      <c r="T16" s="40">
        <f>AVERAGE('พิเศษ 1.2.2_1'!T16,'พิเศษ 1.2.2_2'!T16)</f>
        <v>0</v>
      </c>
      <c r="U16" s="40">
        <f>AVERAGE('พิเศษ 1.2.2_1'!U16,'พิเศษ 1.2.2_2'!U16)</f>
        <v>0</v>
      </c>
      <c r="V16" s="50">
        <f>AVERAGE('พิเศษ 1.2.2_1'!V16,'พิเศษ 1.2.2_2'!V16)</f>
        <v>0</v>
      </c>
      <c r="W16" s="41">
        <f>AVERAGE('พิเศษ 1.2.2_1'!W16,'พิเศษ 1.2.2_2'!W16)</f>
        <v>8.764705882352942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f>AVERAGE('พิเศษ 1.2.2_1'!F17,'พิเศษ 1.2.2_2'!F17)</f>
        <v>4.0567951318458417E-3</v>
      </c>
      <c r="G17" s="33">
        <f>AVERAGE('พิเศษ 1.2.2_1'!G17,'พิเศษ 1.2.2_2'!G17)</f>
        <v>0.11115618661257606</v>
      </c>
      <c r="H17" s="33">
        <f>AVERAGE('พิเศษ 1.2.2_1'!H17,'พิเศษ 1.2.2_2'!H17)</f>
        <v>0</v>
      </c>
      <c r="I17" s="33">
        <f>AVERAGE('พิเศษ 1.2.2_1'!I17,'พิเศษ 1.2.2_2'!I17)</f>
        <v>0.1768762677484787</v>
      </c>
      <c r="J17" s="33">
        <f>AVERAGE('พิเศษ 1.2.2_1'!J17,'พิเศษ 1.2.2_2'!J17)</f>
        <v>0</v>
      </c>
      <c r="K17" s="33">
        <f>AVERAGE('พิเศษ 1.2.2_1'!K17,'พิเศษ 1.2.2_2'!K17)</f>
        <v>0.12332657200811359</v>
      </c>
      <c r="L17" s="33">
        <f>AVERAGE('พิเศษ 1.2.2_1'!L17,'พิเศษ 1.2.2_2'!L17)</f>
        <v>0.55578093306288034</v>
      </c>
      <c r="M17" s="33">
        <f>AVERAGE('พิเศษ 1.2.2_1'!M17,'พิเศษ 1.2.2_2'!M17)</f>
        <v>0</v>
      </c>
      <c r="N17" s="33">
        <f>AVERAGE('พิเศษ 1.2.2_1'!N17,'พิเศษ 1.2.2_2'!N17)</f>
        <v>0</v>
      </c>
      <c r="O17" s="33">
        <f>AVERAGE('พิเศษ 1.2.2_1'!O17,'พิเศษ 1.2.2_2'!O17)</f>
        <v>0.49411764705882361</v>
      </c>
      <c r="P17" s="33">
        <f>AVERAGE('พิเศษ 1.2.2_1'!P17,'พิเศษ 1.2.2_2'!P17)</f>
        <v>0.26206896551724135</v>
      </c>
      <c r="Q17" s="33">
        <f>AVERAGE('พิเศษ 1.2.2_1'!Q17,'พิเศษ 1.2.2_2'!Q17)</f>
        <v>0</v>
      </c>
      <c r="R17" s="33">
        <f>AVERAGE('พิเศษ 1.2.2_1'!R17,'พิเศษ 1.2.2_2'!R17)</f>
        <v>9.330628803245436E-2</v>
      </c>
      <c r="S17" s="33">
        <f>AVERAGE('พิเศษ 1.2.2_1'!S17,'พิเศษ 1.2.2_2'!S17)</f>
        <v>0</v>
      </c>
      <c r="T17" s="33">
        <f>AVERAGE('พิเศษ 1.2.2_1'!T17,'พิเศษ 1.2.2_2'!T17)</f>
        <v>0</v>
      </c>
      <c r="U17" s="33">
        <f>AVERAGE('พิเศษ 1.2.2_1'!U17,'พิเศษ 1.2.2_2'!U17)</f>
        <v>0</v>
      </c>
      <c r="V17" s="45">
        <f>AVERAGE('พิเศษ 1.2.2_1'!V17,'พิเศษ 1.2.2_2'!V17)</f>
        <v>5.5983772819472616E-2</v>
      </c>
      <c r="W17" s="34">
        <f>AVERAGE('พิเศษ 1.2.2_1'!W17,'พิเศษ 1.2.2_2'!W17)</f>
        <v>1.8766734279918864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f>AVERAGE('พิเศษ 1.2.2_1'!F18,'พิเศษ 1.2.2_2'!F18)</f>
        <v>0</v>
      </c>
      <c r="G18" s="36">
        <f>AVERAGE('พิเศษ 1.2.2_1'!G18,'พิเศษ 1.2.2_2'!G18)</f>
        <v>0</v>
      </c>
      <c r="H18" s="36">
        <f>AVERAGE('พิเศษ 1.2.2_1'!H18,'พิเศษ 1.2.2_2'!H18)</f>
        <v>0</v>
      </c>
      <c r="I18" s="36">
        <f>AVERAGE('พิเศษ 1.2.2_1'!I18,'พิเศษ 1.2.2_2'!I18)</f>
        <v>0</v>
      </c>
      <c r="J18" s="36">
        <f>AVERAGE('พิเศษ 1.2.2_1'!J18,'พิเศษ 1.2.2_2'!J18)</f>
        <v>0</v>
      </c>
      <c r="K18" s="36">
        <f>AVERAGE('พิเศษ 1.2.2_1'!K18,'พิเศษ 1.2.2_2'!K18)</f>
        <v>0</v>
      </c>
      <c r="L18" s="36">
        <f>AVERAGE('พิเศษ 1.2.2_1'!L18,'พิเศษ 1.2.2_2'!L18)</f>
        <v>0</v>
      </c>
      <c r="M18" s="36">
        <f>AVERAGE('พิเศษ 1.2.2_1'!M18,'พิเศษ 1.2.2_2'!M18)</f>
        <v>0</v>
      </c>
      <c r="N18" s="36">
        <f>AVERAGE('พิเศษ 1.2.2_1'!N18,'พิเศษ 1.2.2_2'!N18)</f>
        <v>0</v>
      </c>
      <c r="O18" s="36">
        <f>AVERAGE('พิเศษ 1.2.2_1'!O18,'พิเศษ 1.2.2_2'!O18)</f>
        <v>0</v>
      </c>
      <c r="P18" s="36">
        <f>AVERAGE('พิเศษ 1.2.2_1'!P18,'พิเศษ 1.2.2_2'!P18)</f>
        <v>0</v>
      </c>
      <c r="Q18" s="36">
        <f>AVERAGE('พิเศษ 1.2.2_1'!Q18,'พิเศษ 1.2.2_2'!Q18)</f>
        <v>0</v>
      </c>
      <c r="R18" s="36">
        <f>AVERAGE('พิเศษ 1.2.2_1'!R18,'พิเศษ 1.2.2_2'!R18)</f>
        <v>0</v>
      </c>
      <c r="S18" s="36">
        <f>AVERAGE('พิเศษ 1.2.2_1'!S18,'พิเศษ 1.2.2_2'!S18)</f>
        <v>0</v>
      </c>
      <c r="T18" s="36">
        <f>AVERAGE('พิเศษ 1.2.2_1'!T18,'พิเศษ 1.2.2_2'!T18)</f>
        <v>0</v>
      </c>
      <c r="U18" s="36">
        <f>AVERAGE('พิเศษ 1.2.2_1'!U18,'พิเศษ 1.2.2_2'!U18)</f>
        <v>0</v>
      </c>
      <c r="V18" s="48">
        <f>AVERAGE('พิเศษ 1.2.2_1'!V18,'พิเศษ 1.2.2_2'!V18)</f>
        <v>0</v>
      </c>
      <c r="W18" s="37">
        <f>AVERAGE('พิเศษ 1.2.2_1'!W18,'พิเศษ 1.2.2_2'!W18)</f>
        <v>0</v>
      </c>
    </row>
    <row r="19" spans="1:23" x14ac:dyDescent="0.2">
      <c r="B19" s="46"/>
      <c r="C19" s="47"/>
      <c r="D19" s="14"/>
      <c r="E19" s="14" t="s">
        <v>19</v>
      </c>
      <c r="F19" s="38">
        <f>AVERAGE('พิเศษ 1.2.2_1'!F19,'พิเศษ 1.2.2_2'!F19)</f>
        <v>4.0567951318458417E-3</v>
      </c>
      <c r="G19" s="36">
        <f>AVERAGE('พิเศษ 1.2.2_1'!G19,'พิเศษ 1.2.2_2'!G19)</f>
        <v>0.11115618661257606</v>
      </c>
      <c r="H19" s="36">
        <f>AVERAGE('พิเศษ 1.2.2_1'!H19,'พิเศษ 1.2.2_2'!H19)</f>
        <v>0</v>
      </c>
      <c r="I19" s="36">
        <f>AVERAGE('พิเศษ 1.2.2_1'!I19,'พิเศษ 1.2.2_2'!I19)</f>
        <v>0.1768762677484787</v>
      </c>
      <c r="J19" s="36">
        <f>AVERAGE('พิเศษ 1.2.2_1'!J19,'พิเศษ 1.2.2_2'!J19)</f>
        <v>0</v>
      </c>
      <c r="K19" s="36">
        <f>AVERAGE('พิเศษ 1.2.2_1'!K19,'พิเศษ 1.2.2_2'!K19)</f>
        <v>0.12332657200811359</v>
      </c>
      <c r="L19" s="36">
        <f>AVERAGE('พิเศษ 1.2.2_1'!L19,'พิเศษ 1.2.2_2'!L19)</f>
        <v>0.55578093306288034</v>
      </c>
      <c r="M19" s="36">
        <f>AVERAGE('พิเศษ 1.2.2_1'!M19,'พิเศษ 1.2.2_2'!M19)</f>
        <v>0</v>
      </c>
      <c r="N19" s="36">
        <f>AVERAGE('พิเศษ 1.2.2_1'!N19,'พิเศษ 1.2.2_2'!N19)</f>
        <v>0</v>
      </c>
      <c r="O19" s="36">
        <f>AVERAGE('พิเศษ 1.2.2_1'!O19,'พิเศษ 1.2.2_2'!O19)</f>
        <v>0.49411764705882361</v>
      </c>
      <c r="P19" s="36">
        <f>AVERAGE('พิเศษ 1.2.2_1'!P19,'พิเศษ 1.2.2_2'!P19)</f>
        <v>0.26206896551724135</v>
      </c>
      <c r="Q19" s="36">
        <f>AVERAGE('พิเศษ 1.2.2_1'!Q19,'พิเศษ 1.2.2_2'!Q19)</f>
        <v>0</v>
      </c>
      <c r="R19" s="36">
        <f>AVERAGE('พิเศษ 1.2.2_1'!R19,'พิเศษ 1.2.2_2'!R19)</f>
        <v>9.330628803245436E-2</v>
      </c>
      <c r="S19" s="36">
        <f>AVERAGE('พิเศษ 1.2.2_1'!S19,'พิเศษ 1.2.2_2'!S19)</f>
        <v>0</v>
      </c>
      <c r="T19" s="36">
        <f>AVERAGE('พิเศษ 1.2.2_1'!T19,'พิเศษ 1.2.2_2'!T19)</f>
        <v>0</v>
      </c>
      <c r="U19" s="36">
        <f>AVERAGE('พิเศษ 1.2.2_1'!U19,'พิเศษ 1.2.2_2'!U19)</f>
        <v>0</v>
      </c>
      <c r="V19" s="48">
        <f>AVERAGE('พิเศษ 1.2.2_1'!V19,'พิเศษ 1.2.2_2'!V19)</f>
        <v>5.5983772819472616E-2</v>
      </c>
      <c r="W19" s="37">
        <f>AVERAGE('พิเศษ 1.2.2_1'!W19,'พิเศษ 1.2.2_2'!W19)</f>
        <v>1.8766734279918864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f>AVERAGE('พิเศษ 1.2.2_1'!F20,'พิเศษ 1.2.2_2'!F20)</f>
        <v>0</v>
      </c>
      <c r="G20" s="36">
        <f>AVERAGE('พิเศษ 1.2.2_1'!G20,'พิเศษ 1.2.2_2'!G20)</f>
        <v>0</v>
      </c>
      <c r="H20" s="36">
        <f>AVERAGE('พิเศษ 1.2.2_1'!H20,'พิเศษ 1.2.2_2'!H20)</f>
        <v>0</v>
      </c>
      <c r="I20" s="36">
        <f>AVERAGE('พิเศษ 1.2.2_1'!I20,'พิเศษ 1.2.2_2'!I20)</f>
        <v>0</v>
      </c>
      <c r="J20" s="36">
        <f>AVERAGE('พิเศษ 1.2.2_1'!J20,'พิเศษ 1.2.2_2'!J20)</f>
        <v>0</v>
      </c>
      <c r="K20" s="36">
        <f>AVERAGE('พิเศษ 1.2.2_1'!K20,'พิเศษ 1.2.2_2'!K20)</f>
        <v>0</v>
      </c>
      <c r="L20" s="36">
        <f>AVERAGE('พิเศษ 1.2.2_1'!L20,'พิเศษ 1.2.2_2'!L20)</f>
        <v>0</v>
      </c>
      <c r="M20" s="36">
        <f>AVERAGE('พิเศษ 1.2.2_1'!M20,'พิเศษ 1.2.2_2'!M20)</f>
        <v>0</v>
      </c>
      <c r="N20" s="36">
        <f>AVERAGE('พิเศษ 1.2.2_1'!N20,'พิเศษ 1.2.2_2'!N20)</f>
        <v>0</v>
      </c>
      <c r="O20" s="36">
        <f>AVERAGE('พิเศษ 1.2.2_1'!O20,'พิเศษ 1.2.2_2'!O20)</f>
        <v>0</v>
      </c>
      <c r="P20" s="36">
        <f>AVERAGE('พิเศษ 1.2.2_1'!P20,'พิเศษ 1.2.2_2'!P20)</f>
        <v>0</v>
      </c>
      <c r="Q20" s="36">
        <f>AVERAGE('พิเศษ 1.2.2_1'!Q20,'พิเศษ 1.2.2_2'!Q20)</f>
        <v>0</v>
      </c>
      <c r="R20" s="36">
        <f>AVERAGE('พิเศษ 1.2.2_1'!R20,'พิเศษ 1.2.2_2'!R20)</f>
        <v>0</v>
      </c>
      <c r="S20" s="36">
        <f>AVERAGE('พิเศษ 1.2.2_1'!S20,'พิเศษ 1.2.2_2'!S20)</f>
        <v>0</v>
      </c>
      <c r="T20" s="36">
        <f>AVERAGE('พิเศษ 1.2.2_1'!T20,'พิเศษ 1.2.2_2'!T20)</f>
        <v>0</v>
      </c>
      <c r="U20" s="36">
        <f>AVERAGE('พิเศษ 1.2.2_1'!U20,'พิเศษ 1.2.2_2'!U20)</f>
        <v>0</v>
      </c>
      <c r="V20" s="48">
        <f>AVERAGE('พิเศษ 1.2.2_1'!V20,'พิเศษ 1.2.2_2'!V20)</f>
        <v>0</v>
      </c>
      <c r="W20" s="37">
        <f>AVERAGE('พิเศษ 1.2.2_1'!W20,'พิเศษ 1.2.2_2'!W20)</f>
        <v>0</v>
      </c>
    </row>
    <row r="21" spans="1:23" x14ac:dyDescent="0.2">
      <c r="B21" s="46"/>
      <c r="C21" s="47"/>
      <c r="D21" s="14"/>
      <c r="E21" s="14" t="s">
        <v>23</v>
      </c>
      <c r="F21" s="38">
        <f>AVERAGE('พิเศษ 1.2.2_1'!F21,'พิเศษ 1.2.2_2'!F21)</f>
        <v>0</v>
      </c>
      <c r="G21" s="36">
        <f>AVERAGE('พิเศษ 1.2.2_1'!G21,'พิเศษ 1.2.2_2'!G21)</f>
        <v>0</v>
      </c>
      <c r="H21" s="36">
        <f>AVERAGE('พิเศษ 1.2.2_1'!H21,'พิเศษ 1.2.2_2'!H21)</f>
        <v>0</v>
      </c>
      <c r="I21" s="36">
        <f>AVERAGE('พิเศษ 1.2.2_1'!I21,'พิเศษ 1.2.2_2'!I21)</f>
        <v>0</v>
      </c>
      <c r="J21" s="36">
        <f>AVERAGE('พิเศษ 1.2.2_1'!J21,'พิเศษ 1.2.2_2'!J21)</f>
        <v>0</v>
      </c>
      <c r="K21" s="36">
        <f>AVERAGE('พิเศษ 1.2.2_1'!K21,'พิเศษ 1.2.2_2'!K21)</f>
        <v>0</v>
      </c>
      <c r="L21" s="36">
        <f>AVERAGE('พิเศษ 1.2.2_1'!L21,'พิเศษ 1.2.2_2'!L21)</f>
        <v>0</v>
      </c>
      <c r="M21" s="36">
        <f>AVERAGE('พิเศษ 1.2.2_1'!M21,'พิเศษ 1.2.2_2'!M21)</f>
        <v>0</v>
      </c>
      <c r="N21" s="36">
        <f>AVERAGE('พิเศษ 1.2.2_1'!N21,'พิเศษ 1.2.2_2'!N21)</f>
        <v>0</v>
      </c>
      <c r="O21" s="36">
        <f>AVERAGE('พิเศษ 1.2.2_1'!O21,'พิเศษ 1.2.2_2'!O21)</f>
        <v>0</v>
      </c>
      <c r="P21" s="36">
        <f>AVERAGE('พิเศษ 1.2.2_1'!P21,'พิเศษ 1.2.2_2'!P21)</f>
        <v>0</v>
      </c>
      <c r="Q21" s="36">
        <f>AVERAGE('พิเศษ 1.2.2_1'!Q21,'พิเศษ 1.2.2_2'!Q21)</f>
        <v>0</v>
      </c>
      <c r="R21" s="36">
        <f>AVERAGE('พิเศษ 1.2.2_1'!R21,'พิเศษ 1.2.2_2'!R21)</f>
        <v>0</v>
      </c>
      <c r="S21" s="36">
        <f>AVERAGE('พิเศษ 1.2.2_1'!S21,'พิเศษ 1.2.2_2'!S21)</f>
        <v>0</v>
      </c>
      <c r="T21" s="36">
        <f>AVERAGE('พิเศษ 1.2.2_1'!T21,'พิเศษ 1.2.2_2'!T21)</f>
        <v>0</v>
      </c>
      <c r="U21" s="36">
        <f>AVERAGE('พิเศษ 1.2.2_1'!U21,'พิเศษ 1.2.2_2'!U21)</f>
        <v>0</v>
      </c>
      <c r="V21" s="48">
        <f>AVERAGE('พิเศษ 1.2.2_1'!V21,'พิเศษ 1.2.2_2'!V21)</f>
        <v>0</v>
      </c>
      <c r="W21" s="37">
        <f>AVERAGE('พิเศษ 1.2.2_1'!W21,'พิเศษ 1.2.2_2'!W21)</f>
        <v>0</v>
      </c>
    </row>
    <row r="22" spans="1:23" x14ac:dyDescent="0.2">
      <c r="B22" s="46"/>
      <c r="C22" s="49"/>
      <c r="D22" s="42" t="s">
        <v>24</v>
      </c>
      <c r="E22" s="42"/>
      <c r="F22" s="39">
        <f>AVERAGE('พิเศษ 1.2.2_1'!F22,'พิเศษ 1.2.2_2'!F22)</f>
        <v>4.0567951318458417E-3</v>
      </c>
      <c r="G22" s="40">
        <f>AVERAGE('พิเศษ 1.2.2_1'!G22,'พิเศษ 1.2.2_2'!G22)</f>
        <v>0.11115618661257606</v>
      </c>
      <c r="H22" s="40">
        <f>AVERAGE('พิเศษ 1.2.2_1'!H22,'พิเศษ 1.2.2_2'!H22)</f>
        <v>0</v>
      </c>
      <c r="I22" s="40">
        <f>AVERAGE('พิเศษ 1.2.2_1'!I22,'พิเศษ 1.2.2_2'!I22)</f>
        <v>0.1768762677484787</v>
      </c>
      <c r="J22" s="40">
        <f>AVERAGE('พิเศษ 1.2.2_1'!J22,'พิเศษ 1.2.2_2'!J22)</f>
        <v>0</v>
      </c>
      <c r="K22" s="40">
        <f>AVERAGE('พิเศษ 1.2.2_1'!K22,'พิเศษ 1.2.2_2'!K22)</f>
        <v>0.12332657200811359</v>
      </c>
      <c r="L22" s="40">
        <f>AVERAGE('พิเศษ 1.2.2_1'!L22,'พิเศษ 1.2.2_2'!L22)</f>
        <v>0.55578093306288034</v>
      </c>
      <c r="M22" s="40">
        <f>AVERAGE('พิเศษ 1.2.2_1'!M22,'พิเศษ 1.2.2_2'!M22)</f>
        <v>0</v>
      </c>
      <c r="N22" s="40">
        <f>AVERAGE('พิเศษ 1.2.2_1'!N22,'พิเศษ 1.2.2_2'!N22)</f>
        <v>0</v>
      </c>
      <c r="O22" s="40">
        <f>AVERAGE('พิเศษ 1.2.2_1'!O22,'พิเศษ 1.2.2_2'!O22)</f>
        <v>0.49411764705882361</v>
      </c>
      <c r="P22" s="40">
        <f>AVERAGE('พิเศษ 1.2.2_1'!P22,'พิเศษ 1.2.2_2'!P22)</f>
        <v>0.26206896551724135</v>
      </c>
      <c r="Q22" s="40">
        <f>AVERAGE('พิเศษ 1.2.2_1'!Q22,'พิเศษ 1.2.2_2'!Q22)</f>
        <v>0</v>
      </c>
      <c r="R22" s="40">
        <f>AVERAGE('พิเศษ 1.2.2_1'!R22,'พิเศษ 1.2.2_2'!R22)</f>
        <v>9.330628803245436E-2</v>
      </c>
      <c r="S22" s="40">
        <f>AVERAGE('พิเศษ 1.2.2_1'!S22,'พิเศษ 1.2.2_2'!S22)</f>
        <v>0</v>
      </c>
      <c r="T22" s="40">
        <f>AVERAGE('พิเศษ 1.2.2_1'!T22,'พิเศษ 1.2.2_2'!T22)</f>
        <v>0</v>
      </c>
      <c r="U22" s="40">
        <f>AVERAGE('พิเศษ 1.2.2_1'!U22,'พิเศษ 1.2.2_2'!U22)</f>
        <v>0</v>
      </c>
      <c r="V22" s="50">
        <f>AVERAGE('พิเศษ 1.2.2_1'!V22,'พิเศษ 1.2.2_2'!V22)</f>
        <v>5.5983772819472616E-2</v>
      </c>
      <c r="W22" s="41">
        <f>AVERAGE('พิเศษ 1.2.2_1'!W22,'พิเศษ 1.2.2_2'!W22)</f>
        <v>1.8766734279918864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f>AVERAGE('พิเศษ 1.2.2_1'!F23,'พิเศษ 1.2.2_2'!F23)</f>
        <v>3.0425963488843813E-3</v>
      </c>
      <c r="G23" s="33">
        <f>AVERAGE('พิเศษ 1.2.2_1'!G23,'พิเศษ 1.2.2_2'!G23)</f>
        <v>8.3367139959432041E-2</v>
      </c>
      <c r="H23" s="33">
        <f>AVERAGE('พิเศษ 1.2.2_1'!H23,'พิเศษ 1.2.2_2'!H23)</f>
        <v>0</v>
      </c>
      <c r="I23" s="33">
        <f>AVERAGE('พิเศษ 1.2.2_1'!I23,'พิเศษ 1.2.2_2'!I23)</f>
        <v>0.13265720081135904</v>
      </c>
      <c r="J23" s="33">
        <f>AVERAGE('พิเศษ 1.2.2_1'!J23,'พิเศษ 1.2.2_2'!J23)</f>
        <v>0</v>
      </c>
      <c r="K23" s="33">
        <f>AVERAGE('พิเศษ 1.2.2_1'!K23,'พิเศษ 1.2.2_2'!K23)</f>
        <v>9.2494929006085191E-2</v>
      </c>
      <c r="L23" s="33">
        <f>AVERAGE('พิเศษ 1.2.2_1'!L23,'พิเศษ 1.2.2_2'!L23)</f>
        <v>0.41683569979716029</v>
      </c>
      <c r="M23" s="33">
        <f>AVERAGE('พิเศษ 1.2.2_1'!M23,'พิเศษ 1.2.2_2'!M23)</f>
        <v>0</v>
      </c>
      <c r="N23" s="33">
        <f>AVERAGE('พิเศษ 1.2.2_1'!N23,'พิเศษ 1.2.2_2'!N23)</f>
        <v>0</v>
      </c>
      <c r="O23" s="33">
        <f>AVERAGE('พิเศษ 1.2.2_1'!O23,'พิเศษ 1.2.2_2'!O23)</f>
        <v>0.37058823529411766</v>
      </c>
      <c r="P23" s="33">
        <f>AVERAGE('พิเศษ 1.2.2_1'!P23,'พิเศษ 1.2.2_2'!P23)</f>
        <v>0.19655172413793104</v>
      </c>
      <c r="Q23" s="33">
        <f>AVERAGE('พิเศษ 1.2.2_1'!Q23,'พิเศษ 1.2.2_2'!Q23)</f>
        <v>0</v>
      </c>
      <c r="R23" s="33">
        <f>AVERAGE('พิเศษ 1.2.2_1'!R23,'พิเศษ 1.2.2_2'!R23)</f>
        <v>6.9979716024340763E-2</v>
      </c>
      <c r="S23" s="33">
        <f>AVERAGE('พิเศษ 1.2.2_1'!S23,'พิเศษ 1.2.2_2'!S23)</f>
        <v>0</v>
      </c>
      <c r="T23" s="33">
        <f>AVERAGE('พิเศษ 1.2.2_1'!T23,'พิเศษ 1.2.2_2'!T23)</f>
        <v>0</v>
      </c>
      <c r="U23" s="33">
        <f>AVERAGE('พิเศษ 1.2.2_1'!U23,'พิเศษ 1.2.2_2'!U23)</f>
        <v>0</v>
      </c>
      <c r="V23" s="45">
        <f>AVERAGE('พิเศษ 1.2.2_1'!V23,'พิเศษ 1.2.2_2'!V23)</f>
        <v>4.1987829614604462E-2</v>
      </c>
      <c r="W23" s="34">
        <f>AVERAGE('พิเศษ 1.2.2_1'!W23,'พิเศษ 1.2.2_2'!W23)</f>
        <v>1.407505070993915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f>AVERAGE('พิเศษ 1.2.2_1'!F24,'พิเศษ 1.2.2_2'!F24)</f>
        <v>0</v>
      </c>
      <c r="G24" s="36">
        <f>AVERAGE('พิเศษ 1.2.2_1'!G24,'พิเศษ 1.2.2_2'!G24)</f>
        <v>0</v>
      </c>
      <c r="H24" s="36">
        <f>AVERAGE('พิเศษ 1.2.2_1'!H24,'พิเศษ 1.2.2_2'!H24)</f>
        <v>0</v>
      </c>
      <c r="I24" s="36">
        <f>AVERAGE('พิเศษ 1.2.2_1'!I24,'พิเศษ 1.2.2_2'!I24)</f>
        <v>0</v>
      </c>
      <c r="J24" s="36">
        <f>AVERAGE('พิเศษ 1.2.2_1'!J24,'พิเศษ 1.2.2_2'!J24)</f>
        <v>0</v>
      </c>
      <c r="K24" s="36">
        <f>AVERAGE('พิเศษ 1.2.2_1'!K24,'พิเศษ 1.2.2_2'!K24)</f>
        <v>0</v>
      </c>
      <c r="L24" s="36">
        <f>AVERAGE('พิเศษ 1.2.2_1'!L24,'พิเศษ 1.2.2_2'!L24)</f>
        <v>0</v>
      </c>
      <c r="M24" s="36">
        <f>AVERAGE('พิเศษ 1.2.2_1'!M24,'พิเศษ 1.2.2_2'!M24)</f>
        <v>0</v>
      </c>
      <c r="N24" s="36">
        <f>AVERAGE('พิเศษ 1.2.2_1'!N24,'พิเศษ 1.2.2_2'!N24)</f>
        <v>0</v>
      </c>
      <c r="O24" s="36">
        <f>AVERAGE('พิเศษ 1.2.2_1'!O24,'พิเศษ 1.2.2_2'!O24)</f>
        <v>0</v>
      </c>
      <c r="P24" s="36">
        <f>AVERAGE('พิเศษ 1.2.2_1'!P24,'พิเศษ 1.2.2_2'!P24)</f>
        <v>0</v>
      </c>
      <c r="Q24" s="36">
        <f>AVERAGE('พิเศษ 1.2.2_1'!Q24,'พิเศษ 1.2.2_2'!Q24)</f>
        <v>0</v>
      </c>
      <c r="R24" s="36">
        <f>AVERAGE('พิเศษ 1.2.2_1'!R24,'พิเศษ 1.2.2_2'!R24)</f>
        <v>0</v>
      </c>
      <c r="S24" s="36">
        <f>AVERAGE('พิเศษ 1.2.2_1'!S24,'พิเศษ 1.2.2_2'!S24)</f>
        <v>0</v>
      </c>
      <c r="T24" s="36">
        <f>AVERAGE('พิเศษ 1.2.2_1'!T24,'พิเศษ 1.2.2_2'!T24)</f>
        <v>0</v>
      </c>
      <c r="U24" s="36">
        <f>AVERAGE('พิเศษ 1.2.2_1'!U24,'พิเศษ 1.2.2_2'!U24)</f>
        <v>0</v>
      </c>
      <c r="V24" s="48">
        <f>AVERAGE('พิเศษ 1.2.2_1'!V24,'พิเศษ 1.2.2_2'!V24)</f>
        <v>0</v>
      </c>
      <c r="W24" s="37">
        <f>AVERAGE('พิเศษ 1.2.2_1'!W24,'พิเศษ 1.2.2_2'!W24)</f>
        <v>0</v>
      </c>
    </row>
    <row r="25" spans="1:23" x14ac:dyDescent="0.2">
      <c r="B25" s="46"/>
      <c r="C25" s="47"/>
      <c r="D25" s="14"/>
      <c r="E25" s="14" t="s">
        <v>19</v>
      </c>
      <c r="F25" s="38">
        <f>AVERAGE('พิเศษ 1.2.2_1'!F25,'พิเศษ 1.2.2_2'!F25)</f>
        <v>3.0425963488843813E-3</v>
      </c>
      <c r="G25" s="36">
        <f>AVERAGE('พิเศษ 1.2.2_1'!G25,'พิเศษ 1.2.2_2'!G25)</f>
        <v>8.3367139959432041E-2</v>
      </c>
      <c r="H25" s="36">
        <f>AVERAGE('พิเศษ 1.2.2_1'!H25,'พิเศษ 1.2.2_2'!H25)</f>
        <v>0</v>
      </c>
      <c r="I25" s="36">
        <f>AVERAGE('พิเศษ 1.2.2_1'!I25,'พิเศษ 1.2.2_2'!I25)</f>
        <v>0.13265720081135904</v>
      </c>
      <c r="J25" s="36">
        <f>AVERAGE('พิเศษ 1.2.2_1'!J25,'พิเศษ 1.2.2_2'!J25)</f>
        <v>0</v>
      </c>
      <c r="K25" s="36">
        <f>AVERAGE('พิเศษ 1.2.2_1'!K25,'พิเศษ 1.2.2_2'!K25)</f>
        <v>9.2494929006085191E-2</v>
      </c>
      <c r="L25" s="36">
        <f>AVERAGE('พิเศษ 1.2.2_1'!L25,'พิเศษ 1.2.2_2'!L25)</f>
        <v>0.41683569979716029</v>
      </c>
      <c r="M25" s="36">
        <f>AVERAGE('พิเศษ 1.2.2_1'!M25,'พิเศษ 1.2.2_2'!M25)</f>
        <v>0</v>
      </c>
      <c r="N25" s="36">
        <f>AVERAGE('พิเศษ 1.2.2_1'!N25,'พิเศษ 1.2.2_2'!N25)</f>
        <v>0</v>
      </c>
      <c r="O25" s="36">
        <f>AVERAGE('พิเศษ 1.2.2_1'!O25,'พิเศษ 1.2.2_2'!O25)</f>
        <v>0.37058823529411766</v>
      </c>
      <c r="P25" s="36">
        <f>AVERAGE('พิเศษ 1.2.2_1'!P25,'พิเศษ 1.2.2_2'!P25)</f>
        <v>0.19655172413793104</v>
      </c>
      <c r="Q25" s="36">
        <f>AVERAGE('พิเศษ 1.2.2_1'!Q25,'พิเศษ 1.2.2_2'!Q25)</f>
        <v>0</v>
      </c>
      <c r="R25" s="36">
        <f>AVERAGE('พิเศษ 1.2.2_1'!R25,'พิเศษ 1.2.2_2'!R25)</f>
        <v>6.9979716024340763E-2</v>
      </c>
      <c r="S25" s="36">
        <f>AVERAGE('พิเศษ 1.2.2_1'!S25,'พิเศษ 1.2.2_2'!S25)</f>
        <v>0</v>
      </c>
      <c r="T25" s="36">
        <f>AVERAGE('พิเศษ 1.2.2_1'!T25,'พิเศษ 1.2.2_2'!T25)</f>
        <v>0</v>
      </c>
      <c r="U25" s="36">
        <f>AVERAGE('พิเศษ 1.2.2_1'!U25,'พิเศษ 1.2.2_2'!U25)</f>
        <v>0</v>
      </c>
      <c r="V25" s="48">
        <f>AVERAGE('พิเศษ 1.2.2_1'!V25,'พิเศษ 1.2.2_2'!V25)</f>
        <v>4.1987829614604462E-2</v>
      </c>
      <c r="W25" s="37">
        <f>AVERAGE('พิเศษ 1.2.2_1'!W25,'พิเศษ 1.2.2_2'!W25)</f>
        <v>1.407505070993915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f>AVERAGE('พิเศษ 1.2.2_1'!F26,'พิเศษ 1.2.2_2'!F26)</f>
        <v>0</v>
      </c>
      <c r="G26" s="36">
        <f>AVERAGE('พิเศษ 1.2.2_1'!G26,'พิเศษ 1.2.2_2'!G26)</f>
        <v>0</v>
      </c>
      <c r="H26" s="36">
        <f>AVERAGE('พิเศษ 1.2.2_1'!H26,'พิเศษ 1.2.2_2'!H26)</f>
        <v>0</v>
      </c>
      <c r="I26" s="36">
        <f>AVERAGE('พิเศษ 1.2.2_1'!I26,'พิเศษ 1.2.2_2'!I26)</f>
        <v>0</v>
      </c>
      <c r="J26" s="36">
        <f>AVERAGE('พิเศษ 1.2.2_1'!J26,'พิเศษ 1.2.2_2'!J26)</f>
        <v>0</v>
      </c>
      <c r="K26" s="36">
        <f>AVERAGE('พิเศษ 1.2.2_1'!K26,'พิเศษ 1.2.2_2'!K26)</f>
        <v>0</v>
      </c>
      <c r="L26" s="36">
        <f>AVERAGE('พิเศษ 1.2.2_1'!L26,'พิเศษ 1.2.2_2'!L26)</f>
        <v>0</v>
      </c>
      <c r="M26" s="36">
        <f>AVERAGE('พิเศษ 1.2.2_1'!M26,'พิเศษ 1.2.2_2'!M26)</f>
        <v>0</v>
      </c>
      <c r="N26" s="36">
        <f>AVERAGE('พิเศษ 1.2.2_1'!N26,'พิเศษ 1.2.2_2'!N26)</f>
        <v>0</v>
      </c>
      <c r="O26" s="36">
        <f>AVERAGE('พิเศษ 1.2.2_1'!O26,'พิเศษ 1.2.2_2'!O26)</f>
        <v>0</v>
      </c>
      <c r="P26" s="36">
        <f>AVERAGE('พิเศษ 1.2.2_1'!P26,'พิเศษ 1.2.2_2'!P26)</f>
        <v>0</v>
      </c>
      <c r="Q26" s="36">
        <f>AVERAGE('พิเศษ 1.2.2_1'!Q26,'พิเศษ 1.2.2_2'!Q26)</f>
        <v>0</v>
      </c>
      <c r="R26" s="36">
        <f>AVERAGE('พิเศษ 1.2.2_1'!R26,'พิเศษ 1.2.2_2'!R26)</f>
        <v>0</v>
      </c>
      <c r="S26" s="36">
        <f>AVERAGE('พิเศษ 1.2.2_1'!S26,'พิเศษ 1.2.2_2'!S26)</f>
        <v>0</v>
      </c>
      <c r="T26" s="36">
        <f>AVERAGE('พิเศษ 1.2.2_1'!T26,'พิเศษ 1.2.2_2'!T26)</f>
        <v>0</v>
      </c>
      <c r="U26" s="36">
        <f>AVERAGE('พิเศษ 1.2.2_1'!U26,'พิเศษ 1.2.2_2'!U26)</f>
        <v>0</v>
      </c>
      <c r="V26" s="48">
        <f>AVERAGE('พิเศษ 1.2.2_1'!V26,'พิเศษ 1.2.2_2'!V26)</f>
        <v>0</v>
      </c>
      <c r="W26" s="37">
        <f>AVERAGE('พิเศษ 1.2.2_1'!W26,'พิเศษ 1.2.2_2'!W26)</f>
        <v>0</v>
      </c>
    </row>
    <row r="27" spans="1:23" x14ac:dyDescent="0.2">
      <c r="B27" s="46"/>
      <c r="C27" s="47"/>
      <c r="D27" s="14"/>
      <c r="E27" s="14" t="s">
        <v>23</v>
      </c>
      <c r="F27" s="38">
        <f>AVERAGE('พิเศษ 1.2.2_1'!F27,'พิเศษ 1.2.2_2'!F27)</f>
        <v>0</v>
      </c>
      <c r="G27" s="36">
        <f>AVERAGE('พิเศษ 1.2.2_1'!G27,'พิเศษ 1.2.2_2'!G27)</f>
        <v>0</v>
      </c>
      <c r="H27" s="36">
        <f>AVERAGE('พิเศษ 1.2.2_1'!H27,'พิเศษ 1.2.2_2'!H27)</f>
        <v>0</v>
      </c>
      <c r="I27" s="36">
        <f>AVERAGE('พิเศษ 1.2.2_1'!I27,'พิเศษ 1.2.2_2'!I27)</f>
        <v>0</v>
      </c>
      <c r="J27" s="36">
        <f>AVERAGE('พิเศษ 1.2.2_1'!J27,'พิเศษ 1.2.2_2'!J27)</f>
        <v>0</v>
      </c>
      <c r="K27" s="36">
        <f>AVERAGE('พิเศษ 1.2.2_1'!K27,'พิเศษ 1.2.2_2'!K27)</f>
        <v>0</v>
      </c>
      <c r="L27" s="36">
        <f>AVERAGE('พิเศษ 1.2.2_1'!L27,'พิเศษ 1.2.2_2'!L27)</f>
        <v>0</v>
      </c>
      <c r="M27" s="36">
        <f>AVERAGE('พิเศษ 1.2.2_1'!M27,'พิเศษ 1.2.2_2'!M27)</f>
        <v>0</v>
      </c>
      <c r="N27" s="36">
        <f>AVERAGE('พิเศษ 1.2.2_1'!N27,'พิเศษ 1.2.2_2'!N27)</f>
        <v>0</v>
      </c>
      <c r="O27" s="36">
        <f>AVERAGE('พิเศษ 1.2.2_1'!O27,'พิเศษ 1.2.2_2'!O27)</f>
        <v>0</v>
      </c>
      <c r="P27" s="36">
        <f>AVERAGE('พิเศษ 1.2.2_1'!P27,'พิเศษ 1.2.2_2'!P27)</f>
        <v>0</v>
      </c>
      <c r="Q27" s="36">
        <f>AVERAGE('พิเศษ 1.2.2_1'!Q27,'พิเศษ 1.2.2_2'!Q27)</f>
        <v>0</v>
      </c>
      <c r="R27" s="36">
        <f>AVERAGE('พิเศษ 1.2.2_1'!R27,'พิเศษ 1.2.2_2'!R27)</f>
        <v>0</v>
      </c>
      <c r="S27" s="36">
        <f>AVERAGE('พิเศษ 1.2.2_1'!S27,'พิเศษ 1.2.2_2'!S27)</f>
        <v>0</v>
      </c>
      <c r="T27" s="36">
        <f>AVERAGE('พิเศษ 1.2.2_1'!T27,'พิเศษ 1.2.2_2'!T27)</f>
        <v>0</v>
      </c>
      <c r="U27" s="36">
        <f>AVERAGE('พิเศษ 1.2.2_1'!U27,'พิเศษ 1.2.2_2'!U27)</f>
        <v>0</v>
      </c>
      <c r="V27" s="48">
        <f>AVERAGE('พิเศษ 1.2.2_1'!V27,'พิเศษ 1.2.2_2'!V27)</f>
        <v>0</v>
      </c>
      <c r="W27" s="37">
        <f>AVERAGE('พิเศษ 1.2.2_1'!W27,'พิเศษ 1.2.2_2'!W27)</f>
        <v>0</v>
      </c>
    </row>
    <row r="28" spans="1:23" x14ac:dyDescent="0.2">
      <c r="B28" s="46"/>
      <c r="C28" s="49"/>
      <c r="D28" s="15" t="s">
        <v>24</v>
      </c>
      <c r="E28" s="15"/>
      <c r="F28" s="39">
        <f>AVERAGE('พิเศษ 1.2.2_1'!F28,'พิเศษ 1.2.2_2'!F28)</f>
        <v>3.0425963488843813E-3</v>
      </c>
      <c r="G28" s="40">
        <f>AVERAGE('พิเศษ 1.2.2_1'!G28,'พิเศษ 1.2.2_2'!G28)</f>
        <v>8.3367139959432041E-2</v>
      </c>
      <c r="H28" s="40">
        <f>AVERAGE('พิเศษ 1.2.2_1'!H28,'พิเศษ 1.2.2_2'!H28)</f>
        <v>0</v>
      </c>
      <c r="I28" s="40">
        <f>AVERAGE('พิเศษ 1.2.2_1'!I28,'พิเศษ 1.2.2_2'!I28)</f>
        <v>0.13265720081135904</v>
      </c>
      <c r="J28" s="40">
        <f>AVERAGE('พิเศษ 1.2.2_1'!J28,'พิเศษ 1.2.2_2'!J28)</f>
        <v>0</v>
      </c>
      <c r="K28" s="40">
        <f>AVERAGE('พิเศษ 1.2.2_1'!K28,'พิเศษ 1.2.2_2'!K28)</f>
        <v>9.2494929006085191E-2</v>
      </c>
      <c r="L28" s="40">
        <f>AVERAGE('พิเศษ 1.2.2_1'!L28,'พิเศษ 1.2.2_2'!L28)</f>
        <v>0.41683569979716029</v>
      </c>
      <c r="M28" s="40">
        <f>AVERAGE('พิเศษ 1.2.2_1'!M28,'พิเศษ 1.2.2_2'!M28)</f>
        <v>0</v>
      </c>
      <c r="N28" s="40">
        <f>AVERAGE('พิเศษ 1.2.2_1'!N28,'พิเศษ 1.2.2_2'!N28)</f>
        <v>0</v>
      </c>
      <c r="O28" s="40">
        <f>AVERAGE('พิเศษ 1.2.2_1'!O28,'พิเศษ 1.2.2_2'!O28)</f>
        <v>0.37058823529411766</v>
      </c>
      <c r="P28" s="40">
        <f>AVERAGE('พิเศษ 1.2.2_1'!P28,'พิเศษ 1.2.2_2'!P28)</f>
        <v>0.19655172413793104</v>
      </c>
      <c r="Q28" s="40">
        <f>AVERAGE('พิเศษ 1.2.2_1'!Q28,'พิเศษ 1.2.2_2'!Q28)</f>
        <v>0</v>
      </c>
      <c r="R28" s="40">
        <f>AVERAGE('พิเศษ 1.2.2_1'!R28,'พิเศษ 1.2.2_2'!R28)</f>
        <v>6.9979716024340763E-2</v>
      </c>
      <c r="S28" s="40">
        <f>AVERAGE('พิเศษ 1.2.2_1'!S28,'พิเศษ 1.2.2_2'!S28)</f>
        <v>0</v>
      </c>
      <c r="T28" s="40">
        <f>AVERAGE('พิเศษ 1.2.2_1'!T28,'พิเศษ 1.2.2_2'!T28)</f>
        <v>0</v>
      </c>
      <c r="U28" s="40">
        <f>AVERAGE('พิเศษ 1.2.2_1'!U28,'พิเศษ 1.2.2_2'!U28)</f>
        <v>0</v>
      </c>
      <c r="V28" s="50">
        <f>AVERAGE('พิเศษ 1.2.2_1'!V28,'พิเศษ 1.2.2_2'!V28)</f>
        <v>4.1987829614604462E-2</v>
      </c>
      <c r="W28" s="41">
        <f>AVERAGE('พิเศษ 1.2.2_1'!W28,'พิเศษ 1.2.2_2'!W28)</f>
        <v>1.407505070993915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f>AVERAGE('พิเศษ 1.2.2_1'!F29,'พิเศษ 1.2.2_2'!F29)</f>
        <v>2.0283975659229209E-3</v>
      </c>
      <c r="G29" s="33">
        <f>AVERAGE('พิเศษ 1.2.2_1'!G29,'พิเศษ 1.2.2_2'!G29)</f>
        <v>5.5578093306288032E-2</v>
      </c>
      <c r="H29" s="33">
        <f>AVERAGE('พิเศษ 1.2.2_1'!H29,'พิเศษ 1.2.2_2'!H29)</f>
        <v>0</v>
      </c>
      <c r="I29" s="33">
        <f>AVERAGE('พิเศษ 1.2.2_1'!I29,'พิเศษ 1.2.2_2'!I29)</f>
        <v>0.1766734279918864</v>
      </c>
      <c r="J29" s="33">
        <f>AVERAGE('พิเศษ 1.2.2_1'!J29,'พิเศษ 1.2.2_2'!J29)</f>
        <v>0</v>
      </c>
      <c r="K29" s="33">
        <f>AVERAGE('พิเศษ 1.2.2_1'!K29,'พิเศษ 1.2.2_2'!K29)</f>
        <v>0.41460446247464505</v>
      </c>
      <c r="L29" s="33">
        <f>AVERAGE('พิเศษ 1.2.2_1'!L29,'พิเศษ 1.2.2_2'!L29)</f>
        <v>0.27789046653144017</v>
      </c>
      <c r="M29" s="33">
        <f>AVERAGE('พิเศษ 1.2.2_1'!M29,'พิเศษ 1.2.2_2'!M29)</f>
        <v>0</v>
      </c>
      <c r="N29" s="33">
        <f>AVERAGE('พิเศษ 1.2.2_1'!N29,'พิเศษ 1.2.2_2'!N29)</f>
        <v>0</v>
      </c>
      <c r="O29" s="33">
        <f>AVERAGE('พิเศษ 1.2.2_1'!O29,'พิเศษ 1.2.2_2'!O29)</f>
        <v>14.629411764705882</v>
      </c>
      <c r="P29" s="33">
        <f>AVERAGE('พิเศษ 1.2.2_1'!P29,'พิเศษ 1.2.2_2'!P29)</f>
        <v>1.3663286004056796</v>
      </c>
      <c r="Q29" s="33">
        <f>AVERAGE('พิเศษ 1.2.2_1'!Q29,'พิเศษ 1.2.2_2'!Q29)</f>
        <v>0</v>
      </c>
      <c r="R29" s="33">
        <f>AVERAGE('พิเศษ 1.2.2_1'!R29,'พิเศษ 1.2.2_2'!R29)</f>
        <v>0.31135902636916835</v>
      </c>
      <c r="S29" s="33">
        <f>AVERAGE('พิเศษ 1.2.2_1'!S29,'พิเศษ 1.2.2_2'!S29)</f>
        <v>0</v>
      </c>
      <c r="T29" s="33">
        <f>AVERAGE('พิเศษ 1.2.2_1'!T29,'พิเศษ 1.2.2_2'!T29)</f>
        <v>0</v>
      </c>
      <c r="U29" s="33">
        <f>AVERAGE('พิเศษ 1.2.2_1'!U29,'พิเศษ 1.2.2_2'!U29)</f>
        <v>0</v>
      </c>
      <c r="V29" s="45">
        <f>AVERAGE('พิเศษ 1.2.2_1'!V29,'พิเศษ 1.2.2_2'!V29)</f>
        <v>3.5574036511156186</v>
      </c>
      <c r="W29" s="34">
        <f>AVERAGE('พิเศษ 1.2.2_1'!W29,'พิเศษ 1.2.2_2'!W29)</f>
        <v>20.791277890466532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f>AVERAGE('พิเศษ 1.2.2_1'!F30,'พิเศษ 1.2.2_2'!F30)</f>
        <v>0</v>
      </c>
      <c r="G30" s="36">
        <f>AVERAGE('พิเศษ 1.2.2_1'!G30,'พิเศษ 1.2.2_2'!G30)</f>
        <v>0</v>
      </c>
      <c r="H30" s="36">
        <f>AVERAGE('พิเศษ 1.2.2_1'!H30,'พิเศษ 1.2.2_2'!H30)</f>
        <v>0</v>
      </c>
      <c r="I30" s="36">
        <f>AVERAGE('พิเศษ 1.2.2_1'!I30,'พิเศษ 1.2.2_2'!I30)</f>
        <v>0</v>
      </c>
      <c r="J30" s="36">
        <f>AVERAGE('พิเศษ 1.2.2_1'!J30,'พิเศษ 1.2.2_2'!J30)</f>
        <v>0</v>
      </c>
      <c r="K30" s="36">
        <f>AVERAGE('พิเศษ 1.2.2_1'!K30,'พิเศษ 1.2.2_2'!K30)</f>
        <v>0</v>
      </c>
      <c r="L30" s="36">
        <f>AVERAGE('พิเศษ 1.2.2_1'!L30,'พิเศษ 1.2.2_2'!L30)</f>
        <v>0</v>
      </c>
      <c r="M30" s="36">
        <f>AVERAGE('พิเศษ 1.2.2_1'!M30,'พิเศษ 1.2.2_2'!M30)</f>
        <v>0</v>
      </c>
      <c r="N30" s="36">
        <f>AVERAGE('พิเศษ 1.2.2_1'!N30,'พิเศษ 1.2.2_2'!N30)</f>
        <v>0</v>
      </c>
      <c r="O30" s="36">
        <f>AVERAGE('พิเศษ 1.2.2_1'!O30,'พิเศษ 1.2.2_2'!O30)</f>
        <v>0</v>
      </c>
      <c r="P30" s="36">
        <f>AVERAGE('พิเศษ 1.2.2_1'!P30,'พิเศษ 1.2.2_2'!P30)</f>
        <v>0</v>
      </c>
      <c r="Q30" s="36">
        <f>AVERAGE('พิเศษ 1.2.2_1'!Q30,'พิเศษ 1.2.2_2'!Q30)</f>
        <v>0</v>
      </c>
      <c r="R30" s="36">
        <f>AVERAGE('พิเศษ 1.2.2_1'!R30,'พิเศษ 1.2.2_2'!R30)</f>
        <v>0</v>
      </c>
      <c r="S30" s="36">
        <f>AVERAGE('พิเศษ 1.2.2_1'!S30,'พิเศษ 1.2.2_2'!S30)</f>
        <v>0</v>
      </c>
      <c r="T30" s="36">
        <f>AVERAGE('พิเศษ 1.2.2_1'!T30,'พิเศษ 1.2.2_2'!T30)</f>
        <v>0</v>
      </c>
      <c r="U30" s="36">
        <f>AVERAGE('พิเศษ 1.2.2_1'!U30,'พิเศษ 1.2.2_2'!U30)</f>
        <v>0</v>
      </c>
      <c r="V30" s="48">
        <f>AVERAGE('พิเศษ 1.2.2_1'!V30,'พิเศษ 1.2.2_2'!V30)</f>
        <v>0</v>
      </c>
      <c r="W30" s="37">
        <f>AVERAGE('พิเศษ 1.2.2_1'!W30,'พิเศษ 1.2.2_2'!W30)</f>
        <v>0</v>
      </c>
    </row>
    <row r="31" spans="1:23" x14ac:dyDescent="0.2">
      <c r="B31" s="46"/>
      <c r="C31" s="47"/>
      <c r="D31" s="14"/>
      <c r="E31" s="14" t="s">
        <v>19</v>
      </c>
      <c r="F31" s="38">
        <f>AVERAGE('พิเศษ 1.2.2_1'!F31,'พิเศษ 1.2.2_2'!F31)</f>
        <v>2.0283975659229209E-3</v>
      </c>
      <c r="G31" s="36">
        <f>AVERAGE('พิเศษ 1.2.2_1'!G31,'พิเศษ 1.2.2_2'!G31)</f>
        <v>5.5578093306288032E-2</v>
      </c>
      <c r="H31" s="36">
        <f>AVERAGE('พิเศษ 1.2.2_1'!H31,'พิเศษ 1.2.2_2'!H31)</f>
        <v>0</v>
      </c>
      <c r="I31" s="36">
        <f>AVERAGE('พิเศษ 1.2.2_1'!I31,'พิเศษ 1.2.2_2'!I31)</f>
        <v>0.1766734279918864</v>
      </c>
      <c r="J31" s="36">
        <f>AVERAGE('พิเศษ 1.2.2_1'!J31,'พิเศษ 1.2.2_2'!J31)</f>
        <v>0</v>
      </c>
      <c r="K31" s="36">
        <f>AVERAGE('พิเศษ 1.2.2_1'!K31,'พิเศษ 1.2.2_2'!K31)</f>
        <v>0.41460446247464505</v>
      </c>
      <c r="L31" s="36">
        <f>AVERAGE('พิเศษ 1.2.2_1'!L31,'พิเศษ 1.2.2_2'!L31)</f>
        <v>0.27789046653144017</v>
      </c>
      <c r="M31" s="36">
        <f>AVERAGE('พิเศษ 1.2.2_1'!M31,'พิเศษ 1.2.2_2'!M31)</f>
        <v>0</v>
      </c>
      <c r="N31" s="36">
        <f>AVERAGE('พิเศษ 1.2.2_1'!N31,'พิเศษ 1.2.2_2'!N31)</f>
        <v>0</v>
      </c>
      <c r="O31" s="36">
        <f>AVERAGE('พิเศษ 1.2.2_1'!O31,'พิเศษ 1.2.2_2'!O31)</f>
        <v>14.629411764705882</v>
      </c>
      <c r="P31" s="36">
        <f>AVERAGE('พิเศษ 1.2.2_1'!P31,'พิเศษ 1.2.2_2'!P31)</f>
        <v>1.3663286004056796</v>
      </c>
      <c r="Q31" s="36">
        <f>AVERAGE('พิเศษ 1.2.2_1'!Q31,'พิเศษ 1.2.2_2'!Q31)</f>
        <v>0</v>
      </c>
      <c r="R31" s="36">
        <f>AVERAGE('พิเศษ 1.2.2_1'!R31,'พิเศษ 1.2.2_2'!R31)</f>
        <v>0.31135902636916835</v>
      </c>
      <c r="S31" s="36">
        <f>AVERAGE('พิเศษ 1.2.2_1'!S31,'พิเศษ 1.2.2_2'!S31)</f>
        <v>0</v>
      </c>
      <c r="T31" s="36">
        <f>AVERAGE('พิเศษ 1.2.2_1'!T31,'พิเศษ 1.2.2_2'!T31)</f>
        <v>0</v>
      </c>
      <c r="U31" s="36">
        <f>AVERAGE('พิเศษ 1.2.2_1'!U31,'พิเศษ 1.2.2_2'!U31)</f>
        <v>0</v>
      </c>
      <c r="V31" s="48">
        <f>AVERAGE('พิเศษ 1.2.2_1'!V31,'พิเศษ 1.2.2_2'!V31)</f>
        <v>3.5574036511156186</v>
      </c>
      <c r="W31" s="37">
        <f>AVERAGE('พิเศษ 1.2.2_1'!W31,'พิเศษ 1.2.2_2'!W31)</f>
        <v>20.791277890466532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f>AVERAGE('พิเศษ 1.2.2_1'!F32,'พิเศษ 1.2.2_2'!F32)</f>
        <v>0</v>
      </c>
      <c r="G32" s="36">
        <f>AVERAGE('พิเศษ 1.2.2_1'!G32,'พิเศษ 1.2.2_2'!G32)</f>
        <v>0</v>
      </c>
      <c r="H32" s="36">
        <f>AVERAGE('พิเศษ 1.2.2_1'!H32,'พิเศษ 1.2.2_2'!H32)</f>
        <v>0</v>
      </c>
      <c r="I32" s="36">
        <f>AVERAGE('พิเศษ 1.2.2_1'!I32,'พิเศษ 1.2.2_2'!I32)</f>
        <v>0</v>
      </c>
      <c r="J32" s="36">
        <f>AVERAGE('พิเศษ 1.2.2_1'!J32,'พิเศษ 1.2.2_2'!J32)</f>
        <v>0</v>
      </c>
      <c r="K32" s="36">
        <f>AVERAGE('พิเศษ 1.2.2_1'!K32,'พิเศษ 1.2.2_2'!K32)</f>
        <v>0</v>
      </c>
      <c r="L32" s="36">
        <f>AVERAGE('พิเศษ 1.2.2_1'!L32,'พิเศษ 1.2.2_2'!L32)</f>
        <v>0</v>
      </c>
      <c r="M32" s="36">
        <f>AVERAGE('พิเศษ 1.2.2_1'!M32,'พิเศษ 1.2.2_2'!M32)</f>
        <v>0</v>
      </c>
      <c r="N32" s="36">
        <f>AVERAGE('พิเศษ 1.2.2_1'!N32,'พิเศษ 1.2.2_2'!N32)</f>
        <v>0</v>
      </c>
      <c r="O32" s="36">
        <f>AVERAGE('พิเศษ 1.2.2_1'!O32,'พิเศษ 1.2.2_2'!O32)</f>
        <v>0</v>
      </c>
      <c r="P32" s="36">
        <f>AVERAGE('พิเศษ 1.2.2_1'!P32,'พิเศษ 1.2.2_2'!P32)</f>
        <v>0</v>
      </c>
      <c r="Q32" s="36">
        <f>AVERAGE('พิเศษ 1.2.2_1'!Q32,'พิเศษ 1.2.2_2'!Q32)</f>
        <v>0</v>
      </c>
      <c r="R32" s="36">
        <f>AVERAGE('พิเศษ 1.2.2_1'!R32,'พิเศษ 1.2.2_2'!R32)</f>
        <v>0</v>
      </c>
      <c r="S32" s="36">
        <f>AVERAGE('พิเศษ 1.2.2_1'!S32,'พิเศษ 1.2.2_2'!S32)</f>
        <v>0</v>
      </c>
      <c r="T32" s="36">
        <f>AVERAGE('พิเศษ 1.2.2_1'!T32,'พิเศษ 1.2.2_2'!T32)</f>
        <v>0</v>
      </c>
      <c r="U32" s="36">
        <f>AVERAGE('พิเศษ 1.2.2_1'!U32,'พิเศษ 1.2.2_2'!U32)</f>
        <v>0</v>
      </c>
      <c r="V32" s="48">
        <f>AVERAGE('พิเศษ 1.2.2_1'!V32,'พิเศษ 1.2.2_2'!V32)</f>
        <v>0</v>
      </c>
      <c r="W32" s="37">
        <f>AVERAGE('พิเศษ 1.2.2_1'!W32,'พิเศษ 1.2.2_2'!W32)</f>
        <v>0</v>
      </c>
    </row>
    <row r="33" spans="1:23" x14ac:dyDescent="0.2">
      <c r="B33" s="46"/>
      <c r="C33" s="47"/>
      <c r="D33" s="14"/>
      <c r="E33" s="14" t="s">
        <v>23</v>
      </c>
      <c r="F33" s="38">
        <f>AVERAGE('พิเศษ 1.2.2_1'!F33,'พิเศษ 1.2.2_2'!F33)</f>
        <v>0</v>
      </c>
      <c r="G33" s="36">
        <f>AVERAGE('พิเศษ 1.2.2_1'!G33,'พิเศษ 1.2.2_2'!G33)</f>
        <v>0</v>
      </c>
      <c r="H33" s="36">
        <f>AVERAGE('พิเศษ 1.2.2_1'!H33,'พิเศษ 1.2.2_2'!H33)</f>
        <v>0</v>
      </c>
      <c r="I33" s="36">
        <f>AVERAGE('พิเศษ 1.2.2_1'!I33,'พิเศษ 1.2.2_2'!I33)</f>
        <v>0</v>
      </c>
      <c r="J33" s="36">
        <f>AVERAGE('พิเศษ 1.2.2_1'!J33,'พิเศษ 1.2.2_2'!J33)</f>
        <v>0</v>
      </c>
      <c r="K33" s="36">
        <f>AVERAGE('พิเศษ 1.2.2_1'!K33,'พิเศษ 1.2.2_2'!K33)</f>
        <v>0</v>
      </c>
      <c r="L33" s="36">
        <f>AVERAGE('พิเศษ 1.2.2_1'!L33,'พิเศษ 1.2.2_2'!L33)</f>
        <v>0</v>
      </c>
      <c r="M33" s="36">
        <f>AVERAGE('พิเศษ 1.2.2_1'!M33,'พิเศษ 1.2.2_2'!M33)</f>
        <v>0</v>
      </c>
      <c r="N33" s="36">
        <f>AVERAGE('พิเศษ 1.2.2_1'!N33,'พิเศษ 1.2.2_2'!N33)</f>
        <v>0</v>
      </c>
      <c r="O33" s="36">
        <f>AVERAGE('พิเศษ 1.2.2_1'!O33,'พิเศษ 1.2.2_2'!O33)</f>
        <v>0</v>
      </c>
      <c r="P33" s="36">
        <f>AVERAGE('พิเศษ 1.2.2_1'!P33,'พิเศษ 1.2.2_2'!P33)</f>
        <v>0</v>
      </c>
      <c r="Q33" s="36">
        <f>AVERAGE('พิเศษ 1.2.2_1'!Q33,'พิเศษ 1.2.2_2'!Q33)</f>
        <v>0</v>
      </c>
      <c r="R33" s="36">
        <f>AVERAGE('พิเศษ 1.2.2_1'!R33,'พิเศษ 1.2.2_2'!R33)</f>
        <v>0</v>
      </c>
      <c r="S33" s="36">
        <f>AVERAGE('พิเศษ 1.2.2_1'!S33,'พิเศษ 1.2.2_2'!S33)</f>
        <v>0</v>
      </c>
      <c r="T33" s="36">
        <f>AVERAGE('พิเศษ 1.2.2_1'!T33,'พิเศษ 1.2.2_2'!T33)</f>
        <v>0</v>
      </c>
      <c r="U33" s="36">
        <f>AVERAGE('พิเศษ 1.2.2_1'!U33,'พิเศษ 1.2.2_2'!U33)</f>
        <v>0</v>
      </c>
      <c r="V33" s="48">
        <f>AVERAGE('พิเศษ 1.2.2_1'!V33,'พิเศษ 1.2.2_2'!V33)</f>
        <v>0</v>
      </c>
      <c r="W33" s="37">
        <f>AVERAGE('พิเศษ 1.2.2_1'!W33,'พิเศษ 1.2.2_2'!W33)</f>
        <v>0</v>
      </c>
    </row>
    <row r="34" spans="1:23" x14ac:dyDescent="0.2">
      <c r="B34" s="46"/>
      <c r="C34" s="49"/>
      <c r="D34" s="15" t="s">
        <v>24</v>
      </c>
      <c r="E34" s="15"/>
      <c r="F34" s="39">
        <f>AVERAGE('พิเศษ 1.2.2_1'!F34,'พิเศษ 1.2.2_2'!F34)</f>
        <v>2.0283975659229209E-3</v>
      </c>
      <c r="G34" s="40">
        <f>AVERAGE('พิเศษ 1.2.2_1'!G34,'พิเศษ 1.2.2_2'!G34)</f>
        <v>5.5578093306288032E-2</v>
      </c>
      <c r="H34" s="40">
        <f>AVERAGE('พิเศษ 1.2.2_1'!H34,'พิเศษ 1.2.2_2'!H34)</f>
        <v>0</v>
      </c>
      <c r="I34" s="40">
        <f>AVERAGE('พิเศษ 1.2.2_1'!I34,'พิเศษ 1.2.2_2'!I34)</f>
        <v>0.1766734279918864</v>
      </c>
      <c r="J34" s="40">
        <f>AVERAGE('พิเศษ 1.2.2_1'!J34,'พิเศษ 1.2.2_2'!J34)</f>
        <v>0</v>
      </c>
      <c r="K34" s="40">
        <f>AVERAGE('พิเศษ 1.2.2_1'!K34,'พิเศษ 1.2.2_2'!K34)</f>
        <v>0.41460446247464505</v>
      </c>
      <c r="L34" s="40">
        <f>AVERAGE('พิเศษ 1.2.2_1'!L34,'พิเศษ 1.2.2_2'!L34)</f>
        <v>0.27789046653144017</v>
      </c>
      <c r="M34" s="40">
        <f>AVERAGE('พิเศษ 1.2.2_1'!M34,'พิเศษ 1.2.2_2'!M34)</f>
        <v>0</v>
      </c>
      <c r="N34" s="40">
        <f>AVERAGE('พิเศษ 1.2.2_1'!N34,'พิเศษ 1.2.2_2'!N34)</f>
        <v>0</v>
      </c>
      <c r="O34" s="40">
        <f>AVERAGE('พิเศษ 1.2.2_1'!O34,'พิเศษ 1.2.2_2'!O34)</f>
        <v>14.629411764705882</v>
      </c>
      <c r="P34" s="40">
        <f>AVERAGE('พิเศษ 1.2.2_1'!P34,'พิเศษ 1.2.2_2'!P34)</f>
        <v>1.3663286004056796</v>
      </c>
      <c r="Q34" s="40">
        <f>AVERAGE('พิเศษ 1.2.2_1'!Q34,'พิเศษ 1.2.2_2'!Q34)</f>
        <v>0</v>
      </c>
      <c r="R34" s="40">
        <f>AVERAGE('พิเศษ 1.2.2_1'!R34,'พิเศษ 1.2.2_2'!R34)</f>
        <v>0.31135902636916835</v>
      </c>
      <c r="S34" s="40">
        <f>AVERAGE('พิเศษ 1.2.2_1'!S34,'พิเศษ 1.2.2_2'!S34)</f>
        <v>0</v>
      </c>
      <c r="T34" s="40">
        <f>AVERAGE('พิเศษ 1.2.2_1'!T34,'พิเศษ 1.2.2_2'!T34)</f>
        <v>0</v>
      </c>
      <c r="U34" s="40">
        <f>AVERAGE('พิเศษ 1.2.2_1'!U34,'พิเศษ 1.2.2_2'!U34)</f>
        <v>0</v>
      </c>
      <c r="V34" s="50">
        <f>AVERAGE('พิเศษ 1.2.2_1'!V34,'พิเศษ 1.2.2_2'!V34)</f>
        <v>3.5574036511156186</v>
      </c>
      <c r="W34" s="41">
        <f>AVERAGE('พิเศษ 1.2.2_1'!W34,'พิเศษ 1.2.2_2'!W34)</f>
        <v>20.791277890466532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f>AVERAGE('พิเศษ 1.2.2_1'!F35,'พิเศษ 1.2.2_2'!F35)</f>
        <v>0.32491241010510785</v>
      </c>
      <c r="G35" s="33">
        <f>AVERAGE('พิเศษ 1.2.2_1'!G35,'พิเศษ 1.2.2_2'!G35)</f>
        <v>0.44939148073022306</v>
      </c>
      <c r="H35" s="33">
        <f>AVERAGE('พิเศษ 1.2.2_1'!H35,'พิเศษ 1.2.2_2'!H35)</f>
        <v>0</v>
      </c>
      <c r="I35" s="33">
        <f>AVERAGE('พิเศษ 1.2.2_1'!I35,'พิเศษ 1.2.2_2'!I35)</f>
        <v>1.0518762677484785</v>
      </c>
      <c r="J35" s="33">
        <f>AVERAGE('พิเศษ 1.2.2_1'!J35,'พิเศษ 1.2.2_2'!J35)</f>
        <v>0</v>
      </c>
      <c r="K35" s="33">
        <f>AVERAGE('พิเศษ 1.2.2_1'!K35,'พิเศษ 1.2.2_2'!K35)</f>
        <v>0.50567951318458415</v>
      </c>
      <c r="L35" s="33">
        <f>AVERAGE('พิเศษ 1.2.2_1'!L35,'พิเศษ 1.2.2_2'!L35)</f>
        <v>4.9628664945602061</v>
      </c>
      <c r="M35" s="33">
        <f>AVERAGE('พิเศษ 1.2.2_1'!M35,'พิเศษ 1.2.2_2'!M35)</f>
        <v>0</v>
      </c>
      <c r="N35" s="33">
        <f>AVERAGE('พิเศษ 1.2.2_1'!N35,'พิเศษ 1.2.2_2'!N35)</f>
        <v>0</v>
      </c>
      <c r="O35" s="33">
        <f>AVERAGE('พิเศษ 1.2.2_1'!O35,'พิเศษ 1.2.2_2'!O35)</f>
        <v>0.57834224598930484</v>
      </c>
      <c r="P35" s="33">
        <f>AVERAGE('พิเศษ 1.2.2_1'!P35,'พิเศษ 1.2.2_2'!P35)</f>
        <v>1.2446892863728563</v>
      </c>
      <c r="Q35" s="33">
        <f>AVERAGE('พิเศษ 1.2.2_1'!Q35,'พิเศษ 1.2.2_2'!Q35)</f>
        <v>0</v>
      </c>
      <c r="R35" s="33">
        <f>AVERAGE('พิเศษ 1.2.2_1'!R35,'พิเศษ 1.2.2_2'!R35)</f>
        <v>0.49571270514475385</v>
      </c>
      <c r="S35" s="33">
        <f>AVERAGE('พิเศษ 1.2.2_1'!S35,'พิเศษ 1.2.2_2'!S35)</f>
        <v>0</v>
      </c>
      <c r="T35" s="33">
        <f>AVERAGE('พิเศษ 1.2.2_1'!T35,'พิเศษ 1.2.2_2'!T35)</f>
        <v>0</v>
      </c>
      <c r="U35" s="33">
        <f>AVERAGE('พิเศษ 1.2.2_1'!U35,'พิเศษ 1.2.2_2'!U35)</f>
        <v>0</v>
      </c>
      <c r="V35" s="45">
        <f>AVERAGE('พิเศษ 1.2.2_1'!V35,'พิเศษ 1.2.2_2'!V35)</f>
        <v>1.5747003503595793</v>
      </c>
      <c r="W35" s="34">
        <f>AVERAGE('พิเศษ 1.2.2_1'!W35,'พิเศษ 1.2.2_2'!W35)</f>
        <v>11.188170754195093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f>AVERAGE('พิเศษ 1.2.2_1'!F36,'พิเศษ 1.2.2_2'!F36)</f>
        <v>0</v>
      </c>
      <c r="G36" s="36">
        <f>AVERAGE('พิเศษ 1.2.2_1'!G36,'พิเศษ 1.2.2_2'!G36)</f>
        <v>0</v>
      </c>
      <c r="H36" s="36">
        <f>AVERAGE('พิเศษ 1.2.2_1'!H36,'พิเศษ 1.2.2_2'!H36)</f>
        <v>0</v>
      </c>
      <c r="I36" s="36">
        <f>AVERAGE('พิเศษ 1.2.2_1'!I36,'พิเศษ 1.2.2_2'!I36)</f>
        <v>0</v>
      </c>
      <c r="J36" s="36">
        <f>AVERAGE('พิเศษ 1.2.2_1'!J36,'พิเศษ 1.2.2_2'!J36)</f>
        <v>0</v>
      </c>
      <c r="K36" s="36">
        <f>AVERAGE('พิเศษ 1.2.2_1'!K36,'พิเศษ 1.2.2_2'!K36)</f>
        <v>0</v>
      </c>
      <c r="L36" s="36">
        <f>AVERAGE('พิเศษ 1.2.2_1'!L36,'พิเศษ 1.2.2_2'!L36)</f>
        <v>0</v>
      </c>
      <c r="M36" s="36">
        <f>AVERAGE('พิเศษ 1.2.2_1'!M36,'พิเศษ 1.2.2_2'!M36)</f>
        <v>0</v>
      </c>
      <c r="N36" s="36">
        <f>AVERAGE('พิเศษ 1.2.2_1'!N36,'พิเศษ 1.2.2_2'!N36)</f>
        <v>0</v>
      </c>
      <c r="O36" s="36">
        <f>AVERAGE('พิเศษ 1.2.2_1'!O36,'พิเศษ 1.2.2_2'!O36)</f>
        <v>0</v>
      </c>
      <c r="P36" s="36">
        <f>AVERAGE('พิเศษ 1.2.2_1'!P36,'พิเศษ 1.2.2_2'!P36)</f>
        <v>0</v>
      </c>
      <c r="Q36" s="36">
        <f>AVERAGE('พิเศษ 1.2.2_1'!Q36,'พิเศษ 1.2.2_2'!Q36)</f>
        <v>0</v>
      </c>
      <c r="R36" s="36">
        <f>AVERAGE('พิเศษ 1.2.2_1'!R36,'พิเศษ 1.2.2_2'!R36)</f>
        <v>0</v>
      </c>
      <c r="S36" s="36">
        <f>AVERAGE('พิเศษ 1.2.2_1'!S36,'พิเศษ 1.2.2_2'!S36)</f>
        <v>0</v>
      </c>
      <c r="T36" s="36">
        <f>AVERAGE('พิเศษ 1.2.2_1'!T36,'พิเศษ 1.2.2_2'!T36)</f>
        <v>0</v>
      </c>
      <c r="U36" s="36">
        <f>AVERAGE('พิเศษ 1.2.2_1'!U36,'พิเศษ 1.2.2_2'!U36)</f>
        <v>0</v>
      </c>
      <c r="V36" s="48">
        <f>AVERAGE('พิเศษ 1.2.2_1'!V36,'พิเศษ 1.2.2_2'!V36)</f>
        <v>0</v>
      </c>
      <c r="W36" s="37">
        <f>AVERAGE('พิเศษ 1.2.2_1'!W36,'พิเศษ 1.2.2_2'!W36)</f>
        <v>0</v>
      </c>
    </row>
    <row r="37" spans="1:23" x14ac:dyDescent="0.2">
      <c r="B37" s="46"/>
      <c r="C37" s="47"/>
      <c r="D37" s="14"/>
      <c r="E37" s="14" t="s">
        <v>19</v>
      </c>
      <c r="F37" s="38">
        <f>AVERAGE('พิเศษ 1.2.2_1'!F37,'พิเศษ 1.2.2_2'!F37)</f>
        <v>0.32491241010510785</v>
      </c>
      <c r="G37" s="36">
        <f>AVERAGE('พิเศษ 1.2.2_1'!G37,'พิเศษ 1.2.2_2'!G37)</f>
        <v>0.44939148073022306</v>
      </c>
      <c r="H37" s="36">
        <f>AVERAGE('พิเศษ 1.2.2_1'!H37,'พิเศษ 1.2.2_2'!H37)</f>
        <v>0</v>
      </c>
      <c r="I37" s="36">
        <f>AVERAGE('พิเศษ 1.2.2_1'!I37,'พิเศษ 1.2.2_2'!I37)</f>
        <v>1.0518762677484785</v>
      </c>
      <c r="J37" s="36">
        <f>AVERAGE('พิเศษ 1.2.2_1'!J37,'พิเศษ 1.2.2_2'!J37)</f>
        <v>0</v>
      </c>
      <c r="K37" s="36">
        <f>AVERAGE('พิเศษ 1.2.2_1'!K37,'พิเศษ 1.2.2_2'!K37)</f>
        <v>0.50567951318458415</v>
      </c>
      <c r="L37" s="36">
        <f>AVERAGE('พิเศษ 1.2.2_1'!L37,'พิเศษ 1.2.2_2'!L37)</f>
        <v>4.9628664945602061</v>
      </c>
      <c r="M37" s="36">
        <f>AVERAGE('พิเศษ 1.2.2_1'!M37,'พิเศษ 1.2.2_2'!M37)</f>
        <v>0</v>
      </c>
      <c r="N37" s="36">
        <f>AVERAGE('พิเศษ 1.2.2_1'!N37,'พิเศษ 1.2.2_2'!N37)</f>
        <v>0</v>
      </c>
      <c r="O37" s="36">
        <f>AVERAGE('พิเศษ 1.2.2_1'!O37,'พิเศษ 1.2.2_2'!O37)</f>
        <v>0.57834224598930484</v>
      </c>
      <c r="P37" s="36">
        <f>AVERAGE('พิเศษ 1.2.2_1'!P37,'พิเศษ 1.2.2_2'!P37)</f>
        <v>1.2446892863728563</v>
      </c>
      <c r="Q37" s="36">
        <f>AVERAGE('พิเศษ 1.2.2_1'!Q37,'พิเศษ 1.2.2_2'!Q37)</f>
        <v>0</v>
      </c>
      <c r="R37" s="36">
        <f>AVERAGE('พิเศษ 1.2.2_1'!R37,'พิเศษ 1.2.2_2'!R37)</f>
        <v>0.49571270514475385</v>
      </c>
      <c r="S37" s="36">
        <f>AVERAGE('พิเศษ 1.2.2_1'!S37,'พิเศษ 1.2.2_2'!S37)</f>
        <v>0</v>
      </c>
      <c r="T37" s="36">
        <f>AVERAGE('พิเศษ 1.2.2_1'!T37,'พิเศษ 1.2.2_2'!T37)</f>
        <v>0</v>
      </c>
      <c r="U37" s="36">
        <f>AVERAGE('พิเศษ 1.2.2_1'!U37,'พิเศษ 1.2.2_2'!U37)</f>
        <v>0</v>
      </c>
      <c r="V37" s="48">
        <f>AVERAGE('พิเศษ 1.2.2_1'!V37,'พิเศษ 1.2.2_2'!V37)</f>
        <v>1.5747003503595793</v>
      </c>
      <c r="W37" s="37">
        <f>AVERAGE('พิเศษ 1.2.2_1'!W37,'พิเศษ 1.2.2_2'!W37)</f>
        <v>11.188170754195093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f>AVERAGE('พิเศษ 1.2.2_1'!F38,'พิเศษ 1.2.2_2'!F38)</f>
        <v>0</v>
      </c>
      <c r="G38" s="36">
        <f>AVERAGE('พิเศษ 1.2.2_1'!G38,'พิเศษ 1.2.2_2'!G38)</f>
        <v>0</v>
      </c>
      <c r="H38" s="36">
        <f>AVERAGE('พิเศษ 1.2.2_1'!H38,'พิเศษ 1.2.2_2'!H38)</f>
        <v>0</v>
      </c>
      <c r="I38" s="36">
        <f>AVERAGE('พิเศษ 1.2.2_1'!I38,'พิเศษ 1.2.2_2'!I38)</f>
        <v>0</v>
      </c>
      <c r="J38" s="36">
        <f>AVERAGE('พิเศษ 1.2.2_1'!J38,'พิเศษ 1.2.2_2'!J38)</f>
        <v>0</v>
      </c>
      <c r="K38" s="36">
        <f>AVERAGE('พิเศษ 1.2.2_1'!K38,'พิเศษ 1.2.2_2'!K38)</f>
        <v>0</v>
      </c>
      <c r="L38" s="36">
        <f>AVERAGE('พิเศษ 1.2.2_1'!L38,'พิเศษ 1.2.2_2'!L38)</f>
        <v>0</v>
      </c>
      <c r="M38" s="36">
        <f>AVERAGE('พิเศษ 1.2.2_1'!M38,'พิเศษ 1.2.2_2'!M38)</f>
        <v>0</v>
      </c>
      <c r="N38" s="36">
        <f>AVERAGE('พิเศษ 1.2.2_1'!N38,'พิเศษ 1.2.2_2'!N38)</f>
        <v>0</v>
      </c>
      <c r="O38" s="36">
        <f>AVERAGE('พิเศษ 1.2.2_1'!O38,'พิเศษ 1.2.2_2'!O38)</f>
        <v>0</v>
      </c>
      <c r="P38" s="36">
        <f>AVERAGE('พิเศษ 1.2.2_1'!P38,'พิเศษ 1.2.2_2'!P38)</f>
        <v>0</v>
      </c>
      <c r="Q38" s="36">
        <f>AVERAGE('พิเศษ 1.2.2_1'!Q38,'พิเศษ 1.2.2_2'!Q38)</f>
        <v>0</v>
      </c>
      <c r="R38" s="36">
        <f>AVERAGE('พิเศษ 1.2.2_1'!R38,'พิเศษ 1.2.2_2'!R38)</f>
        <v>0</v>
      </c>
      <c r="S38" s="36">
        <f>AVERAGE('พิเศษ 1.2.2_1'!S38,'พิเศษ 1.2.2_2'!S38)</f>
        <v>0</v>
      </c>
      <c r="T38" s="36">
        <f>AVERAGE('พิเศษ 1.2.2_1'!T38,'พิเศษ 1.2.2_2'!T38)</f>
        <v>0</v>
      </c>
      <c r="U38" s="36">
        <f>AVERAGE('พิเศษ 1.2.2_1'!U38,'พิเศษ 1.2.2_2'!U38)</f>
        <v>0</v>
      </c>
      <c r="V38" s="48">
        <f>AVERAGE('พิเศษ 1.2.2_1'!V38,'พิเศษ 1.2.2_2'!V38)</f>
        <v>0</v>
      </c>
      <c r="W38" s="37">
        <f>AVERAGE('พิเศษ 1.2.2_1'!W38,'พิเศษ 1.2.2_2'!W38)</f>
        <v>0</v>
      </c>
    </row>
    <row r="39" spans="1:23" x14ac:dyDescent="0.2">
      <c r="B39" s="46"/>
      <c r="C39" s="47"/>
      <c r="D39" s="14"/>
      <c r="E39" s="14" t="s">
        <v>23</v>
      </c>
      <c r="F39" s="38">
        <f>AVERAGE('พิเศษ 1.2.2_1'!F39,'พิเศษ 1.2.2_2'!F39)</f>
        <v>0</v>
      </c>
      <c r="G39" s="36">
        <f>AVERAGE('พิเศษ 1.2.2_1'!G39,'พิเศษ 1.2.2_2'!G39)</f>
        <v>0</v>
      </c>
      <c r="H39" s="36">
        <f>AVERAGE('พิเศษ 1.2.2_1'!H39,'พิเศษ 1.2.2_2'!H39)</f>
        <v>0</v>
      </c>
      <c r="I39" s="36">
        <f>AVERAGE('พิเศษ 1.2.2_1'!I39,'พิเศษ 1.2.2_2'!I39)</f>
        <v>0</v>
      </c>
      <c r="J39" s="36">
        <f>AVERAGE('พิเศษ 1.2.2_1'!J39,'พิเศษ 1.2.2_2'!J39)</f>
        <v>0</v>
      </c>
      <c r="K39" s="36">
        <f>AVERAGE('พิเศษ 1.2.2_1'!K39,'พิเศษ 1.2.2_2'!K39)</f>
        <v>0</v>
      </c>
      <c r="L39" s="36">
        <f>AVERAGE('พิเศษ 1.2.2_1'!L39,'พิเศษ 1.2.2_2'!L39)</f>
        <v>0</v>
      </c>
      <c r="M39" s="36">
        <f>AVERAGE('พิเศษ 1.2.2_1'!M39,'พิเศษ 1.2.2_2'!M39)</f>
        <v>0</v>
      </c>
      <c r="N39" s="36">
        <f>AVERAGE('พิเศษ 1.2.2_1'!N39,'พิเศษ 1.2.2_2'!N39)</f>
        <v>0</v>
      </c>
      <c r="O39" s="36">
        <f>AVERAGE('พิเศษ 1.2.2_1'!O39,'พิเศษ 1.2.2_2'!O39)</f>
        <v>0</v>
      </c>
      <c r="P39" s="36">
        <f>AVERAGE('พิเศษ 1.2.2_1'!P39,'พิเศษ 1.2.2_2'!P39)</f>
        <v>0</v>
      </c>
      <c r="Q39" s="36">
        <f>AVERAGE('พิเศษ 1.2.2_1'!Q39,'พิเศษ 1.2.2_2'!Q39)</f>
        <v>0</v>
      </c>
      <c r="R39" s="36">
        <f>AVERAGE('พิเศษ 1.2.2_1'!R39,'พิเศษ 1.2.2_2'!R39)</f>
        <v>0</v>
      </c>
      <c r="S39" s="36">
        <f>AVERAGE('พิเศษ 1.2.2_1'!S39,'พิเศษ 1.2.2_2'!S39)</f>
        <v>0</v>
      </c>
      <c r="T39" s="36">
        <f>AVERAGE('พิเศษ 1.2.2_1'!T39,'พิเศษ 1.2.2_2'!T39)</f>
        <v>0</v>
      </c>
      <c r="U39" s="36">
        <f>AVERAGE('พิเศษ 1.2.2_1'!U39,'พิเศษ 1.2.2_2'!U39)</f>
        <v>0</v>
      </c>
      <c r="V39" s="48">
        <f>AVERAGE('พิเศษ 1.2.2_1'!V39,'พิเศษ 1.2.2_2'!V39)</f>
        <v>0</v>
      </c>
      <c r="W39" s="37">
        <f>AVERAGE('พิเศษ 1.2.2_1'!W39,'พิเศษ 1.2.2_2'!W39)</f>
        <v>0</v>
      </c>
    </row>
    <row r="40" spans="1:23" x14ac:dyDescent="0.2">
      <c r="B40" s="46"/>
      <c r="C40" s="49"/>
      <c r="D40" s="15" t="s">
        <v>24</v>
      </c>
      <c r="E40" s="15"/>
      <c r="F40" s="39">
        <f>AVERAGE('พิเศษ 1.2.2_1'!F40,'พิเศษ 1.2.2_2'!F40)</f>
        <v>0.32491241010510785</v>
      </c>
      <c r="G40" s="40">
        <f>AVERAGE('พิเศษ 1.2.2_1'!G40,'พิเศษ 1.2.2_2'!G40)</f>
        <v>0.44939148073022306</v>
      </c>
      <c r="H40" s="40">
        <f>AVERAGE('พิเศษ 1.2.2_1'!H40,'พิเศษ 1.2.2_2'!H40)</f>
        <v>0</v>
      </c>
      <c r="I40" s="40">
        <f>AVERAGE('พิเศษ 1.2.2_1'!I40,'พิเศษ 1.2.2_2'!I40)</f>
        <v>1.0518762677484785</v>
      </c>
      <c r="J40" s="40">
        <f>AVERAGE('พิเศษ 1.2.2_1'!J40,'พิเศษ 1.2.2_2'!J40)</f>
        <v>0</v>
      </c>
      <c r="K40" s="40">
        <f>AVERAGE('พิเศษ 1.2.2_1'!K40,'พิเศษ 1.2.2_2'!K40)</f>
        <v>0.50567951318458415</v>
      </c>
      <c r="L40" s="40">
        <f>AVERAGE('พิเศษ 1.2.2_1'!L40,'พิเศษ 1.2.2_2'!L40)</f>
        <v>4.9628664945602061</v>
      </c>
      <c r="M40" s="40">
        <f>AVERAGE('พิเศษ 1.2.2_1'!M40,'พิเศษ 1.2.2_2'!M40)</f>
        <v>0</v>
      </c>
      <c r="N40" s="40">
        <f>AVERAGE('พิเศษ 1.2.2_1'!N40,'พิเศษ 1.2.2_2'!N40)</f>
        <v>0</v>
      </c>
      <c r="O40" s="40">
        <f>AVERAGE('พิเศษ 1.2.2_1'!O40,'พิเศษ 1.2.2_2'!O40)</f>
        <v>0.57834224598930484</v>
      </c>
      <c r="P40" s="40">
        <f>AVERAGE('พิเศษ 1.2.2_1'!P40,'พิเศษ 1.2.2_2'!P40)</f>
        <v>1.2446892863728563</v>
      </c>
      <c r="Q40" s="40">
        <f>AVERAGE('พิเศษ 1.2.2_1'!Q40,'พิเศษ 1.2.2_2'!Q40)</f>
        <v>0</v>
      </c>
      <c r="R40" s="40">
        <f>AVERAGE('พิเศษ 1.2.2_1'!R40,'พิเศษ 1.2.2_2'!R40)</f>
        <v>0.49571270514475385</v>
      </c>
      <c r="S40" s="40">
        <f>AVERAGE('พิเศษ 1.2.2_1'!S40,'พิเศษ 1.2.2_2'!S40)</f>
        <v>0</v>
      </c>
      <c r="T40" s="40">
        <f>AVERAGE('พิเศษ 1.2.2_1'!T40,'พิเศษ 1.2.2_2'!T40)</f>
        <v>0</v>
      </c>
      <c r="U40" s="40">
        <f>AVERAGE('พิเศษ 1.2.2_1'!U40,'พิเศษ 1.2.2_2'!U40)</f>
        <v>0</v>
      </c>
      <c r="V40" s="50">
        <f>AVERAGE('พิเศษ 1.2.2_1'!V40,'พิเศษ 1.2.2_2'!V40)</f>
        <v>1.5747003503595793</v>
      </c>
      <c r="W40" s="41">
        <f>AVERAGE('พิเศษ 1.2.2_1'!W40,'พิเศษ 1.2.2_2'!W40)</f>
        <v>11.188170754195093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f>AVERAGE('พิเศษ 1.2.2_1'!F41,'พิเศษ 1.2.2_2'!F41)</f>
        <v>0.70993914807302239</v>
      </c>
      <c r="G41" s="33">
        <f>AVERAGE('พิเศษ 1.2.2_1'!G41,'พิเศษ 1.2.2_2'!G41)</f>
        <v>0.1177738336713996</v>
      </c>
      <c r="H41" s="33">
        <f>AVERAGE('พิเศษ 1.2.2_1'!H41,'พิเศษ 1.2.2_2'!H41)</f>
        <v>0</v>
      </c>
      <c r="I41" s="33">
        <f>AVERAGE('พิเศษ 1.2.2_1'!I41,'พิเศษ 1.2.2_2'!I41)</f>
        <v>0.1768762677484787</v>
      </c>
      <c r="J41" s="33">
        <f>AVERAGE('พิเศษ 1.2.2_1'!J41,'พิเศษ 1.2.2_2'!J41)</f>
        <v>0</v>
      </c>
      <c r="K41" s="33">
        <f>AVERAGE('พิเศษ 1.2.2_1'!K41,'พิเศษ 1.2.2_2'!K41)</f>
        <v>9.476267748478703</v>
      </c>
      <c r="L41" s="33">
        <f>AVERAGE('พิเศษ 1.2.2_1'!L41,'พิเศษ 1.2.2_2'!L41)</f>
        <v>1.0157074036511156</v>
      </c>
      <c r="M41" s="33">
        <f>AVERAGE('พิเศษ 1.2.2_1'!M41,'พิเศษ 1.2.2_2'!M41)</f>
        <v>0</v>
      </c>
      <c r="N41" s="33">
        <f>AVERAGE('พิเศษ 1.2.2_1'!N41,'พิเศษ 1.2.2_2'!N41)</f>
        <v>0</v>
      </c>
      <c r="O41" s="33">
        <f>AVERAGE('พิเศษ 1.2.2_1'!O41,'พิเศษ 1.2.2_2'!O41)</f>
        <v>29.580882352941178</v>
      </c>
      <c r="P41" s="33">
        <f>AVERAGE('พิเศษ 1.2.2_1'!P41,'พิเศษ 1.2.2_2'!P41)</f>
        <v>15.085598377281945</v>
      </c>
      <c r="Q41" s="33">
        <f>AVERAGE('พิเศษ 1.2.2_1'!Q41,'พิเศษ 1.2.2_2'!Q41)</f>
        <v>0</v>
      </c>
      <c r="R41" s="33">
        <f>AVERAGE('พิเศษ 1.2.2_1'!R41,'พิเศษ 1.2.2_2'!R41)</f>
        <v>7.7631592292089246</v>
      </c>
      <c r="S41" s="33">
        <f>AVERAGE('พิเศษ 1.2.2_1'!S41,'พิเศษ 1.2.2_2'!S41)</f>
        <v>0</v>
      </c>
      <c r="T41" s="33">
        <f>AVERAGE('พิเศษ 1.2.2_1'!T41,'พิเศษ 1.2.2_2'!T41)</f>
        <v>0</v>
      </c>
      <c r="U41" s="33">
        <f>AVERAGE('พิเศษ 1.2.2_1'!U41,'พิเศษ 1.2.2_2'!U41)</f>
        <v>0</v>
      </c>
      <c r="V41" s="45">
        <f>AVERAGE('พิเศษ 1.2.2_1'!V41,'พิเศษ 1.2.2_2'!V41)</f>
        <v>10.02657200811359</v>
      </c>
      <c r="W41" s="34">
        <f>AVERAGE('พิเศษ 1.2.2_1'!W41,'พิเศษ 1.2.2_2'!W41)</f>
        <v>73.952776369168362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f>AVERAGE('พิเศษ 1.2.2_1'!F42,'พิเศษ 1.2.2_2'!F42)</f>
        <v>0</v>
      </c>
      <c r="G42" s="36">
        <f>AVERAGE('พิเศษ 1.2.2_1'!G42,'พิเศษ 1.2.2_2'!G42)</f>
        <v>0</v>
      </c>
      <c r="H42" s="36">
        <f>AVERAGE('พิเศษ 1.2.2_1'!H42,'พิเศษ 1.2.2_2'!H42)</f>
        <v>0</v>
      </c>
      <c r="I42" s="36">
        <f>AVERAGE('พิเศษ 1.2.2_1'!I42,'พิเศษ 1.2.2_2'!I42)</f>
        <v>0</v>
      </c>
      <c r="J42" s="36">
        <f>AVERAGE('พิเศษ 1.2.2_1'!J42,'พิเศษ 1.2.2_2'!J42)</f>
        <v>0</v>
      </c>
      <c r="K42" s="36">
        <f>AVERAGE('พิเศษ 1.2.2_1'!K42,'พิเศษ 1.2.2_2'!K42)</f>
        <v>0</v>
      </c>
      <c r="L42" s="36">
        <f>AVERAGE('พิเศษ 1.2.2_1'!L42,'พิเศษ 1.2.2_2'!L42)</f>
        <v>0</v>
      </c>
      <c r="M42" s="36">
        <f>AVERAGE('พิเศษ 1.2.2_1'!M42,'พิเศษ 1.2.2_2'!M42)</f>
        <v>0</v>
      </c>
      <c r="N42" s="36">
        <f>AVERAGE('พิเศษ 1.2.2_1'!N42,'พิเศษ 1.2.2_2'!N42)</f>
        <v>0</v>
      </c>
      <c r="O42" s="36">
        <f>AVERAGE('พิเศษ 1.2.2_1'!O42,'พิเศษ 1.2.2_2'!O42)</f>
        <v>0</v>
      </c>
      <c r="P42" s="36">
        <f>AVERAGE('พิเศษ 1.2.2_1'!P42,'พิเศษ 1.2.2_2'!P42)</f>
        <v>0</v>
      </c>
      <c r="Q42" s="36">
        <f>AVERAGE('พิเศษ 1.2.2_1'!Q42,'พิเศษ 1.2.2_2'!Q42)</f>
        <v>0</v>
      </c>
      <c r="R42" s="36">
        <f>AVERAGE('พิเศษ 1.2.2_1'!R42,'พิเศษ 1.2.2_2'!R42)</f>
        <v>0</v>
      </c>
      <c r="S42" s="36">
        <f>AVERAGE('พิเศษ 1.2.2_1'!S42,'พิเศษ 1.2.2_2'!S42)</f>
        <v>0</v>
      </c>
      <c r="T42" s="36">
        <f>AVERAGE('พิเศษ 1.2.2_1'!T42,'พิเศษ 1.2.2_2'!T42)</f>
        <v>0</v>
      </c>
      <c r="U42" s="36">
        <f>AVERAGE('พิเศษ 1.2.2_1'!U42,'พิเศษ 1.2.2_2'!U42)</f>
        <v>0</v>
      </c>
      <c r="V42" s="48">
        <f>AVERAGE('พิเศษ 1.2.2_1'!V42,'พิเศษ 1.2.2_2'!V42)</f>
        <v>0</v>
      </c>
      <c r="W42" s="37">
        <f>AVERAGE('พิเศษ 1.2.2_1'!W42,'พิเศษ 1.2.2_2'!W42)</f>
        <v>0</v>
      </c>
    </row>
    <row r="43" spans="1:23" x14ac:dyDescent="0.2">
      <c r="B43" s="46"/>
      <c r="C43" s="47"/>
      <c r="D43" s="14"/>
      <c r="E43" s="14" t="s">
        <v>19</v>
      </c>
      <c r="F43" s="38">
        <f>AVERAGE('พิเศษ 1.2.2_1'!F43,'พิเศษ 1.2.2_2'!F43)</f>
        <v>0.70993914807302239</v>
      </c>
      <c r="G43" s="36">
        <f>AVERAGE('พิเศษ 1.2.2_1'!G43,'พิเศษ 1.2.2_2'!G43)</f>
        <v>0.1177738336713996</v>
      </c>
      <c r="H43" s="36">
        <f>AVERAGE('พิเศษ 1.2.2_1'!H43,'พิเศษ 1.2.2_2'!H43)</f>
        <v>0</v>
      </c>
      <c r="I43" s="36">
        <f>AVERAGE('พิเศษ 1.2.2_1'!I43,'พิเศษ 1.2.2_2'!I43)</f>
        <v>0.1768762677484787</v>
      </c>
      <c r="J43" s="36">
        <f>AVERAGE('พิเศษ 1.2.2_1'!J43,'พิเศษ 1.2.2_2'!J43)</f>
        <v>0</v>
      </c>
      <c r="K43" s="36">
        <f>AVERAGE('พิเศษ 1.2.2_1'!K43,'พิเศษ 1.2.2_2'!K43)</f>
        <v>9.476267748478703</v>
      </c>
      <c r="L43" s="36">
        <f>AVERAGE('พิเศษ 1.2.2_1'!L43,'พิเศษ 1.2.2_2'!L43)</f>
        <v>1.0157074036511156</v>
      </c>
      <c r="M43" s="36">
        <f>AVERAGE('พิเศษ 1.2.2_1'!M43,'พิเศษ 1.2.2_2'!M43)</f>
        <v>0</v>
      </c>
      <c r="N43" s="36">
        <f>AVERAGE('พิเศษ 1.2.2_1'!N43,'พิเศษ 1.2.2_2'!N43)</f>
        <v>0</v>
      </c>
      <c r="O43" s="36">
        <f>AVERAGE('พิเศษ 1.2.2_1'!O43,'พิเศษ 1.2.2_2'!O43)</f>
        <v>29.580882352941178</v>
      </c>
      <c r="P43" s="36">
        <f>AVERAGE('พิเศษ 1.2.2_1'!P43,'พิเศษ 1.2.2_2'!P43)</f>
        <v>15.085598377281945</v>
      </c>
      <c r="Q43" s="36">
        <f>AVERAGE('พิเศษ 1.2.2_1'!Q43,'พิเศษ 1.2.2_2'!Q43)</f>
        <v>0</v>
      </c>
      <c r="R43" s="36">
        <f>AVERAGE('พิเศษ 1.2.2_1'!R43,'พิเศษ 1.2.2_2'!R43)</f>
        <v>7.7631592292089246</v>
      </c>
      <c r="S43" s="36">
        <f>AVERAGE('พิเศษ 1.2.2_1'!S43,'พิเศษ 1.2.2_2'!S43)</f>
        <v>0</v>
      </c>
      <c r="T43" s="36">
        <f>AVERAGE('พิเศษ 1.2.2_1'!T43,'พิเศษ 1.2.2_2'!T43)</f>
        <v>0</v>
      </c>
      <c r="U43" s="36">
        <f>AVERAGE('พิเศษ 1.2.2_1'!U43,'พิเศษ 1.2.2_2'!U43)</f>
        <v>0</v>
      </c>
      <c r="V43" s="48">
        <f>AVERAGE('พิเศษ 1.2.2_1'!V43,'พิเศษ 1.2.2_2'!V43)</f>
        <v>10.02657200811359</v>
      </c>
      <c r="W43" s="37">
        <f>AVERAGE('พิเศษ 1.2.2_1'!W43,'พิเศษ 1.2.2_2'!W43)</f>
        <v>73.952776369168362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f>AVERAGE('พิเศษ 1.2.2_1'!F44,'พิเศษ 1.2.2_2'!F44)</f>
        <v>0</v>
      </c>
      <c r="G44" s="36">
        <f>AVERAGE('พิเศษ 1.2.2_1'!G44,'พิเศษ 1.2.2_2'!G44)</f>
        <v>0</v>
      </c>
      <c r="H44" s="36">
        <f>AVERAGE('พิเศษ 1.2.2_1'!H44,'พิเศษ 1.2.2_2'!H44)</f>
        <v>0</v>
      </c>
      <c r="I44" s="36">
        <f>AVERAGE('พิเศษ 1.2.2_1'!I44,'พิเศษ 1.2.2_2'!I44)</f>
        <v>0</v>
      </c>
      <c r="J44" s="36">
        <f>AVERAGE('พิเศษ 1.2.2_1'!J44,'พิเศษ 1.2.2_2'!J44)</f>
        <v>0</v>
      </c>
      <c r="K44" s="36">
        <f>AVERAGE('พิเศษ 1.2.2_1'!K44,'พิเศษ 1.2.2_2'!K44)</f>
        <v>0</v>
      </c>
      <c r="L44" s="36">
        <f>AVERAGE('พิเศษ 1.2.2_1'!L44,'พิเศษ 1.2.2_2'!L44)</f>
        <v>0</v>
      </c>
      <c r="M44" s="36">
        <f>AVERAGE('พิเศษ 1.2.2_1'!M44,'พิเศษ 1.2.2_2'!M44)</f>
        <v>0</v>
      </c>
      <c r="N44" s="36">
        <f>AVERAGE('พิเศษ 1.2.2_1'!N44,'พิเศษ 1.2.2_2'!N44)</f>
        <v>0</v>
      </c>
      <c r="O44" s="36">
        <f>AVERAGE('พิเศษ 1.2.2_1'!O44,'พิเศษ 1.2.2_2'!O44)</f>
        <v>0</v>
      </c>
      <c r="P44" s="36">
        <f>AVERAGE('พิเศษ 1.2.2_1'!P44,'พิเศษ 1.2.2_2'!P44)</f>
        <v>0</v>
      </c>
      <c r="Q44" s="36">
        <f>AVERAGE('พิเศษ 1.2.2_1'!Q44,'พิเศษ 1.2.2_2'!Q44)</f>
        <v>0</v>
      </c>
      <c r="R44" s="36">
        <f>AVERAGE('พิเศษ 1.2.2_1'!R44,'พิเศษ 1.2.2_2'!R44)</f>
        <v>0</v>
      </c>
      <c r="S44" s="36">
        <f>AVERAGE('พิเศษ 1.2.2_1'!S44,'พิเศษ 1.2.2_2'!S44)</f>
        <v>0</v>
      </c>
      <c r="T44" s="36">
        <f>AVERAGE('พิเศษ 1.2.2_1'!T44,'พิเศษ 1.2.2_2'!T44)</f>
        <v>0</v>
      </c>
      <c r="U44" s="36">
        <f>AVERAGE('พิเศษ 1.2.2_1'!U44,'พิเศษ 1.2.2_2'!U44)</f>
        <v>0</v>
      </c>
      <c r="V44" s="48">
        <f>AVERAGE('พิเศษ 1.2.2_1'!V44,'พิเศษ 1.2.2_2'!V44)</f>
        <v>0</v>
      </c>
      <c r="W44" s="37">
        <f>AVERAGE('พิเศษ 1.2.2_1'!W44,'พิเศษ 1.2.2_2'!W44)</f>
        <v>0</v>
      </c>
    </row>
    <row r="45" spans="1:23" x14ac:dyDescent="0.2">
      <c r="B45" s="46"/>
      <c r="C45" s="47"/>
      <c r="D45" s="14"/>
      <c r="E45" s="14" t="s">
        <v>23</v>
      </c>
      <c r="F45" s="38">
        <f>AVERAGE('พิเศษ 1.2.2_1'!F45,'พิเศษ 1.2.2_2'!F45)</f>
        <v>0</v>
      </c>
      <c r="G45" s="36">
        <f>AVERAGE('พิเศษ 1.2.2_1'!G45,'พิเศษ 1.2.2_2'!G45)</f>
        <v>0</v>
      </c>
      <c r="H45" s="36">
        <f>AVERAGE('พิเศษ 1.2.2_1'!H45,'พิเศษ 1.2.2_2'!H45)</f>
        <v>0</v>
      </c>
      <c r="I45" s="36">
        <f>AVERAGE('พิเศษ 1.2.2_1'!I45,'พิเศษ 1.2.2_2'!I45)</f>
        <v>0</v>
      </c>
      <c r="J45" s="36">
        <f>AVERAGE('พิเศษ 1.2.2_1'!J45,'พิเศษ 1.2.2_2'!J45)</f>
        <v>0</v>
      </c>
      <c r="K45" s="36">
        <f>AVERAGE('พิเศษ 1.2.2_1'!K45,'พิเศษ 1.2.2_2'!K45)</f>
        <v>0</v>
      </c>
      <c r="L45" s="36">
        <f>AVERAGE('พิเศษ 1.2.2_1'!L45,'พิเศษ 1.2.2_2'!L45)</f>
        <v>0</v>
      </c>
      <c r="M45" s="36">
        <f>AVERAGE('พิเศษ 1.2.2_1'!M45,'พิเศษ 1.2.2_2'!M45)</f>
        <v>0</v>
      </c>
      <c r="N45" s="36">
        <f>AVERAGE('พิเศษ 1.2.2_1'!N45,'พิเศษ 1.2.2_2'!N45)</f>
        <v>0</v>
      </c>
      <c r="O45" s="36">
        <f>AVERAGE('พิเศษ 1.2.2_1'!O45,'พิเศษ 1.2.2_2'!O45)</f>
        <v>0</v>
      </c>
      <c r="P45" s="36">
        <f>AVERAGE('พิเศษ 1.2.2_1'!P45,'พิเศษ 1.2.2_2'!P45)</f>
        <v>0</v>
      </c>
      <c r="Q45" s="36">
        <f>AVERAGE('พิเศษ 1.2.2_1'!Q45,'พิเศษ 1.2.2_2'!Q45)</f>
        <v>0</v>
      </c>
      <c r="R45" s="36">
        <f>AVERAGE('พิเศษ 1.2.2_1'!R45,'พิเศษ 1.2.2_2'!R45)</f>
        <v>0</v>
      </c>
      <c r="S45" s="36">
        <f>AVERAGE('พิเศษ 1.2.2_1'!S45,'พิเศษ 1.2.2_2'!S45)</f>
        <v>0</v>
      </c>
      <c r="T45" s="36">
        <f>AVERAGE('พิเศษ 1.2.2_1'!T45,'พิเศษ 1.2.2_2'!T45)</f>
        <v>0</v>
      </c>
      <c r="U45" s="36">
        <f>AVERAGE('พิเศษ 1.2.2_1'!U45,'พิเศษ 1.2.2_2'!U45)</f>
        <v>0</v>
      </c>
      <c r="V45" s="48">
        <f>AVERAGE('พิเศษ 1.2.2_1'!V45,'พิเศษ 1.2.2_2'!V45)</f>
        <v>0</v>
      </c>
      <c r="W45" s="37">
        <f>AVERAGE('พิเศษ 1.2.2_1'!W45,'พิเศษ 1.2.2_2'!W45)</f>
        <v>0</v>
      </c>
    </row>
    <row r="46" spans="1:23" x14ac:dyDescent="0.2">
      <c r="B46" s="46"/>
      <c r="C46" s="51"/>
      <c r="D46" s="54" t="s">
        <v>24</v>
      </c>
      <c r="E46" s="54"/>
      <c r="F46" s="29">
        <f>AVERAGE('พิเศษ 1.2.2_1'!F46,'พิเศษ 1.2.2_2'!F46)</f>
        <v>0.70993914807302239</v>
      </c>
      <c r="G46" s="30">
        <f>AVERAGE('พิเศษ 1.2.2_1'!G46,'พิเศษ 1.2.2_2'!G46)</f>
        <v>0.1177738336713996</v>
      </c>
      <c r="H46" s="30">
        <f>AVERAGE('พิเศษ 1.2.2_1'!H46,'พิเศษ 1.2.2_2'!H46)</f>
        <v>0</v>
      </c>
      <c r="I46" s="30">
        <f>AVERAGE('พิเศษ 1.2.2_1'!I46,'พิเศษ 1.2.2_2'!I46)</f>
        <v>0.1768762677484787</v>
      </c>
      <c r="J46" s="30">
        <f>AVERAGE('พิเศษ 1.2.2_1'!J46,'พิเศษ 1.2.2_2'!J46)</f>
        <v>0</v>
      </c>
      <c r="K46" s="30">
        <f>AVERAGE('พิเศษ 1.2.2_1'!K46,'พิเศษ 1.2.2_2'!K46)</f>
        <v>9.476267748478703</v>
      </c>
      <c r="L46" s="30">
        <f>AVERAGE('พิเศษ 1.2.2_1'!L46,'พิเศษ 1.2.2_2'!L46)</f>
        <v>1.0157074036511156</v>
      </c>
      <c r="M46" s="30">
        <f>AVERAGE('พิเศษ 1.2.2_1'!M46,'พิเศษ 1.2.2_2'!M46)</f>
        <v>0</v>
      </c>
      <c r="N46" s="30">
        <f>AVERAGE('พิเศษ 1.2.2_1'!N46,'พิเศษ 1.2.2_2'!N46)</f>
        <v>0</v>
      </c>
      <c r="O46" s="30">
        <f>AVERAGE('พิเศษ 1.2.2_1'!O46,'พิเศษ 1.2.2_2'!O46)</f>
        <v>29.580882352941178</v>
      </c>
      <c r="P46" s="30">
        <f>AVERAGE('พิเศษ 1.2.2_1'!P46,'พิเศษ 1.2.2_2'!P46)</f>
        <v>15.085598377281945</v>
      </c>
      <c r="Q46" s="30">
        <f>AVERAGE('พิเศษ 1.2.2_1'!Q46,'พิเศษ 1.2.2_2'!Q46)</f>
        <v>0</v>
      </c>
      <c r="R46" s="30">
        <f>AVERAGE('พิเศษ 1.2.2_1'!R46,'พิเศษ 1.2.2_2'!R46)</f>
        <v>7.7631592292089246</v>
      </c>
      <c r="S46" s="30">
        <f>AVERAGE('พิเศษ 1.2.2_1'!S46,'พิเศษ 1.2.2_2'!S46)</f>
        <v>0</v>
      </c>
      <c r="T46" s="30">
        <f>AVERAGE('พิเศษ 1.2.2_1'!T46,'พิเศษ 1.2.2_2'!T46)</f>
        <v>0</v>
      </c>
      <c r="U46" s="30">
        <f>AVERAGE('พิเศษ 1.2.2_1'!U46,'พิเศษ 1.2.2_2'!U46)</f>
        <v>0</v>
      </c>
      <c r="V46" s="44">
        <f>AVERAGE('พิเศษ 1.2.2_1'!V46,'พิเศษ 1.2.2_2'!V46)</f>
        <v>10.02657200811359</v>
      </c>
      <c r="W46" s="31">
        <f>AVERAGE('พิเศษ 1.2.2_1'!W46,'พิเศษ 1.2.2_2'!W46)</f>
        <v>73.952776369168362</v>
      </c>
    </row>
  </sheetData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W46"/>
  <sheetViews>
    <sheetView showGridLines="0" zoomScaleNormal="100" workbookViewId="0">
      <selection activeCell="X13" sqref="X13"/>
    </sheetView>
  </sheetViews>
  <sheetFormatPr defaultRowHeight="12.75" x14ac:dyDescent="0.2"/>
  <cols>
    <col min="1" max="1" width="7.28515625" style="19" customWidth="1"/>
    <col min="2" max="2" width="4" style="19" customWidth="1"/>
    <col min="3" max="3" width="25.7109375" style="25" customWidth="1"/>
    <col min="4" max="4" width="9.140625" style="25"/>
    <col min="5" max="5" width="8.7109375" style="25" bestFit="1" customWidth="1"/>
    <col min="6" max="18" width="7.7109375" style="25" customWidth="1"/>
    <col min="19" max="22" width="5.7109375" style="25" customWidth="1"/>
    <col min="23" max="23" width="7.7109375" style="25" customWidth="1"/>
    <col min="24" max="16384" width="9.140625" style="25"/>
  </cols>
  <sheetData>
    <row r="1" spans="1:23" s="17" customFormat="1" x14ac:dyDescent="0.2">
      <c r="A1" s="16"/>
      <c r="B1" s="16"/>
      <c r="C1" s="52" t="s">
        <v>52</v>
      </c>
    </row>
    <row r="2" spans="1:23" s="17" customFormat="1" x14ac:dyDescent="0.2">
      <c r="A2" s="16"/>
      <c r="B2" s="16"/>
      <c r="C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C3" s="20" t="s">
        <v>0</v>
      </c>
      <c r="D3" s="21" t="s">
        <v>4</v>
      </c>
      <c r="E3" s="20" t="s">
        <v>5</v>
      </c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3"/>
      <c r="W3" s="24"/>
    </row>
    <row r="4" spans="1:23" x14ac:dyDescent="0.2">
      <c r="C4" s="26"/>
      <c r="D4" s="27" t="s">
        <v>1</v>
      </c>
      <c r="E4" s="28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3" t="s">
        <v>41</v>
      </c>
      <c r="T4" s="53" t="s">
        <v>42</v>
      </c>
      <c r="U4" s="53" t="s">
        <v>43</v>
      </c>
      <c r="V4" s="44" t="s">
        <v>44</v>
      </c>
      <c r="W4" s="31" t="s">
        <v>19</v>
      </c>
    </row>
    <row r="5" spans="1:23" s="32" customFormat="1" x14ac:dyDescent="0.2">
      <c r="A5" s="7"/>
      <c r="B5" s="1"/>
      <c r="C5" s="2" t="s">
        <v>29</v>
      </c>
      <c r="D5" s="2" t="s">
        <v>20</v>
      </c>
      <c r="E5" s="2" t="s">
        <v>20</v>
      </c>
      <c r="F5" s="3">
        <v>7.4589710492347416E-2</v>
      </c>
      <c r="G5" s="4">
        <v>0.94482758620689666</v>
      </c>
      <c r="H5" s="4">
        <v>0</v>
      </c>
      <c r="I5" s="4">
        <v>2.8710953346855983</v>
      </c>
      <c r="J5" s="4">
        <v>0</v>
      </c>
      <c r="K5" s="4">
        <v>1.4493453807855432</v>
      </c>
      <c r="L5" s="4">
        <v>11.010301032638761</v>
      </c>
      <c r="M5" s="4">
        <v>0</v>
      </c>
      <c r="N5" s="4">
        <v>0</v>
      </c>
      <c r="O5" s="4">
        <v>70.553342245989313</v>
      </c>
      <c r="P5" s="4">
        <v>23.580527383367137</v>
      </c>
      <c r="Q5" s="4">
        <v>0</v>
      </c>
      <c r="R5" s="4">
        <v>16.627328047206344</v>
      </c>
      <c r="S5" s="4">
        <v>0</v>
      </c>
      <c r="T5" s="4">
        <v>0</v>
      </c>
      <c r="U5" s="4">
        <v>0</v>
      </c>
      <c r="V5" s="5">
        <v>10.005273833671399</v>
      </c>
      <c r="W5" s="6">
        <v>137.11663055504334</v>
      </c>
    </row>
    <row r="6" spans="1:23" s="32" customFormat="1" x14ac:dyDescent="0.2">
      <c r="A6" s="7"/>
      <c r="B6" s="1"/>
      <c r="C6" s="8"/>
      <c r="D6" s="2"/>
      <c r="E6" s="2" t="s">
        <v>21</v>
      </c>
      <c r="F6" s="3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5">
        <v>0</v>
      </c>
      <c r="W6" s="6">
        <v>0</v>
      </c>
    </row>
    <row r="7" spans="1:23" s="32" customFormat="1" x14ac:dyDescent="0.2">
      <c r="A7" s="7"/>
      <c r="B7" s="1"/>
      <c r="C7" s="8"/>
      <c r="D7" s="2"/>
      <c r="E7" s="2" t="s">
        <v>19</v>
      </c>
      <c r="F7" s="3">
        <v>7.4589710492347416E-2</v>
      </c>
      <c r="G7" s="4">
        <v>0.94482758620689666</v>
      </c>
      <c r="H7" s="4">
        <v>0</v>
      </c>
      <c r="I7" s="4">
        <v>2.8710953346855983</v>
      </c>
      <c r="J7" s="4">
        <v>0</v>
      </c>
      <c r="K7" s="4">
        <v>1.4493453807855432</v>
      </c>
      <c r="L7" s="4">
        <v>11.010301032638761</v>
      </c>
      <c r="M7" s="4">
        <v>0</v>
      </c>
      <c r="N7" s="4">
        <v>0</v>
      </c>
      <c r="O7" s="4">
        <v>70.553342245989313</v>
      </c>
      <c r="P7" s="4">
        <v>23.580527383367137</v>
      </c>
      <c r="Q7" s="4">
        <v>0</v>
      </c>
      <c r="R7" s="4">
        <v>16.627328047206344</v>
      </c>
      <c r="S7" s="4">
        <v>0</v>
      </c>
      <c r="T7" s="4">
        <v>0</v>
      </c>
      <c r="U7" s="4">
        <v>0</v>
      </c>
      <c r="V7" s="5">
        <v>10.005273833671399</v>
      </c>
      <c r="W7" s="6">
        <v>137.11663055504334</v>
      </c>
    </row>
    <row r="8" spans="1:23" s="32" customFormat="1" x14ac:dyDescent="0.2">
      <c r="A8" s="7"/>
      <c r="B8" s="1"/>
      <c r="C8" s="8"/>
      <c r="D8" s="2" t="s">
        <v>22</v>
      </c>
      <c r="E8" s="2" t="s">
        <v>21</v>
      </c>
      <c r="F8" s="3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v>0</v>
      </c>
      <c r="W8" s="6">
        <v>0</v>
      </c>
    </row>
    <row r="9" spans="1:23" s="32" customFormat="1" x14ac:dyDescent="0.2">
      <c r="A9" s="7"/>
      <c r="B9" s="1"/>
      <c r="C9" s="8"/>
      <c r="D9" s="2"/>
      <c r="E9" s="2" t="s">
        <v>23</v>
      </c>
      <c r="F9" s="3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v>0</v>
      </c>
      <c r="W9" s="6">
        <v>0</v>
      </c>
    </row>
    <row r="10" spans="1:23" s="32" customFormat="1" x14ac:dyDescent="0.2">
      <c r="A10" s="7"/>
      <c r="B10" s="1"/>
      <c r="C10" s="8"/>
      <c r="D10" s="9" t="s">
        <v>24</v>
      </c>
      <c r="E10" s="9"/>
      <c r="F10" s="3">
        <v>7.4589710492347416E-2</v>
      </c>
      <c r="G10" s="4">
        <v>0.94482758620689666</v>
      </c>
      <c r="H10" s="4">
        <v>0</v>
      </c>
      <c r="I10" s="4">
        <v>2.8710953346855983</v>
      </c>
      <c r="J10" s="4">
        <v>0</v>
      </c>
      <c r="K10" s="4">
        <v>1.4493453807855432</v>
      </c>
      <c r="L10" s="4">
        <v>11.010301032638761</v>
      </c>
      <c r="M10" s="4">
        <v>0</v>
      </c>
      <c r="N10" s="4">
        <v>0</v>
      </c>
      <c r="O10" s="4">
        <v>70.553342245989313</v>
      </c>
      <c r="P10" s="4">
        <v>23.580527383367137</v>
      </c>
      <c r="Q10" s="4">
        <v>0</v>
      </c>
      <c r="R10" s="4">
        <v>16.627328047206344</v>
      </c>
      <c r="S10" s="4">
        <v>0</v>
      </c>
      <c r="T10" s="4">
        <v>0</v>
      </c>
      <c r="U10" s="4">
        <v>0</v>
      </c>
      <c r="V10" s="5">
        <v>10.005273833671399</v>
      </c>
      <c r="W10" s="6">
        <v>137.11663055504334</v>
      </c>
    </row>
    <row r="11" spans="1:23" x14ac:dyDescent="0.2">
      <c r="A11" s="19" t="s">
        <v>25</v>
      </c>
      <c r="B11" s="10" t="s">
        <v>30</v>
      </c>
      <c r="C11" s="11" t="s">
        <v>28</v>
      </c>
      <c r="D11" s="12" t="s">
        <v>20</v>
      </c>
      <c r="E11" s="12" t="s">
        <v>20</v>
      </c>
      <c r="F11" s="1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9.2941176470588243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5">
        <v>0</v>
      </c>
      <c r="W11" s="34">
        <v>9.2941176470588243</v>
      </c>
    </row>
    <row r="12" spans="1:23" x14ac:dyDescent="0.2">
      <c r="A12" s="19" t="s">
        <v>26</v>
      </c>
      <c r="B12" s="46" t="s">
        <v>30</v>
      </c>
      <c r="C12" s="47"/>
      <c r="D12" s="14"/>
      <c r="E12" s="14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8">
        <v>0</v>
      </c>
      <c r="W12" s="37">
        <v>0</v>
      </c>
    </row>
    <row r="13" spans="1:23" x14ac:dyDescent="0.2">
      <c r="B13" s="46"/>
      <c r="C13" s="47"/>
      <c r="D13" s="14"/>
      <c r="E13" s="14" t="s">
        <v>19</v>
      </c>
      <c r="F13" s="38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9.2941176470588243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8">
        <v>0</v>
      </c>
      <c r="W13" s="37">
        <v>9.2941176470588243</v>
      </c>
    </row>
    <row r="14" spans="1:23" x14ac:dyDescent="0.2">
      <c r="A14" s="19" t="s">
        <v>27</v>
      </c>
      <c r="B14" s="46" t="s">
        <v>30</v>
      </c>
      <c r="C14" s="47"/>
      <c r="D14" s="14" t="s">
        <v>22</v>
      </c>
      <c r="E14" s="14" t="s">
        <v>21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8">
        <v>0</v>
      </c>
      <c r="W14" s="37">
        <v>0</v>
      </c>
    </row>
    <row r="15" spans="1:23" x14ac:dyDescent="0.2">
      <c r="B15" s="46"/>
      <c r="C15" s="47"/>
      <c r="D15" s="14"/>
      <c r="E15" s="14" t="s">
        <v>23</v>
      </c>
      <c r="F15" s="38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8">
        <v>0</v>
      </c>
      <c r="W15" s="37">
        <v>0</v>
      </c>
    </row>
    <row r="16" spans="1:23" x14ac:dyDescent="0.2">
      <c r="B16" s="46"/>
      <c r="C16" s="49"/>
      <c r="D16" s="15" t="s">
        <v>24</v>
      </c>
      <c r="E16" s="15"/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9.2941176470588243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50">
        <v>0</v>
      </c>
      <c r="W16" s="41">
        <v>9.2941176470588243</v>
      </c>
    </row>
    <row r="17" spans="1:23" x14ac:dyDescent="0.2">
      <c r="A17" s="19" t="s">
        <v>25</v>
      </c>
      <c r="B17" s="10" t="s">
        <v>31</v>
      </c>
      <c r="C17" s="11" t="s">
        <v>32</v>
      </c>
      <c r="D17" s="14" t="s">
        <v>20</v>
      </c>
      <c r="E17" s="14" t="s">
        <v>20</v>
      </c>
      <c r="F17" s="13">
        <v>8.1135902636916835E-3</v>
      </c>
      <c r="G17" s="33">
        <v>0.22231237322515213</v>
      </c>
      <c r="H17" s="33">
        <v>0</v>
      </c>
      <c r="I17" s="33">
        <v>0.3537525354969574</v>
      </c>
      <c r="J17" s="33">
        <v>0</v>
      </c>
      <c r="K17" s="33">
        <v>0.24665314401622718</v>
      </c>
      <c r="L17" s="33">
        <v>1.1115618661257607</v>
      </c>
      <c r="M17" s="33">
        <v>0</v>
      </c>
      <c r="N17" s="33">
        <v>0</v>
      </c>
      <c r="O17" s="33">
        <v>0.98823529411764721</v>
      </c>
      <c r="P17" s="33">
        <v>0.5241379310344827</v>
      </c>
      <c r="Q17" s="33">
        <v>0</v>
      </c>
      <c r="R17" s="33">
        <v>0.18661257606490872</v>
      </c>
      <c r="S17" s="33">
        <v>0</v>
      </c>
      <c r="T17" s="33">
        <v>0</v>
      </c>
      <c r="U17" s="33">
        <v>0</v>
      </c>
      <c r="V17" s="45">
        <v>0.11196754563894523</v>
      </c>
      <c r="W17" s="34">
        <v>3.7533468559837728</v>
      </c>
    </row>
    <row r="18" spans="1:23" x14ac:dyDescent="0.2">
      <c r="A18" s="19" t="s">
        <v>26</v>
      </c>
      <c r="B18" s="46" t="s">
        <v>31</v>
      </c>
      <c r="C18" s="47"/>
      <c r="D18" s="14"/>
      <c r="E18" s="14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8">
        <v>0</v>
      </c>
      <c r="W18" s="37">
        <v>0</v>
      </c>
    </row>
    <row r="19" spans="1:23" x14ac:dyDescent="0.2">
      <c r="B19" s="46"/>
      <c r="C19" s="47"/>
      <c r="D19" s="14"/>
      <c r="E19" s="14" t="s">
        <v>19</v>
      </c>
      <c r="F19" s="38">
        <v>8.1135902636916835E-3</v>
      </c>
      <c r="G19" s="36">
        <v>0.22231237322515213</v>
      </c>
      <c r="H19" s="36">
        <v>0</v>
      </c>
      <c r="I19" s="36">
        <v>0.3537525354969574</v>
      </c>
      <c r="J19" s="36">
        <v>0</v>
      </c>
      <c r="K19" s="36">
        <v>0.24665314401622718</v>
      </c>
      <c r="L19" s="36">
        <v>1.1115618661257607</v>
      </c>
      <c r="M19" s="36">
        <v>0</v>
      </c>
      <c r="N19" s="36">
        <v>0</v>
      </c>
      <c r="O19" s="36">
        <v>0.98823529411764721</v>
      </c>
      <c r="P19" s="36">
        <v>0.5241379310344827</v>
      </c>
      <c r="Q19" s="36">
        <v>0</v>
      </c>
      <c r="R19" s="36">
        <v>0.18661257606490872</v>
      </c>
      <c r="S19" s="36">
        <v>0</v>
      </c>
      <c r="T19" s="36">
        <v>0</v>
      </c>
      <c r="U19" s="36">
        <v>0</v>
      </c>
      <c r="V19" s="48">
        <v>0.11196754563894523</v>
      </c>
      <c r="W19" s="37">
        <v>3.7533468559837728</v>
      </c>
    </row>
    <row r="20" spans="1:23" x14ac:dyDescent="0.2">
      <c r="A20" s="19" t="s">
        <v>27</v>
      </c>
      <c r="B20" s="46" t="s">
        <v>31</v>
      </c>
      <c r="C20" s="47"/>
      <c r="D20" s="14" t="s">
        <v>22</v>
      </c>
      <c r="E20" s="14" t="s">
        <v>21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8">
        <v>0</v>
      </c>
      <c r="W20" s="37">
        <v>0</v>
      </c>
    </row>
    <row r="21" spans="1:23" x14ac:dyDescent="0.2">
      <c r="B21" s="46"/>
      <c r="C21" s="47"/>
      <c r="D21" s="14"/>
      <c r="E21" s="14" t="s">
        <v>23</v>
      </c>
      <c r="F21" s="38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8">
        <v>0</v>
      </c>
      <c r="W21" s="37">
        <v>0</v>
      </c>
    </row>
    <row r="22" spans="1:23" x14ac:dyDescent="0.2">
      <c r="B22" s="46"/>
      <c r="C22" s="49"/>
      <c r="D22" s="42" t="s">
        <v>24</v>
      </c>
      <c r="E22" s="42"/>
      <c r="F22" s="39">
        <v>8.1135902636916835E-3</v>
      </c>
      <c r="G22" s="40">
        <v>0.22231237322515213</v>
      </c>
      <c r="H22" s="40">
        <v>0</v>
      </c>
      <c r="I22" s="40">
        <v>0.3537525354969574</v>
      </c>
      <c r="J22" s="40">
        <v>0</v>
      </c>
      <c r="K22" s="40">
        <v>0.24665314401622718</v>
      </c>
      <c r="L22" s="40">
        <v>1.1115618661257607</v>
      </c>
      <c r="M22" s="40">
        <v>0</v>
      </c>
      <c r="N22" s="40">
        <v>0</v>
      </c>
      <c r="O22" s="40">
        <v>0.98823529411764721</v>
      </c>
      <c r="P22" s="40">
        <v>0.5241379310344827</v>
      </c>
      <c r="Q22" s="40">
        <v>0</v>
      </c>
      <c r="R22" s="40">
        <v>0.18661257606490872</v>
      </c>
      <c r="S22" s="40">
        <v>0</v>
      </c>
      <c r="T22" s="40">
        <v>0</v>
      </c>
      <c r="U22" s="40">
        <v>0</v>
      </c>
      <c r="V22" s="50">
        <v>0.11196754563894523</v>
      </c>
      <c r="W22" s="41">
        <v>3.7533468559837728</v>
      </c>
    </row>
    <row r="23" spans="1:23" x14ac:dyDescent="0.2">
      <c r="A23" s="19" t="s">
        <v>25</v>
      </c>
      <c r="B23" s="10" t="s">
        <v>33</v>
      </c>
      <c r="C23" s="11" t="s">
        <v>34</v>
      </c>
      <c r="D23" s="12" t="s">
        <v>20</v>
      </c>
      <c r="E23" s="12" t="s">
        <v>20</v>
      </c>
      <c r="F23" s="13">
        <v>6.0851926977687626E-3</v>
      </c>
      <c r="G23" s="33">
        <v>0.16673427991886408</v>
      </c>
      <c r="H23" s="33">
        <v>0</v>
      </c>
      <c r="I23" s="33">
        <v>0.26531440162271808</v>
      </c>
      <c r="J23" s="33">
        <v>0</v>
      </c>
      <c r="K23" s="33">
        <v>0.18498985801217038</v>
      </c>
      <c r="L23" s="33">
        <v>0.83367139959432057</v>
      </c>
      <c r="M23" s="33">
        <v>0</v>
      </c>
      <c r="N23" s="33">
        <v>0</v>
      </c>
      <c r="O23" s="33">
        <v>0.74117647058823533</v>
      </c>
      <c r="P23" s="33">
        <v>0.39310344827586208</v>
      </c>
      <c r="Q23" s="33">
        <v>0</v>
      </c>
      <c r="R23" s="33">
        <v>0.13995943204868153</v>
      </c>
      <c r="S23" s="33">
        <v>0</v>
      </c>
      <c r="T23" s="33">
        <v>0</v>
      </c>
      <c r="U23" s="33">
        <v>0</v>
      </c>
      <c r="V23" s="45">
        <v>8.3975659229208924E-2</v>
      </c>
      <c r="W23" s="34">
        <v>2.81501014198783</v>
      </c>
    </row>
    <row r="24" spans="1:23" x14ac:dyDescent="0.2">
      <c r="A24" s="19" t="s">
        <v>26</v>
      </c>
      <c r="B24" s="46" t="s">
        <v>33</v>
      </c>
      <c r="C24" s="47"/>
      <c r="D24" s="14"/>
      <c r="E24" s="14" t="s">
        <v>21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8">
        <v>0</v>
      </c>
      <c r="W24" s="37">
        <v>0</v>
      </c>
    </row>
    <row r="25" spans="1:23" x14ac:dyDescent="0.2">
      <c r="B25" s="46"/>
      <c r="C25" s="47"/>
      <c r="D25" s="14"/>
      <c r="E25" s="14" t="s">
        <v>19</v>
      </c>
      <c r="F25" s="38">
        <v>6.0851926977687626E-3</v>
      </c>
      <c r="G25" s="36">
        <v>0.16673427991886408</v>
      </c>
      <c r="H25" s="36">
        <v>0</v>
      </c>
      <c r="I25" s="36">
        <v>0.26531440162271808</v>
      </c>
      <c r="J25" s="36">
        <v>0</v>
      </c>
      <c r="K25" s="36">
        <v>0.18498985801217038</v>
      </c>
      <c r="L25" s="36">
        <v>0.83367139959432057</v>
      </c>
      <c r="M25" s="36">
        <v>0</v>
      </c>
      <c r="N25" s="36">
        <v>0</v>
      </c>
      <c r="O25" s="36">
        <v>0.74117647058823533</v>
      </c>
      <c r="P25" s="36">
        <v>0.39310344827586208</v>
      </c>
      <c r="Q25" s="36">
        <v>0</v>
      </c>
      <c r="R25" s="36">
        <v>0.13995943204868153</v>
      </c>
      <c r="S25" s="36">
        <v>0</v>
      </c>
      <c r="T25" s="36">
        <v>0</v>
      </c>
      <c r="U25" s="36">
        <v>0</v>
      </c>
      <c r="V25" s="48">
        <v>8.3975659229208924E-2</v>
      </c>
      <c r="W25" s="37">
        <v>2.81501014198783</v>
      </c>
    </row>
    <row r="26" spans="1:23" x14ac:dyDescent="0.2">
      <c r="A26" s="19" t="s">
        <v>27</v>
      </c>
      <c r="B26" s="46" t="s">
        <v>33</v>
      </c>
      <c r="C26" s="47"/>
      <c r="D26" s="14" t="s">
        <v>22</v>
      </c>
      <c r="E26" s="14" t="s">
        <v>21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8">
        <v>0</v>
      </c>
      <c r="W26" s="37">
        <v>0</v>
      </c>
    </row>
    <row r="27" spans="1:23" x14ac:dyDescent="0.2">
      <c r="B27" s="46"/>
      <c r="C27" s="47"/>
      <c r="D27" s="14"/>
      <c r="E27" s="14" t="s">
        <v>23</v>
      </c>
      <c r="F27" s="38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8">
        <v>0</v>
      </c>
      <c r="W27" s="37">
        <v>0</v>
      </c>
    </row>
    <row r="28" spans="1:23" x14ac:dyDescent="0.2">
      <c r="B28" s="46"/>
      <c r="C28" s="49"/>
      <c r="D28" s="15" t="s">
        <v>24</v>
      </c>
      <c r="E28" s="15"/>
      <c r="F28" s="39">
        <v>6.0851926977687626E-3</v>
      </c>
      <c r="G28" s="40">
        <v>0.16673427991886408</v>
      </c>
      <c r="H28" s="40">
        <v>0</v>
      </c>
      <c r="I28" s="40">
        <v>0.26531440162271808</v>
      </c>
      <c r="J28" s="40">
        <v>0</v>
      </c>
      <c r="K28" s="40">
        <v>0.18498985801217038</v>
      </c>
      <c r="L28" s="40">
        <v>0.83367139959432057</v>
      </c>
      <c r="M28" s="40">
        <v>0</v>
      </c>
      <c r="N28" s="40">
        <v>0</v>
      </c>
      <c r="O28" s="40">
        <v>0.74117647058823533</v>
      </c>
      <c r="P28" s="40">
        <v>0.39310344827586208</v>
      </c>
      <c r="Q28" s="40">
        <v>0</v>
      </c>
      <c r="R28" s="40">
        <v>0.13995943204868153</v>
      </c>
      <c r="S28" s="40">
        <v>0</v>
      </c>
      <c r="T28" s="40">
        <v>0</v>
      </c>
      <c r="U28" s="40">
        <v>0</v>
      </c>
      <c r="V28" s="50">
        <v>8.3975659229208924E-2</v>
      </c>
      <c r="W28" s="41">
        <v>2.81501014198783</v>
      </c>
    </row>
    <row r="29" spans="1:23" x14ac:dyDescent="0.2">
      <c r="A29" s="19" t="s">
        <v>25</v>
      </c>
      <c r="B29" s="10" t="s">
        <v>35</v>
      </c>
      <c r="C29" s="11" t="s">
        <v>36</v>
      </c>
      <c r="D29" s="12" t="s">
        <v>20</v>
      </c>
      <c r="E29" s="12" t="s">
        <v>20</v>
      </c>
      <c r="F29" s="13">
        <v>4.0567951318458417E-3</v>
      </c>
      <c r="G29" s="33">
        <v>0.11115618661257606</v>
      </c>
      <c r="H29" s="33">
        <v>0</v>
      </c>
      <c r="I29" s="33">
        <v>0.1768762677484787</v>
      </c>
      <c r="J29" s="33">
        <v>0</v>
      </c>
      <c r="K29" s="33">
        <v>0.12332657200811359</v>
      </c>
      <c r="L29" s="33">
        <v>0.55578093306288034</v>
      </c>
      <c r="M29" s="33">
        <v>0</v>
      </c>
      <c r="N29" s="33">
        <v>0</v>
      </c>
      <c r="O29" s="33">
        <v>13.552941176470588</v>
      </c>
      <c r="P29" s="33">
        <v>1.144421906693712</v>
      </c>
      <c r="Q29" s="33">
        <v>0</v>
      </c>
      <c r="R29" s="33">
        <v>0.62271805273833669</v>
      </c>
      <c r="S29" s="33">
        <v>0</v>
      </c>
      <c r="T29" s="33">
        <v>0</v>
      </c>
      <c r="U29" s="33">
        <v>0</v>
      </c>
      <c r="V29" s="45">
        <v>5.5983772819472616E-2</v>
      </c>
      <c r="W29" s="34">
        <v>16.347261663286005</v>
      </c>
    </row>
    <row r="30" spans="1:23" x14ac:dyDescent="0.2">
      <c r="A30" s="19" t="s">
        <v>26</v>
      </c>
      <c r="B30" s="46" t="s">
        <v>35</v>
      </c>
      <c r="C30" s="47"/>
      <c r="D30" s="14"/>
      <c r="E30" s="14" t="s">
        <v>21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8">
        <v>0</v>
      </c>
      <c r="W30" s="37">
        <v>0</v>
      </c>
    </row>
    <row r="31" spans="1:23" x14ac:dyDescent="0.2">
      <c r="B31" s="46"/>
      <c r="C31" s="47"/>
      <c r="D31" s="14"/>
      <c r="E31" s="14" t="s">
        <v>19</v>
      </c>
      <c r="F31" s="38">
        <v>4.0567951318458417E-3</v>
      </c>
      <c r="G31" s="36">
        <v>0.11115618661257606</v>
      </c>
      <c r="H31" s="36">
        <v>0</v>
      </c>
      <c r="I31" s="36">
        <v>0.1768762677484787</v>
      </c>
      <c r="J31" s="36">
        <v>0</v>
      </c>
      <c r="K31" s="36">
        <v>0.12332657200811359</v>
      </c>
      <c r="L31" s="36">
        <v>0.55578093306288034</v>
      </c>
      <c r="M31" s="36">
        <v>0</v>
      </c>
      <c r="N31" s="36">
        <v>0</v>
      </c>
      <c r="O31" s="36">
        <v>13.552941176470588</v>
      </c>
      <c r="P31" s="36">
        <v>1.144421906693712</v>
      </c>
      <c r="Q31" s="36">
        <v>0</v>
      </c>
      <c r="R31" s="36">
        <v>0.62271805273833669</v>
      </c>
      <c r="S31" s="36">
        <v>0</v>
      </c>
      <c r="T31" s="36">
        <v>0</v>
      </c>
      <c r="U31" s="36">
        <v>0</v>
      </c>
      <c r="V31" s="48">
        <v>5.5983772819472616E-2</v>
      </c>
      <c r="W31" s="37">
        <v>16.347261663286005</v>
      </c>
    </row>
    <row r="32" spans="1:23" x14ac:dyDescent="0.2">
      <c r="A32" s="19" t="s">
        <v>27</v>
      </c>
      <c r="B32" s="46" t="s">
        <v>35</v>
      </c>
      <c r="C32" s="47"/>
      <c r="D32" s="14" t="s">
        <v>22</v>
      </c>
      <c r="E32" s="14" t="s">
        <v>21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48">
        <v>0</v>
      </c>
      <c r="W32" s="37">
        <v>0</v>
      </c>
    </row>
    <row r="33" spans="1:23" x14ac:dyDescent="0.2">
      <c r="B33" s="46"/>
      <c r="C33" s="47"/>
      <c r="D33" s="14"/>
      <c r="E33" s="14" t="s">
        <v>23</v>
      </c>
      <c r="F33" s="38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48">
        <v>0</v>
      </c>
      <c r="W33" s="37">
        <v>0</v>
      </c>
    </row>
    <row r="34" spans="1:23" x14ac:dyDescent="0.2">
      <c r="B34" s="46"/>
      <c r="C34" s="49"/>
      <c r="D34" s="15" t="s">
        <v>24</v>
      </c>
      <c r="E34" s="15"/>
      <c r="F34" s="39">
        <v>4.0567951318458417E-3</v>
      </c>
      <c r="G34" s="40">
        <v>0.11115618661257606</v>
      </c>
      <c r="H34" s="40">
        <v>0</v>
      </c>
      <c r="I34" s="40">
        <v>0.1768762677484787</v>
      </c>
      <c r="J34" s="40">
        <v>0</v>
      </c>
      <c r="K34" s="40">
        <v>0.12332657200811359</v>
      </c>
      <c r="L34" s="40">
        <v>0.55578093306288034</v>
      </c>
      <c r="M34" s="40">
        <v>0</v>
      </c>
      <c r="N34" s="40">
        <v>0</v>
      </c>
      <c r="O34" s="40">
        <v>13.552941176470588</v>
      </c>
      <c r="P34" s="40">
        <v>1.144421906693712</v>
      </c>
      <c r="Q34" s="40">
        <v>0</v>
      </c>
      <c r="R34" s="40">
        <v>0.62271805273833669</v>
      </c>
      <c r="S34" s="40">
        <v>0</v>
      </c>
      <c r="T34" s="40">
        <v>0</v>
      </c>
      <c r="U34" s="40">
        <v>0</v>
      </c>
      <c r="V34" s="50">
        <v>5.5983772819472616E-2</v>
      </c>
      <c r="W34" s="41">
        <v>16.347261663286005</v>
      </c>
    </row>
    <row r="35" spans="1:23" x14ac:dyDescent="0.2">
      <c r="A35" s="19" t="s">
        <v>25</v>
      </c>
      <c r="B35" s="10" t="s">
        <v>37</v>
      </c>
      <c r="C35" s="11" t="s">
        <v>38</v>
      </c>
      <c r="D35" s="12" t="s">
        <v>20</v>
      </c>
      <c r="E35" s="12" t="s">
        <v>20</v>
      </c>
      <c r="F35" s="13">
        <v>4.8220542135349438E-2</v>
      </c>
      <c r="G35" s="33">
        <v>0.22231237322515213</v>
      </c>
      <c r="H35" s="33">
        <v>0</v>
      </c>
      <c r="I35" s="33">
        <v>1.7213995943204865</v>
      </c>
      <c r="J35" s="33">
        <v>0</v>
      </c>
      <c r="K35" s="33">
        <v>0.64772266273280477</v>
      </c>
      <c r="L35" s="33">
        <v>7.0072837912594501</v>
      </c>
      <c r="M35" s="33">
        <v>0</v>
      </c>
      <c r="N35" s="33">
        <v>0</v>
      </c>
      <c r="O35" s="33">
        <v>1.0430481283422461</v>
      </c>
      <c r="P35" s="33">
        <v>0.5241379310344827</v>
      </c>
      <c r="Q35" s="33">
        <v>0</v>
      </c>
      <c r="R35" s="33">
        <v>0.66789599852480175</v>
      </c>
      <c r="S35" s="33">
        <v>0</v>
      </c>
      <c r="T35" s="33">
        <v>0</v>
      </c>
      <c r="U35" s="33">
        <v>0</v>
      </c>
      <c r="V35" s="45">
        <v>0.11196754563894523</v>
      </c>
      <c r="W35" s="34">
        <v>11.993988567213719</v>
      </c>
    </row>
    <row r="36" spans="1:23" x14ac:dyDescent="0.2">
      <c r="A36" s="19" t="s">
        <v>26</v>
      </c>
      <c r="B36" s="46" t="s">
        <v>37</v>
      </c>
      <c r="C36" s="47"/>
      <c r="D36" s="14"/>
      <c r="E36" s="14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8">
        <v>0</v>
      </c>
      <c r="W36" s="37">
        <v>0</v>
      </c>
    </row>
    <row r="37" spans="1:23" x14ac:dyDescent="0.2">
      <c r="B37" s="46"/>
      <c r="C37" s="47"/>
      <c r="D37" s="14"/>
      <c r="E37" s="14" t="s">
        <v>19</v>
      </c>
      <c r="F37" s="38">
        <v>4.8220542135349438E-2</v>
      </c>
      <c r="G37" s="36">
        <v>0.22231237322515213</v>
      </c>
      <c r="H37" s="36">
        <v>0</v>
      </c>
      <c r="I37" s="36">
        <v>1.7213995943204865</v>
      </c>
      <c r="J37" s="36">
        <v>0</v>
      </c>
      <c r="K37" s="36">
        <v>0.64772266273280477</v>
      </c>
      <c r="L37" s="36">
        <v>7.0072837912594501</v>
      </c>
      <c r="M37" s="36">
        <v>0</v>
      </c>
      <c r="N37" s="36">
        <v>0</v>
      </c>
      <c r="O37" s="36">
        <v>1.0430481283422461</v>
      </c>
      <c r="P37" s="36">
        <v>0.5241379310344827</v>
      </c>
      <c r="Q37" s="36">
        <v>0</v>
      </c>
      <c r="R37" s="36">
        <v>0.66789599852480175</v>
      </c>
      <c r="S37" s="36">
        <v>0</v>
      </c>
      <c r="T37" s="36">
        <v>0</v>
      </c>
      <c r="U37" s="36">
        <v>0</v>
      </c>
      <c r="V37" s="48">
        <v>0.11196754563894523</v>
      </c>
      <c r="W37" s="37">
        <v>11.993988567213719</v>
      </c>
    </row>
    <row r="38" spans="1:23" x14ac:dyDescent="0.2">
      <c r="A38" s="19" t="s">
        <v>27</v>
      </c>
      <c r="B38" s="46" t="s">
        <v>37</v>
      </c>
      <c r="C38" s="47"/>
      <c r="D38" s="14" t="s">
        <v>22</v>
      </c>
      <c r="E38" s="14" t="s">
        <v>21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8">
        <v>0</v>
      </c>
      <c r="W38" s="37">
        <v>0</v>
      </c>
    </row>
    <row r="39" spans="1:23" x14ac:dyDescent="0.2">
      <c r="B39" s="46"/>
      <c r="C39" s="47"/>
      <c r="D39" s="14"/>
      <c r="E39" s="14" t="s">
        <v>23</v>
      </c>
      <c r="F39" s="38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8">
        <v>0</v>
      </c>
      <c r="W39" s="37">
        <v>0</v>
      </c>
    </row>
    <row r="40" spans="1:23" x14ac:dyDescent="0.2">
      <c r="B40" s="46"/>
      <c r="C40" s="49"/>
      <c r="D40" s="15" t="s">
        <v>24</v>
      </c>
      <c r="E40" s="15"/>
      <c r="F40" s="39">
        <v>4.8220542135349438E-2</v>
      </c>
      <c r="G40" s="40">
        <v>0.22231237322515213</v>
      </c>
      <c r="H40" s="40">
        <v>0</v>
      </c>
      <c r="I40" s="40">
        <v>1.7213995943204865</v>
      </c>
      <c r="J40" s="40">
        <v>0</v>
      </c>
      <c r="K40" s="40">
        <v>0.64772266273280477</v>
      </c>
      <c r="L40" s="40">
        <v>7.0072837912594501</v>
      </c>
      <c r="M40" s="40">
        <v>0</v>
      </c>
      <c r="N40" s="40">
        <v>0</v>
      </c>
      <c r="O40" s="40">
        <v>1.0430481283422461</v>
      </c>
      <c r="P40" s="40">
        <v>0.5241379310344827</v>
      </c>
      <c r="Q40" s="40">
        <v>0</v>
      </c>
      <c r="R40" s="40">
        <v>0.66789599852480175</v>
      </c>
      <c r="S40" s="40">
        <v>0</v>
      </c>
      <c r="T40" s="40">
        <v>0</v>
      </c>
      <c r="U40" s="40">
        <v>0</v>
      </c>
      <c r="V40" s="50">
        <v>0.11196754563894523</v>
      </c>
      <c r="W40" s="41">
        <v>11.993988567213719</v>
      </c>
    </row>
    <row r="41" spans="1:23" x14ac:dyDescent="0.2">
      <c r="A41" s="19" t="s">
        <v>25</v>
      </c>
      <c r="B41" s="10" t="s">
        <v>39</v>
      </c>
      <c r="C41" s="11" t="s">
        <v>40</v>
      </c>
      <c r="D41" s="12" t="s">
        <v>20</v>
      </c>
      <c r="E41" s="12" t="s">
        <v>20</v>
      </c>
      <c r="F41" s="13">
        <v>8.1135902636916835E-3</v>
      </c>
      <c r="G41" s="33">
        <v>0.22231237322515213</v>
      </c>
      <c r="H41" s="33">
        <v>0</v>
      </c>
      <c r="I41" s="33">
        <v>0.3537525354969574</v>
      </c>
      <c r="J41" s="33">
        <v>0</v>
      </c>
      <c r="K41" s="33">
        <v>0.24665314401622718</v>
      </c>
      <c r="L41" s="33">
        <v>1.5020030425963489</v>
      </c>
      <c r="M41" s="33">
        <v>0</v>
      </c>
      <c r="N41" s="33">
        <v>0</v>
      </c>
      <c r="O41" s="33">
        <v>44.933823529411768</v>
      </c>
      <c r="P41" s="33">
        <v>20.994726166328597</v>
      </c>
      <c r="Q41" s="33">
        <v>0</v>
      </c>
      <c r="R41" s="33">
        <v>15.010141987829615</v>
      </c>
      <c r="S41" s="33">
        <v>0</v>
      </c>
      <c r="T41" s="33">
        <v>0</v>
      </c>
      <c r="U41" s="33">
        <v>0</v>
      </c>
      <c r="V41" s="45">
        <v>9.6413793103448278</v>
      </c>
      <c r="W41" s="34">
        <v>92.912905679513187</v>
      </c>
    </row>
    <row r="42" spans="1:23" x14ac:dyDescent="0.2">
      <c r="A42" s="19" t="s">
        <v>26</v>
      </c>
      <c r="B42" s="46" t="s">
        <v>39</v>
      </c>
      <c r="C42" s="47"/>
      <c r="D42" s="14"/>
      <c r="E42" s="14" t="s">
        <v>21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8">
        <v>0</v>
      </c>
      <c r="W42" s="37">
        <v>0</v>
      </c>
    </row>
    <row r="43" spans="1:23" x14ac:dyDescent="0.2">
      <c r="B43" s="46"/>
      <c r="C43" s="47"/>
      <c r="D43" s="14"/>
      <c r="E43" s="14" t="s">
        <v>19</v>
      </c>
      <c r="F43" s="38">
        <v>8.1135902636916835E-3</v>
      </c>
      <c r="G43" s="36">
        <v>0.22231237322515213</v>
      </c>
      <c r="H43" s="36">
        <v>0</v>
      </c>
      <c r="I43" s="36">
        <v>0.3537525354969574</v>
      </c>
      <c r="J43" s="36">
        <v>0</v>
      </c>
      <c r="K43" s="36">
        <v>0.24665314401622718</v>
      </c>
      <c r="L43" s="36">
        <v>1.5020030425963489</v>
      </c>
      <c r="M43" s="36">
        <v>0</v>
      </c>
      <c r="N43" s="36">
        <v>0</v>
      </c>
      <c r="O43" s="36">
        <v>44.933823529411768</v>
      </c>
      <c r="P43" s="36">
        <v>20.994726166328597</v>
      </c>
      <c r="Q43" s="36">
        <v>0</v>
      </c>
      <c r="R43" s="36">
        <v>15.010141987829615</v>
      </c>
      <c r="S43" s="36">
        <v>0</v>
      </c>
      <c r="T43" s="36">
        <v>0</v>
      </c>
      <c r="U43" s="36">
        <v>0</v>
      </c>
      <c r="V43" s="48">
        <v>9.6413793103448278</v>
      </c>
      <c r="W43" s="37">
        <v>92.912905679513187</v>
      </c>
    </row>
    <row r="44" spans="1:23" x14ac:dyDescent="0.2">
      <c r="A44" s="19" t="s">
        <v>27</v>
      </c>
      <c r="B44" s="46" t="s">
        <v>39</v>
      </c>
      <c r="C44" s="47"/>
      <c r="D44" s="14" t="s">
        <v>22</v>
      </c>
      <c r="E44" s="14" t="s">
        <v>21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8">
        <v>0</v>
      </c>
      <c r="W44" s="37">
        <v>0</v>
      </c>
    </row>
    <row r="45" spans="1:23" x14ac:dyDescent="0.2">
      <c r="B45" s="46"/>
      <c r="C45" s="47"/>
      <c r="D45" s="14"/>
      <c r="E45" s="14" t="s">
        <v>23</v>
      </c>
      <c r="F45" s="38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8">
        <v>0</v>
      </c>
      <c r="W45" s="37">
        <v>0</v>
      </c>
    </row>
    <row r="46" spans="1:23" x14ac:dyDescent="0.2">
      <c r="B46" s="46"/>
      <c r="C46" s="51"/>
      <c r="D46" s="54" t="s">
        <v>24</v>
      </c>
      <c r="E46" s="54"/>
      <c r="F46" s="29">
        <v>8.1135902636916835E-3</v>
      </c>
      <c r="G46" s="30">
        <v>0.22231237322515213</v>
      </c>
      <c r="H46" s="30">
        <v>0</v>
      </c>
      <c r="I46" s="30">
        <v>0.3537525354969574</v>
      </c>
      <c r="J46" s="30">
        <v>0</v>
      </c>
      <c r="K46" s="30">
        <v>0.24665314401622718</v>
      </c>
      <c r="L46" s="30">
        <v>1.5020030425963489</v>
      </c>
      <c r="M46" s="30">
        <v>0</v>
      </c>
      <c r="N46" s="30">
        <v>0</v>
      </c>
      <c r="O46" s="30">
        <v>44.933823529411768</v>
      </c>
      <c r="P46" s="30">
        <v>20.994726166328597</v>
      </c>
      <c r="Q46" s="30">
        <v>0</v>
      </c>
      <c r="R46" s="30">
        <v>15.010141987829615</v>
      </c>
      <c r="S46" s="30">
        <v>0</v>
      </c>
      <c r="T46" s="30">
        <v>0</v>
      </c>
      <c r="U46" s="30">
        <v>0</v>
      </c>
      <c r="V46" s="44">
        <v>9.6413793103448278</v>
      </c>
      <c r="W46" s="31">
        <v>92.912905679513187</v>
      </c>
    </row>
  </sheetData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20</vt:i4>
      </vt:variant>
    </vt:vector>
  </HeadingPairs>
  <TitlesOfParts>
    <vt:vector size="30" baseType="lpstr">
      <vt:lpstr>Table1.2ประมง</vt:lpstr>
      <vt:lpstr>Table1.2</vt:lpstr>
      <vt:lpstr>Table1.2_1</vt:lpstr>
      <vt:lpstr>Table1.2_2</vt:lpstr>
      <vt:lpstr>ปกติ1.2.1</vt:lpstr>
      <vt:lpstr>ปกติ1.2.1_1</vt:lpstr>
      <vt:lpstr>ปกติ1.2.1_2</vt:lpstr>
      <vt:lpstr>พิเศษ 1.2.2</vt:lpstr>
      <vt:lpstr>พิเศษ 1.2.2_1</vt:lpstr>
      <vt:lpstr>พิเศษ 1.2.2_2</vt:lpstr>
      <vt:lpstr>Table1.2!Print_Area</vt:lpstr>
      <vt:lpstr>Table1.2_1!Print_Area</vt:lpstr>
      <vt:lpstr>Table1.2_2!Print_Area</vt:lpstr>
      <vt:lpstr>Table1.2ประมง!Print_Area</vt:lpstr>
      <vt:lpstr>ปกติ1.2.1!Print_Area</vt:lpstr>
      <vt:lpstr>ปกติ1.2.1_1!Print_Area</vt:lpstr>
      <vt:lpstr>ปกติ1.2.1_2!Print_Area</vt:lpstr>
      <vt:lpstr>'พิเศษ 1.2.2'!Print_Area</vt:lpstr>
      <vt:lpstr>'พิเศษ 1.2.2_1'!Print_Area</vt:lpstr>
      <vt:lpstr>'พิเศษ 1.2.2_2'!Print_Area</vt:lpstr>
      <vt:lpstr>Table1.2!Print_Titles</vt:lpstr>
      <vt:lpstr>Table1.2_1!Print_Titles</vt:lpstr>
      <vt:lpstr>Table1.2_2!Print_Titles</vt:lpstr>
      <vt:lpstr>Table1.2ประมง!Print_Titles</vt:lpstr>
      <vt:lpstr>ปกติ1.2.1!Print_Titles</vt:lpstr>
      <vt:lpstr>ปกติ1.2.1_1!Print_Titles</vt:lpstr>
      <vt:lpstr>ปกติ1.2.1_2!Print_Titles</vt:lpstr>
      <vt:lpstr>'พิเศษ 1.2.2'!Print_Titles</vt:lpstr>
      <vt:lpstr>'พิเศษ 1.2.2_1'!Print_Titles</vt:lpstr>
      <vt:lpstr>'พิเศษ 1.2.2_2'!Print_Titles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2018-03-08T02:57:38Z</cp:lastPrinted>
  <dcterms:created xsi:type="dcterms:W3CDTF">2010-10-22T06:52:07Z</dcterms:created>
  <dcterms:modified xsi:type="dcterms:W3CDTF">2018-04-24T11:02:35Z</dcterms:modified>
</cp:coreProperties>
</file>