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955" windowHeight="10485"/>
  </bookViews>
  <sheets>
    <sheet name="Table 1.9 สัตวแพทยศาสตร์" sheetId="23" r:id="rId1"/>
    <sheet name="Table 1.9" sheetId="22" r:id="rId2"/>
    <sheet name="Table 1.9_1" sheetId="13" r:id="rId3"/>
    <sheet name="Table 1.9_2" sheetId="17" r:id="rId4"/>
    <sheet name="Table 1.9.1" sheetId="21" r:id="rId5"/>
    <sheet name="Table 1.9.1_1" sheetId="15" r:id="rId6"/>
    <sheet name="Table 1.9.1_2" sheetId="18" r:id="rId7"/>
    <sheet name="Table 1.9.2" sheetId="20" r:id="rId8"/>
    <sheet name="Table 1.9.2_1" sheetId="16" r:id="rId9"/>
    <sheet name="Table 1.9.2_2" sheetId="19" r:id="rId10"/>
    <sheet name="Sheet1" sheetId="24" r:id="rId11"/>
  </sheets>
  <definedNames>
    <definedName name="_xlnm._FilterDatabase" localSheetId="1" hidden="1">'Table 1.9'!$A$2:$W$52</definedName>
    <definedName name="_xlnm._FilterDatabase" localSheetId="0" hidden="1">'Table 1.9 สัตวแพทยศาสตร์'!$A$2:$Q$52</definedName>
    <definedName name="_xlnm._FilterDatabase" localSheetId="4" hidden="1">'Table 1.9.1'!$A$2:$W$52</definedName>
    <definedName name="_xlnm._FilterDatabase" localSheetId="5" hidden="1">'Table 1.9.1_1'!$A$2:$W$52</definedName>
    <definedName name="_xlnm._FilterDatabase" localSheetId="6" hidden="1">'Table 1.9.1_2'!$A$2:$W$52</definedName>
    <definedName name="_xlnm._FilterDatabase" localSheetId="7" hidden="1">'Table 1.9.2'!$A$2:$W$52</definedName>
    <definedName name="_xlnm._FilterDatabase" localSheetId="8" hidden="1">'Table 1.9.2_1'!$A$2:$W$52</definedName>
    <definedName name="_xlnm._FilterDatabase" localSheetId="9" hidden="1">'Table 1.9.2_2'!$A$2:$W$52</definedName>
    <definedName name="_xlnm._FilterDatabase" localSheetId="2" hidden="1">'Table 1.9_1'!$A$2:$W$52</definedName>
    <definedName name="_xlnm._FilterDatabase" localSheetId="3" hidden="1">'Table 1.9_2'!$A$2:$W$52</definedName>
    <definedName name="_xlnm.Print_Area" localSheetId="1">'Table 1.9'!$C$1:$AG$52</definedName>
    <definedName name="_xlnm.Print_Area" localSheetId="0">'Table 1.9 สัตวแพทยศาสตร์'!$C$1:$Q$52</definedName>
    <definedName name="_xlnm.Print_Area" localSheetId="4">'Table 1.9.1'!$C$1:$AG$52</definedName>
    <definedName name="_xlnm.Print_Area" localSheetId="5">'Table 1.9.1_1'!$C$1:$AG$52</definedName>
    <definedName name="_xlnm.Print_Area" localSheetId="6">'Table 1.9.1_2'!$C$1:$AG$52</definedName>
    <definedName name="_xlnm.Print_Area" localSheetId="7">'Table 1.9.2'!$C$1:$AG$52</definedName>
    <definedName name="_xlnm.Print_Area" localSheetId="8">'Table 1.9.2_1'!$C$1:$AG$52</definedName>
    <definedName name="_xlnm.Print_Area" localSheetId="9">'Table 1.9.2_2'!$C$1:$AG$52</definedName>
    <definedName name="_xlnm.Print_Area" localSheetId="2">'Table 1.9_1'!$C$1:$AG$52</definedName>
    <definedName name="_xlnm.Print_Area" localSheetId="3">'Table 1.9_2'!$C$1:$AG$52</definedName>
    <definedName name="_xlnm.Print_Titles" localSheetId="1">'Table 1.9'!$2:$4</definedName>
    <definedName name="_xlnm.Print_Titles" localSheetId="0">'Table 1.9 สัตวแพทยศาสตร์'!$2:$4</definedName>
    <definedName name="_xlnm.Print_Titles" localSheetId="4">'Table 1.9.1'!$2:$4</definedName>
    <definedName name="_xlnm.Print_Titles" localSheetId="5">'Table 1.9.1_1'!$2:$4</definedName>
    <definedName name="_xlnm.Print_Titles" localSheetId="6">'Table 1.9.1_2'!$2:$4</definedName>
    <definedName name="_xlnm.Print_Titles" localSheetId="7">'Table 1.9.2'!$2:$4</definedName>
    <definedName name="_xlnm.Print_Titles" localSheetId="8">'Table 1.9.2_1'!$2:$4</definedName>
    <definedName name="_xlnm.Print_Titles" localSheetId="9">'Table 1.9.2_2'!$2:$4</definedName>
    <definedName name="_xlnm.Print_Titles" localSheetId="2">'Table 1.9_1'!$2:$4</definedName>
    <definedName name="_xlnm.Print_Titles" localSheetId="3">'Table 1.9_2'!$2:$4</definedName>
  </definedNames>
  <calcPr calcId="144525"/>
</workbook>
</file>

<file path=xl/calcChain.xml><?xml version="1.0" encoding="utf-8"?>
<calcChain xmlns="http://schemas.openxmlformats.org/spreadsheetml/2006/main">
  <c r="AG10" i="18" l="1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10" i="18"/>
  <c r="F9" i="18"/>
  <c r="F8" i="18"/>
  <c r="F7" i="18"/>
  <c r="F6" i="18"/>
  <c r="F5" i="18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F5" i="17" s="1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P10" i="23"/>
  <c r="N10" i="23"/>
  <c r="M10" i="23"/>
  <c r="L10" i="23"/>
  <c r="J10" i="23"/>
  <c r="G10" i="23"/>
  <c r="P9" i="23"/>
  <c r="N9" i="23"/>
  <c r="M9" i="23"/>
  <c r="L9" i="23"/>
  <c r="J9" i="23"/>
  <c r="G9" i="23"/>
  <c r="P8" i="23"/>
  <c r="N8" i="23"/>
  <c r="M8" i="23"/>
  <c r="L8" i="23"/>
  <c r="J8" i="23"/>
  <c r="G8" i="23"/>
  <c r="P7" i="23"/>
  <c r="N7" i="23"/>
  <c r="M7" i="23"/>
  <c r="L7" i="23"/>
  <c r="J7" i="23"/>
  <c r="G7" i="23"/>
  <c r="P6" i="23"/>
  <c r="N6" i="23"/>
  <c r="M6" i="23"/>
  <c r="L6" i="23"/>
  <c r="J6" i="23"/>
  <c r="G6" i="23"/>
  <c r="P5" i="23"/>
  <c r="N5" i="23"/>
  <c r="M5" i="23"/>
  <c r="L5" i="23"/>
  <c r="J5" i="23"/>
  <c r="G5" i="23"/>
  <c r="AG52" i="19" l="1"/>
  <c r="AG51" i="19"/>
  <c r="AG50" i="19"/>
  <c r="AG49" i="19"/>
  <c r="AG48" i="19"/>
  <c r="AG47" i="19"/>
  <c r="AG46" i="19"/>
  <c r="AG45" i="19"/>
  <c r="AG44" i="19"/>
  <c r="AG43" i="19"/>
  <c r="AG42" i="19"/>
  <c r="AG41" i="19"/>
  <c r="AG40" i="19"/>
  <c r="AG39" i="19"/>
  <c r="AG38" i="19"/>
  <c r="AG37" i="19"/>
  <c r="AG36" i="19"/>
  <c r="AG35" i="19"/>
  <c r="AG34" i="19"/>
  <c r="AG33" i="19"/>
  <c r="AG32" i="19"/>
  <c r="AG31" i="19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52" i="13" l="1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AG16" i="13"/>
  <c r="AG10" i="13" s="1"/>
  <c r="AF16" i="13"/>
  <c r="AF10" i="13" s="1"/>
  <c r="AE16" i="13"/>
  <c r="AE10" i="13" s="1"/>
  <c r="AD16" i="13"/>
  <c r="AD10" i="13" s="1"/>
  <c r="AC16" i="13"/>
  <c r="AC10" i="13" s="1"/>
  <c r="AB16" i="13"/>
  <c r="AB10" i="13" s="1"/>
  <c r="AA16" i="13"/>
  <c r="AA10" i="13" s="1"/>
  <c r="Z16" i="13"/>
  <c r="Z10" i="13" s="1"/>
  <c r="Y16" i="13"/>
  <c r="Y10" i="13" s="1"/>
  <c r="X16" i="13"/>
  <c r="X10" i="13" s="1"/>
  <c r="W16" i="13"/>
  <c r="W10" i="13" s="1"/>
  <c r="V16" i="13"/>
  <c r="V10" i="13" s="1"/>
  <c r="U16" i="13"/>
  <c r="U10" i="13" s="1"/>
  <c r="T16" i="13"/>
  <c r="T10" i="13" s="1"/>
  <c r="S16" i="13"/>
  <c r="S10" i="13" s="1"/>
  <c r="R16" i="13"/>
  <c r="R10" i="13" s="1"/>
  <c r="Q16" i="13"/>
  <c r="Q10" i="13" s="1"/>
  <c r="P16" i="13"/>
  <c r="P10" i="13" s="1"/>
  <c r="O16" i="13"/>
  <c r="O10" i="13" s="1"/>
  <c r="N16" i="13"/>
  <c r="N10" i="13" s="1"/>
  <c r="M16" i="13"/>
  <c r="M10" i="13" s="1"/>
  <c r="L16" i="13"/>
  <c r="L10" i="13" s="1"/>
  <c r="K16" i="13"/>
  <c r="K10" i="13" s="1"/>
  <c r="J16" i="13"/>
  <c r="J10" i="13" s="1"/>
  <c r="I16" i="13"/>
  <c r="I10" i="13" s="1"/>
  <c r="H16" i="13"/>
  <c r="H10" i="13" s="1"/>
  <c r="G16" i="13"/>
  <c r="G10" i="13" s="1"/>
  <c r="AG15" i="13"/>
  <c r="AF15" i="13"/>
  <c r="AF9" i="13" s="1"/>
  <c r="AE15" i="13"/>
  <c r="AE9" i="13" s="1"/>
  <c r="AD15" i="13"/>
  <c r="AD9" i="13" s="1"/>
  <c r="AC15" i="13"/>
  <c r="AB15" i="13"/>
  <c r="AB9" i="13" s="1"/>
  <c r="AA15" i="13"/>
  <c r="AA9" i="13" s="1"/>
  <c r="Z15" i="13"/>
  <c r="Z9" i="13" s="1"/>
  <c r="Y15" i="13"/>
  <c r="X15" i="13"/>
  <c r="X9" i="13" s="1"/>
  <c r="W15" i="13"/>
  <c r="W9" i="13" s="1"/>
  <c r="V15" i="13"/>
  <c r="V9" i="13" s="1"/>
  <c r="U15" i="13"/>
  <c r="T15" i="13"/>
  <c r="T9" i="13" s="1"/>
  <c r="S15" i="13"/>
  <c r="S9" i="13" s="1"/>
  <c r="R15" i="13"/>
  <c r="R9" i="13" s="1"/>
  <c r="Q15" i="13"/>
  <c r="P15" i="13"/>
  <c r="P9" i="13" s="1"/>
  <c r="O15" i="13"/>
  <c r="O9" i="13" s="1"/>
  <c r="N15" i="13"/>
  <c r="N9" i="13" s="1"/>
  <c r="M15" i="13"/>
  <c r="L15" i="13"/>
  <c r="L9" i="13" s="1"/>
  <c r="K15" i="13"/>
  <c r="K9" i="13" s="1"/>
  <c r="J15" i="13"/>
  <c r="J9" i="13" s="1"/>
  <c r="I15" i="13"/>
  <c r="H15" i="13"/>
  <c r="H9" i="13" s="1"/>
  <c r="G15" i="13"/>
  <c r="G9" i="13" s="1"/>
  <c r="AG14" i="13"/>
  <c r="AF14" i="13"/>
  <c r="AF8" i="13" s="1"/>
  <c r="AE14" i="13"/>
  <c r="AE8" i="13" s="1"/>
  <c r="AD14" i="13"/>
  <c r="AD8" i="13" s="1"/>
  <c r="AC14" i="13"/>
  <c r="AB14" i="13"/>
  <c r="AB8" i="13" s="1"/>
  <c r="AA14" i="13"/>
  <c r="AA8" i="13" s="1"/>
  <c r="Z14" i="13"/>
  <c r="Z8" i="13" s="1"/>
  <c r="Y14" i="13"/>
  <c r="Y8" i="13" s="1"/>
  <c r="X14" i="13"/>
  <c r="X8" i="13" s="1"/>
  <c r="W14" i="13"/>
  <c r="W8" i="13" s="1"/>
  <c r="V14" i="13"/>
  <c r="V8" i="13" s="1"/>
  <c r="U14" i="13"/>
  <c r="U8" i="13" s="1"/>
  <c r="T14" i="13"/>
  <c r="T8" i="13" s="1"/>
  <c r="S14" i="13"/>
  <c r="S8" i="13" s="1"/>
  <c r="R14" i="13"/>
  <c r="R8" i="13" s="1"/>
  <c r="Q14" i="13"/>
  <c r="Q8" i="13" s="1"/>
  <c r="P14" i="13"/>
  <c r="P8" i="13" s="1"/>
  <c r="O14" i="13"/>
  <c r="O8" i="13" s="1"/>
  <c r="N14" i="13"/>
  <c r="N8" i="13" s="1"/>
  <c r="M14" i="13"/>
  <c r="M8" i="13" s="1"/>
  <c r="L14" i="13"/>
  <c r="L8" i="13" s="1"/>
  <c r="K14" i="13"/>
  <c r="K8" i="13" s="1"/>
  <c r="J14" i="13"/>
  <c r="J8" i="13" s="1"/>
  <c r="I14" i="13"/>
  <c r="I8" i="13" s="1"/>
  <c r="H14" i="13"/>
  <c r="H8" i="13" s="1"/>
  <c r="G14" i="13"/>
  <c r="G8" i="13" s="1"/>
  <c r="AG13" i="13"/>
  <c r="AG7" i="13" s="1"/>
  <c r="AF13" i="13"/>
  <c r="AF7" i="13" s="1"/>
  <c r="AE13" i="13"/>
  <c r="AE7" i="13" s="1"/>
  <c r="AD13" i="13"/>
  <c r="AD7" i="13" s="1"/>
  <c r="AC13" i="13"/>
  <c r="AC7" i="13" s="1"/>
  <c r="AB13" i="13"/>
  <c r="AB7" i="13" s="1"/>
  <c r="AA13" i="13"/>
  <c r="AA7" i="13" s="1"/>
  <c r="Z13" i="13"/>
  <c r="Z7" i="13" s="1"/>
  <c r="Y13" i="13"/>
  <c r="Y7" i="13" s="1"/>
  <c r="X13" i="13"/>
  <c r="X7" i="13" s="1"/>
  <c r="W13" i="13"/>
  <c r="W7" i="13" s="1"/>
  <c r="V13" i="13"/>
  <c r="V7" i="13" s="1"/>
  <c r="U13" i="13"/>
  <c r="U7" i="13" s="1"/>
  <c r="T13" i="13"/>
  <c r="T7" i="13" s="1"/>
  <c r="S13" i="13"/>
  <c r="S7" i="13" s="1"/>
  <c r="R13" i="13"/>
  <c r="R7" i="13" s="1"/>
  <c r="Q13" i="13"/>
  <c r="Q7" i="13" s="1"/>
  <c r="P13" i="13"/>
  <c r="P7" i="13" s="1"/>
  <c r="O13" i="13"/>
  <c r="O7" i="13" s="1"/>
  <c r="N13" i="13"/>
  <c r="N7" i="13" s="1"/>
  <c r="M13" i="13"/>
  <c r="M7" i="13" s="1"/>
  <c r="L13" i="13"/>
  <c r="L7" i="13" s="1"/>
  <c r="K13" i="13"/>
  <c r="K7" i="13" s="1"/>
  <c r="J13" i="13"/>
  <c r="J7" i="13" s="1"/>
  <c r="I13" i="13"/>
  <c r="I7" i="13" s="1"/>
  <c r="H13" i="13"/>
  <c r="H7" i="13" s="1"/>
  <c r="G13" i="13"/>
  <c r="G7" i="13" s="1"/>
  <c r="AG12" i="13"/>
  <c r="AG6" i="13" s="1"/>
  <c r="AF12" i="13"/>
  <c r="AF6" i="13" s="1"/>
  <c r="AE12" i="13"/>
  <c r="AE6" i="13" s="1"/>
  <c r="AD12" i="13"/>
  <c r="AD6" i="13" s="1"/>
  <c r="AC12" i="13"/>
  <c r="AC6" i="13" s="1"/>
  <c r="AB12" i="13"/>
  <c r="AB6" i="13" s="1"/>
  <c r="AA12" i="13"/>
  <c r="AA6" i="13" s="1"/>
  <c r="Z12" i="13"/>
  <c r="Z6" i="13" s="1"/>
  <c r="Y12" i="13"/>
  <c r="Y6" i="13" s="1"/>
  <c r="X12" i="13"/>
  <c r="X6" i="13" s="1"/>
  <c r="W12" i="13"/>
  <c r="W6" i="13" s="1"/>
  <c r="V12" i="13"/>
  <c r="V6" i="13" s="1"/>
  <c r="U12" i="13"/>
  <c r="U6" i="13" s="1"/>
  <c r="T12" i="13"/>
  <c r="T6" i="13" s="1"/>
  <c r="S12" i="13"/>
  <c r="S6" i="13" s="1"/>
  <c r="R12" i="13"/>
  <c r="R6" i="13" s="1"/>
  <c r="Q12" i="13"/>
  <c r="Q6" i="13" s="1"/>
  <c r="P12" i="13"/>
  <c r="P6" i="13" s="1"/>
  <c r="O12" i="13"/>
  <c r="O6" i="13" s="1"/>
  <c r="N12" i="13"/>
  <c r="N6" i="13" s="1"/>
  <c r="M12" i="13"/>
  <c r="M6" i="13" s="1"/>
  <c r="L12" i="13"/>
  <c r="L6" i="13" s="1"/>
  <c r="K12" i="13"/>
  <c r="K6" i="13" s="1"/>
  <c r="J12" i="13"/>
  <c r="J6" i="13" s="1"/>
  <c r="I12" i="13"/>
  <c r="I6" i="13" s="1"/>
  <c r="H12" i="13"/>
  <c r="H6" i="13" s="1"/>
  <c r="G12" i="13"/>
  <c r="G6" i="13" s="1"/>
  <c r="AG11" i="13"/>
  <c r="AG5" i="13" s="1"/>
  <c r="AF11" i="13"/>
  <c r="AF5" i="13" s="1"/>
  <c r="AE11" i="13"/>
  <c r="AE5" i="13" s="1"/>
  <c r="AD11" i="13"/>
  <c r="AD5" i="13" s="1"/>
  <c r="AC11" i="13"/>
  <c r="AC5" i="13" s="1"/>
  <c r="AB11" i="13"/>
  <c r="AB5" i="13" s="1"/>
  <c r="AA11" i="13"/>
  <c r="AA5" i="13" s="1"/>
  <c r="Z11" i="13"/>
  <c r="Z5" i="13" s="1"/>
  <c r="Y11" i="13"/>
  <c r="Y5" i="13" s="1"/>
  <c r="X11" i="13"/>
  <c r="X5" i="13" s="1"/>
  <c r="W11" i="13"/>
  <c r="W5" i="13" s="1"/>
  <c r="V11" i="13"/>
  <c r="V5" i="13" s="1"/>
  <c r="U11" i="13"/>
  <c r="U5" i="13" s="1"/>
  <c r="T11" i="13"/>
  <c r="T5" i="13" s="1"/>
  <c r="S11" i="13"/>
  <c r="S5" i="13" s="1"/>
  <c r="R11" i="13"/>
  <c r="R5" i="13" s="1"/>
  <c r="Q11" i="13"/>
  <c r="Q5" i="13" s="1"/>
  <c r="P11" i="13"/>
  <c r="P5" i="13" s="1"/>
  <c r="O11" i="13"/>
  <c r="O5" i="13" s="1"/>
  <c r="N11" i="13"/>
  <c r="N5" i="13" s="1"/>
  <c r="M11" i="13"/>
  <c r="M5" i="13" s="1"/>
  <c r="L11" i="13"/>
  <c r="L5" i="13" s="1"/>
  <c r="K11" i="13"/>
  <c r="K5" i="13" s="1"/>
  <c r="J11" i="13"/>
  <c r="J5" i="13" s="1"/>
  <c r="I11" i="13"/>
  <c r="I5" i="13" s="1"/>
  <c r="H11" i="13"/>
  <c r="H5" i="13" s="1"/>
  <c r="G11" i="13"/>
  <c r="G5" i="13" s="1"/>
  <c r="F16" i="13"/>
  <c r="F10" i="13" s="1"/>
  <c r="F15" i="13"/>
  <c r="F9" i="13" s="1"/>
  <c r="F14" i="13"/>
  <c r="F8" i="13" s="1"/>
  <c r="F13" i="13"/>
  <c r="F7" i="13" s="1"/>
  <c r="F12" i="13"/>
  <c r="F6" i="13" s="1"/>
  <c r="F11" i="13"/>
  <c r="F5" i="13" s="1"/>
  <c r="AF5" i="20"/>
  <c r="AB5" i="20"/>
  <c r="X5" i="20"/>
  <c r="T5" i="20"/>
  <c r="P5" i="20"/>
  <c r="L5" i="20"/>
  <c r="H5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AG5" i="20"/>
  <c r="AE5" i="20"/>
  <c r="AD5" i="20"/>
  <c r="AC5" i="20"/>
  <c r="AA5" i="20"/>
  <c r="Z5" i="20"/>
  <c r="Y5" i="20"/>
  <c r="W5" i="20"/>
  <c r="V5" i="20"/>
  <c r="U5" i="20"/>
  <c r="S5" i="20"/>
  <c r="R5" i="20"/>
  <c r="Q5" i="20"/>
  <c r="O5" i="20"/>
  <c r="N5" i="20"/>
  <c r="M5" i="20"/>
  <c r="K5" i="20"/>
  <c r="J5" i="20"/>
  <c r="I5" i="20"/>
  <c r="G5" i="20"/>
  <c r="F5" i="20"/>
  <c r="J52" i="23"/>
  <c r="I52" i="23"/>
  <c r="G52" i="23"/>
  <c r="F52" i="23"/>
  <c r="J51" i="23"/>
  <c r="I51" i="23"/>
  <c r="G51" i="23"/>
  <c r="F51" i="23"/>
  <c r="J50" i="23"/>
  <c r="I50" i="23"/>
  <c r="G50" i="23"/>
  <c r="F50" i="23"/>
  <c r="J49" i="23"/>
  <c r="I49" i="23"/>
  <c r="G49" i="23"/>
  <c r="F49" i="23"/>
  <c r="J48" i="23"/>
  <c r="I48" i="23"/>
  <c r="G48" i="23"/>
  <c r="F48" i="23"/>
  <c r="J47" i="23"/>
  <c r="I47" i="23"/>
  <c r="G47" i="23"/>
  <c r="F47" i="23"/>
  <c r="J46" i="23"/>
  <c r="I46" i="23"/>
  <c r="G46" i="23"/>
  <c r="F46" i="23"/>
  <c r="J45" i="23"/>
  <c r="I45" i="23"/>
  <c r="G45" i="23"/>
  <c r="F45" i="23"/>
  <c r="J44" i="23"/>
  <c r="I44" i="23"/>
  <c r="G44" i="23"/>
  <c r="F44" i="23"/>
  <c r="J43" i="23"/>
  <c r="I43" i="23"/>
  <c r="G43" i="23"/>
  <c r="F43" i="23"/>
  <c r="J42" i="23"/>
  <c r="I42" i="23"/>
  <c r="G42" i="23"/>
  <c r="F42" i="23"/>
  <c r="J41" i="23"/>
  <c r="I41" i="23"/>
  <c r="G41" i="23"/>
  <c r="F41" i="23"/>
  <c r="J40" i="23"/>
  <c r="I40" i="23"/>
  <c r="G40" i="23"/>
  <c r="F40" i="23"/>
  <c r="J39" i="23"/>
  <c r="I39" i="23"/>
  <c r="G39" i="23"/>
  <c r="F39" i="23"/>
  <c r="J38" i="23"/>
  <c r="I38" i="23"/>
  <c r="G38" i="23"/>
  <c r="F38" i="23"/>
  <c r="J37" i="23"/>
  <c r="I37" i="23"/>
  <c r="G37" i="23"/>
  <c r="F37" i="23"/>
  <c r="J36" i="23"/>
  <c r="I36" i="23"/>
  <c r="G36" i="23"/>
  <c r="F36" i="23"/>
  <c r="J35" i="23"/>
  <c r="I35" i="23"/>
  <c r="G35" i="23"/>
  <c r="F35" i="23"/>
  <c r="J34" i="23"/>
  <c r="I34" i="23"/>
  <c r="G34" i="23"/>
  <c r="F34" i="23"/>
  <c r="J33" i="23"/>
  <c r="I33" i="23"/>
  <c r="G33" i="23"/>
  <c r="F33" i="23"/>
  <c r="J32" i="23"/>
  <c r="I32" i="23"/>
  <c r="G32" i="23"/>
  <c r="F32" i="23"/>
  <c r="J31" i="23"/>
  <c r="I31" i="23"/>
  <c r="G31" i="23"/>
  <c r="F31" i="23"/>
  <c r="J30" i="23"/>
  <c r="I30" i="23"/>
  <c r="G30" i="23"/>
  <c r="F30" i="23"/>
  <c r="J29" i="23"/>
  <c r="I29" i="23"/>
  <c r="G29" i="23"/>
  <c r="F29" i="23"/>
  <c r="J28" i="23"/>
  <c r="I28" i="23"/>
  <c r="G28" i="23"/>
  <c r="F28" i="23"/>
  <c r="J27" i="23"/>
  <c r="I27" i="23"/>
  <c r="G27" i="23"/>
  <c r="F27" i="23"/>
  <c r="J26" i="23"/>
  <c r="I26" i="23"/>
  <c r="G26" i="23"/>
  <c r="F26" i="23"/>
  <c r="J25" i="23"/>
  <c r="I25" i="23"/>
  <c r="G25" i="23"/>
  <c r="F25" i="23"/>
  <c r="J24" i="23"/>
  <c r="I24" i="23"/>
  <c r="G24" i="23"/>
  <c r="F24" i="23"/>
  <c r="J23" i="23"/>
  <c r="I23" i="23"/>
  <c r="G23" i="23"/>
  <c r="F23" i="23"/>
  <c r="J22" i="23"/>
  <c r="I22" i="23"/>
  <c r="G22" i="23"/>
  <c r="F22" i="23"/>
  <c r="J21" i="23"/>
  <c r="I21" i="23"/>
  <c r="G21" i="23"/>
  <c r="F21" i="23"/>
  <c r="J20" i="23"/>
  <c r="I20" i="23"/>
  <c r="G20" i="23"/>
  <c r="F20" i="23"/>
  <c r="J19" i="23"/>
  <c r="I19" i="23"/>
  <c r="G19" i="23"/>
  <c r="F19" i="23"/>
  <c r="J18" i="23"/>
  <c r="I18" i="23"/>
  <c r="G18" i="23"/>
  <c r="F18" i="23"/>
  <c r="J17" i="23"/>
  <c r="I17" i="23"/>
  <c r="G17" i="23"/>
  <c r="F17" i="23"/>
  <c r="J16" i="23"/>
  <c r="I16" i="23"/>
  <c r="I10" i="23" s="1"/>
  <c r="G16" i="23"/>
  <c r="F16" i="23"/>
  <c r="F10" i="23" s="1"/>
  <c r="J15" i="23"/>
  <c r="I15" i="23"/>
  <c r="I9" i="23" s="1"/>
  <c r="G15" i="23"/>
  <c r="F15" i="23"/>
  <c r="F9" i="23" s="1"/>
  <c r="J14" i="23"/>
  <c r="I14" i="23"/>
  <c r="I8" i="23" s="1"/>
  <c r="G14" i="23"/>
  <c r="F14" i="23"/>
  <c r="F8" i="23" s="1"/>
  <c r="J13" i="23"/>
  <c r="I13" i="23"/>
  <c r="I7" i="23" s="1"/>
  <c r="G13" i="23"/>
  <c r="F13" i="23"/>
  <c r="F7" i="23" s="1"/>
  <c r="J12" i="23"/>
  <c r="I12" i="23"/>
  <c r="I6" i="23" s="1"/>
  <c r="G12" i="23"/>
  <c r="F12" i="23"/>
  <c r="F6" i="23" s="1"/>
  <c r="J11" i="23"/>
  <c r="I11" i="23"/>
  <c r="I5" i="23" s="1"/>
  <c r="G11" i="23"/>
  <c r="F11" i="23"/>
  <c r="F5" i="23" s="1"/>
  <c r="I9" i="13" l="1"/>
  <c r="M9" i="13"/>
  <c r="Q9" i="13"/>
  <c r="U9" i="13"/>
  <c r="Y9" i="13"/>
  <c r="AC9" i="13"/>
  <c r="AG9" i="13"/>
  <c r="AC8" i="13"/>
  <c r="AG8" i="13"/>
  <c r="P18" i="23"/>
  <c r="P45" i="23"/>
  <c r="P48" i="23"/>
  <c r="P52" i="23"/>
  <c r="H17" i="23"/>
  <c r="P46" i="23"/>
  <c r="P49" i="23"/>
  <c r="P51" i="23"/>
  <c r="O14" i="23"/>
  <c r="K18" i="23"/>
  <c r="O31" i="23"/>
  <c r="O34" i="23"/>
  <c r="O41" i="23"/>
  <c r="H21" i="23"/>
  <c r="H29" i="23"/>
  <c r="O35" i="23"/>
  <c r="O39" i="23"/>
  <c r="O42" i="23"/>
  <c r="H52" i="23"/>
  <c r="K35" i="23"/>
  <c r="P36" i="23"/>
  <c r="P44" i="23"/>
  <c r="H25" i="23"/>
  <c r="H33" i="23"/>
  <c r="O12" i="23"/>
  <c r="O15" i="23"/>
  <c r="O18" i="23"/>
  <c r="K15" i="23"/>
  <c r="O30" i="23"/>
  <c r="O33" i="23"/>
  <c r="P16" i="23"/>
  <c r="K13" i="23"/>
  <c r="P14" i="23"/>
  <c r="K37" i="23"/>
  <c r="K40" i="23"/>
  <c r="K41" i="23"/>
  <c r="K42" i="23"/>
  <c r="K44" i="23"/>
  <c r="K45" i="23"/>
  <c r="K46" i="23"/>
  <c r="K48" i="23"/>
  <c r="K49" i="23"/>
  <c r="K50" i="23"/>
  <c r="K52" i="23"/>
  <c r="K19" i="23"/>
  <c r="K25" i="23"/>
  <c r="K27" i="23"/>
  <c r="K34" i="23"/>
  <c r="P41" i="23"/>
  <c r="K21" i="23"/>
  <c r="K23" i="23"/>
  <c r="K26" i="23"/>
  <c r="K29" i="23"/>
  <c r="K31" i="23"/>
  <c r="P37" i="23"/>
  <c r="P38" i="23"/>
  <c r="P40" i="23"/>
  <c r="P43" i="23"/>
  <c r="K17" i="23"/>
  <c r="P19" i="23"/>
  <c r="P21" i="23"/>
  <c r="P22" i="23"/>
  <c r="P26" i="23"/>
  <c r="P27" i="23"/>
  <c r="P29" i="23"/>
  <c r="P30" i="23"/>
  <c r="P34" i="23"/>
  <c r="P35" i="23"/>
  <c r="O43" i="23"/>
  <c r="O44" i="23"/>
  <c r="O27" i="23"/>
  <c r="O26" i="23"/>
  <c r="O23" i="23"/>
  <c r="O46" i="23"/>
  <c r="O49" i="23"/>
  <c r="O50" i="23"/>
  <c r="O51" i="23"/>
  <c r="P24" i="23"/>
  <c r="H37" i="23"/>
  <c r="H40" i="23"/>
  <c r="P28" i="23"/>
  <c r="H45" i="23"/>
  <c r="H48" i="23"/>
  <c r="O38" i="23"/>
  <c r="O22" i="23"/>
  <c r="H11" i="23"/>
  <c r="P12" i="23"/>
  <c r="P20" i="23"/>
  <c r="K22" i="23"/>
  <c r="K30" i="23"/>
  <c r="P33" i="23"/>
  <c r="K38" i="23"/>
  <c r="K14" i="23"/>
  <c r="P17" i="23"/>
  <c r="O19" i="23"/>
  <c r="P25" i="23"/>
  <c r="P11" i="23"/>
  <c r="K12" i="23"/>
  <c r="H13" i="23"/>
  <c r="P15" i="23"/>
  <c r="O16" i="23"/>
  <c r="H18" i="23"/>
  <c r="Q18" i="23" s="1"/>
  <c r="K20" i="23"/>
  <c r="P23" i="23"/>
  <c r="O24" i="23"/>
  <c r="H26" i="23"/>
  <c r="K28" i="23"/>
  <c r="P31" i="23"/>
  <c r="O32" i="23"/>
  <c r="H34" i="23"/>
  <c r="K36" i="23"/>
  <c r="P39" i="23"/>
  <c r="P42" i="23"/>
  <c r="K43" i="23"/>
  <c r="P47" i="23"/>
  <c r="P50" i="23"/>
  <c r="K51" i="23"/>
  <c r="P13" i="23"/>
  <c r="P32" i="23"/>
  <c r="O45" i="23"/>
  <c r="O47" i="23"/>
  <c r="O11" i="23"/>
  <c r="K11" i="23"/>
  <c r="K5" i="23" s="1"/>
  <c r="H14" i="23"/>
  <c r="K16" i="23"/>
  <c r="H20" i="23"/>
  <c r="H22" i="23"/>
  <c r="K24" i="23"/>
  <c r="H28" i="23"/>
  <c r="H30" i="23"/>
  <c r="Q30" i="23" s="1"/>
  <c r="K32" i="23"/>
  <c r="H36" i="23"/>
  <c r="H38" i="23"/>
  <c r="K39" i="23"/>
  <c r="H41" i="23"/>
  <c r="K47" i="23"/>
  <c r="H49" i="23"/>
  <c r="Q21" i="23"/>
  <c r="H42" i="23"/>
  <c r="H46" i="23"/>
  <c r="Q46" i="23" s="1"/>
  <c r="H50" i="23"/>
  <c r="O13" i="23"/>
  <c r="O17" i="23"/>
  <c r="O29" i="23"/>
  <c r="O21" i="23"/>
  <c r="O25" i="23"/>
  <c r="O37" i="23"/>
  <c r="H12" i="23"/>
  <c r="H16" i="23"/>
  <c r="H10" i="23" s="1"/>
  <c r="O20" i="23"/>
  <c r="H24" i="23"/>
  <c r="O28" i="23"/>
  <c r="H32" i="23"/>
  <c r="K33" i="23"/>
  <c r="O36" i="23"/>
  <c r="O40" i="23"/>
  <c r="H44" i="23"/>
  <c r="O48" i="23"/>
  <c r="O52" i="23"/>
  <c r="H15" i="23"/>
  <c r="H19" i="23"/>
  <c r="Q19" i="23" s="1"/>
  <c r="H23" i="23"/>
  <c r="H27" i="23"/>
  <c r="Q27" i="23" s="1"/>
  <c r="H31" i="23"/>
  <c r="H35" i="23"/>
  <c r="Q35" i="23" s="1"/>
  <c r="H39" i="23"/>
  <c r="H43" i="23"/>
  <c r="H47" i="23"/>
  <c r="Q47" i="23" s="1"/>
  <c r="H51" i="23"/>
  <c r="Q51" i="23" s="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AG16" i="22"/>
  <c r="AG10" i="22" s="1"/>
  <c r="AF16" i="22"/>
  <c r="AF10" i="22" s="1"/>
  <c r="AE16" i="22"/>
  <c r="AE10" i="22" s="1"/>
  <c r="AD16" i="22"/>
  <c r="AD10" i="22" s="1"/>
  <c r="AC16" i="22"/>
  <c r="AC10" i="22" s="1"/>
  <c r="AB16" i="22"/>
  <c r="AB10" i="22" s="1"/>
  <c r="AA16" i="22"/>
  <c r="AA10" i="22" s="1"/>
  <c r="Z16" i="22"/>
  <c r="Z10" i="22" s="1"/>
  <c r="Y16" i="22"/>
  <c r="Y10" i="22" s="1"/>
  <c r="X16" i="22"/>
  <c r="X10" i="22" s="1"/>
  <c r="W16" i="22"/>
  <c r="W10" i="22" s="1"/>
  <c r="V16" i="22"/>
  <c r="V10" i="22" s="1"/>
  <c r="U16" i="22"/>
  <c r="U10" i="22" s="1"/>
  <c r="T16" i="22"/>
  <c r="T10" i="22" s="1"/>
  <c r="S16" i="22"/>
  <c r="S10" i="22" s="1"/>
  <c r="R16" i="22"/>
  <c r="R10" i="22" s="1"/>
  <c r="Q16" i="22"/>
  <c r="Q10" i="22" s="1"/>
  <c r="P16" i="22"/>
  <c r="P10" i="22" s="1"/>
  <c r="O16" i="22"/>
  <c r="O10" i="22" s="1"/>
  <c r="N16" i="22"/>
  <c r="N10" i="22" s="1"/>
  <c r="M16" i="22"/>
  <c r="M10" i="22" s="1"/>
  <c r="L16" i="22"/>
  <c r="L10" i="22" s="1"/>
  <c r="K16" i="22"/>
  <c r="K10" i="22" s="1"/>
  <c r="J16" i="22"/>
  <c r="J10" i="22" s="1"/>
  <c r="I16" i="22"/>
  <c r="I10" i="22" s="1"/>
  <c r="H16" i="22"/>
  <c r="H10" i="22" s="1"/>
  <c r="G16" i="22"/>
  <c r="G10" i="22" s="1"/>
  <c r="F16" i="22"/>
  <c r="F10" i="22" s="1"/>
  <c r="AG15" i="22"/>
  <c r="AG9" i="22" s="1"/>
  <c r="AF15" i="22"/>
  <c r="AF9" i="22" s="1"/>
  <c r="AE15" i="22"/>
  <c r="AE9" i="22" s="1"/>
  <c r="AD15" i="22"/>
  <c r="AD9" i="22" s="1"/>
  <c r="AC15" i="22"/>
  <c r="AC9" i="22" s="1"/>
  <c r="AB15" i="22"/>
  <c r="AB9" i="22" s="1"/>
  <c r="AA15" i="22"/>
  <c r="AA9" i="22" s="1"/>
  <c r="Z15" i="22"/>
  <c r="Z9" i="22" s="1"/>
  <c r="Y15" i="22"/>
  <c r="Y9" i="22" s="1"/>
  <c r="X15" i="22"/>
  <c r="X9" i="22" s="1"/>
  <c r="W15" i="22"/>
  <c r="W9" i="22" s="1"/>
  <c r="V15" i="22"/>
  <c r="V9" i="22" s="1"/>
  <c r="U15" i="22"/>
  <c r="U9" i="22" s="1"/>
  <c r="T15" i="22"/>
  <c r="T9" i="22" s="1"/>
  <c r="S15" i="22"/>
  <c r="S9" i="22" s="1"/>
  <c r="R15" i="22"/>
  <c r="R9" i="22" s="1"/>
  <c r="Q15" i="22"/>
  <c r="Q9" i="22" s="1"/>
  <c r="P15" i="22"/>
  <c r="P9" i="22" s="1"/>
  <c r="O15" i="22"/>
  <c r="O9" i="22" s="1"/>
  <c r="N15" i="22"/>
  <c r="N9" i="22" s="1"/>
  <c r="M15" i="22"/>
  <c r="M9" i="22" s="1"/>
  <c r="L15" i="22"/>
  <c r="L9" i="22" s="1"/>
  <c r="K15" i="22"/>
  <c r="K9" i="22" s="1"/>
  <c r="J15" i="22"/>
  <c r="J9" i="22" s="1"/>
  <c r="I15" i="22"/>
  <c r="I9" i="22" s="1"/>
  <c r="H15" i="22"/>
  <c r="H9" i="22" s="1"/>
  <c r="G15" i="22"/>
  <c r="G9" i="22" s="1"/>
  <c r="F15" i="22"/>
  <c r="F9" i="22" s="1"/>
  <c r="AG14" i="22"/>
  <c r="AG8" i="22" s="1"/>
  <c r="AF14" i="22"/>
  <c r="AF8" i="22" s="1"/>
  <c r="AE14" i="22"/>
  <c r="AE8" i="22" s="1"/>
  <c r="AD14" i="22"/>
  <c r="AD8" i="22" s="1"/>
  <c r="AC14" i="22"/>
  <c r="AC8" i="22" s="1"/>
  <c r="AB14" i="22"/>
  <c r="AB8" i="22" s="1"/>
  <c r="AA14" i="22"/>
  <c r="AA8" i="22" s="1"/>
  <c r="Z14" i="22"/>
  <c r="Z8" i="22" s="1"/>
  <c r="Y14" i="22"/>
  <c r="Y8" i="22" s="1"/>
  <c r="X14" i="22"/>
  <c r="X8" i="22" s="1"/>
  <c r="W14" i="22"/>
  <c r="W8" i="22" s="1"/>
  <c r="V14" i="22"/>
  <c r="V8" i="22" s="1"/>
  <c r="U14" i="22"/>
  <c r="U8" i="22" s="1"/>
  <c r="T14" i="22"/>
  <c r="T8" i="22" s="1"/>
  <c r="S14" i="22"/>
  <c r="S8" i="22" s="1"/>
  <c r="R14" i="22"/>
  <c r="R8" i="22" s="1"/>
  <c r="Q14" i="22"/>
  <c r="Q8" i="22" s="1"/>
  <c r="P14" i="22"/>
  <c r="P8" i="22" s="1"/>
  <c r="O14" i="22"/>
  <c r="O8" i="22" s="1"/>
  <c r="N14" i="22"/>
  <c r="N8" i="22" s="1"/>
  <c r="M14" i="22"/>
  <c r="M8" i="22" s="1"/>
  <c r="L14" i="22"/>
  <c r="L8" i="22" s="1"/>
  <c r="K14" i="22"/>
  <c r="K8" i="22" s="1"/>
  <c r="J14" i="22"/>
  <c r="J8" i="22" s="1"/>
  <c r="I14" i="22"/>
  <c r="I8" i="22" s="1"/>
  <c r="H14" i="22"/>
  <c r="H8" i="22" s="1"/>
  <c r="G14" i="22"/>
  <c r="G8" i="22" s="1"/>
  <c r="F14" i="22"/>
  <c r="F8" i="22" s="1"/>
  <c r="AG13" i="22"/>
  <c r="AG7" i="22" s="1"/>
  <c r="AF13" i="22"/>
  <c r="AF7" i="22" s="1"/>
  <c r="AE13" i="22"/>
  <c r="AE7" i="22" s="1"/>
  <c r="AD13" i="22"/>
  <c r="AD7" i="22" s="1"/>
  <c r="AC13" i="22"/>
  <c r="AC7" i="22" s="1"/>
  <c r="AB13" i="22"/>
  <c r="AB7" i="22" s="1"/>
  <c r="AA13" i="22"/>
  <c r="AA7" i="22" s="1"/>
  <c r="Z13" i="22"/>
  <c r="Z7" i="22" s="1"/>
  <c r="Y13" i="22"/>
  <c r="Y7" i="22" s="1"/>
  <c r="X13" i="22"/>
  <c r="X7" i="22" s="1"/>
  <c r="W13" i="22"/>
  <c r="W7" i="22" s="1"/>
  <c r="V13" i="22"/>
  <c r="V7" i="22" s="1"/>
  <c r="U13" i="22"/>
  <c r="U7" i="22" s="1"/>
  <c r="T13" i="22"/>
  <c r="T7" i="22" s="1"/>
  <c r="S13" i="22"/>
  <c r="S7" i="22" s="1"/>
  <c r="R13" i="22"/>
  <c r="R7" i="22" s="1"/>
  <c r="Q13" i="22"/>
  <c r="Q7" i="22" s="1"/>
  <c r="P13" i="22"/>
  <c r="P7" i="22" s="1"/>
  <c r="O13" i="22"/>
  <c r="O7" i="22" s="1"/>
  <c r="N13" i="22"/>
  <c r="N7" i="22" s="1"/>
  <c r="M13" i="22"/>
  <c r="M7" i="22" s="1"/>
  <c r="L13" i="22"/>
  <c r="L7" i="22" s="1"/>
  <c r="K13" i="22"/>
  <c r="K7" i="22" s="1"/>
  <c r="J13" i="22"/>
  <c r="J7" i="22" s="1"/>
  <c r="I13" i="22"/>
  <c r="I7" i="22" s="1"/>
  <c r="H13" i="22"/>
  <c r="H7" i="22" s="1"/>
  <c r="G13" i="22"/>
  <c r="G7" i="22" s="1"/>
  <c r="F13" i="22"/>
  <c r="F7" i="22" s="1"/>
  <c r="AG12" i="22"/>
  <c r="AG6" i="22" s="1"/>
  <c r="AF12" i="22"/>
  <c r="AF6" i="22" s="1"/>
  <c r="AE12" i="22"/>
  <c r="AE6" i="22" s="1"/>
  <c r="AD12" i="22"/>
  <c r="AD6" i="22" s="1"/>
  <c r="AC12" i="22"/>
  <c r="AC6" i="22" s="1"/>
  <c r="AB12" i="22"/>
  <c r="AB6" i="22" s="1"/>
  <c r="AA12" i="22"/>
  <c r="AA6" i="22" s="1"/>
  <c r="Z12" i="22"/>
  <c r="Z6" i="22" s="1"/>
  <c r="Y12" i="22"/>
  <c r="Y6" i="22" s="1"/>
  <c r="X12" i="22"/>
  <c r="X6" i="22" s="1"/>
  <c r="W12" i="22"/>
  <c r="W6" i="22" s="1"/>
  <c r="V12" i="22"/>
  <c r="V6" i="22" s="1"/>
  <c r="U12" i="22"/>
  <c r="U6" i="22" s="1"/>
  <c r="T12" i="22"/>
  <c r="T6" i="22" s="1"/>
  <c r="S12" i="22"/>
  <c r="S6" i="22" s="1"/>
  <c r="R12" i="22"/>
  <c r="R6" i="22" s="1"/>
  <c r="Q12" i="22"/>
  <c r="Q6" i="22" s="1"/>
  <c r="P12" i="22"/>
  <c r="P6" i="22" s="1"/>
  <c r="O12" i="22"/>
  <c r="O6" i="22" s="1"/>
  <c r="N12" i="22"/>
  <c r="N6" i="22" s="1"/>
  <c r="M12" i="22"/>
  <c r="M6" i="22" s="1"/>
  <c r="L12" i="22"/>
  <c r="L6" i="22" s="1"/>
  <c r="K12" i="22"/>
  <c r="K6" i="22" s="1"/>
  <c r="J12" i="22"/>
  <c r="J6" i="22" s="1"/>
  <c r="I12" i="22"/>
  <c r="I6" i="22" s="1"/>
  <c r="H12" i="22"/>
  <c r="H6" i="22" s="1"/>
  <c r="G12" i="22"/>
  <c r="G6" i="22" s="1"/>
  <c r="F12" i="22"/>
  <c r="F6" i="22" s="1"/>
  <c r="AG11" i="22"/>
  <c r="AG5" i="22" s="1"/>
  <c r="AF11" i="22"/>
  <c r="AF5" i="22" s="1"/>
  <c r="AE11" i="22"/>
  <c r="AE5" i="22" s="1"/>
  <c r="AD11" i="22"/>
  <c r="AD5" i="22" s="1"/>
  <c r="AC11" i="22"/>
  <c r="AC5" i="22" s="1"/>
  <c r="AB11" i="22"/>
  <c r="AB5" i="22" s="1"/>
  <c r="AA11" i="22"/>
  <c r="AA5" i="22" s="1"/>
  <c r="Z11" i="22"/>
  <c r="Z5" i="22" s="1"/>
  <c r="Y11" i="22"/>
  <c r="Y5" i="22" s="1"/>
  <c r="X11" i="22"/>
  <c r="X5" i="22" s="1"/>
  <c r="W11" i="22"/>
  <c r="W5" i="22" s="1"/>
  <c r="V11" i="22"/>
  <c r="V5" i="22" s="1"/>
  <c r="U11" i="22"/>
  <c r="U5" i="22" s="1"/>
  <c r="T11" i="22"/>
  <c r="T5" i="22" s="1"/>
  <c r="S11" i="22"/>
  <c r="S5" i="22" s="1"/>
  <c r="R11" i="22"/>
  <c r="R5" i="22" s="1"/>
  <c r="Q11" i="22"/>
  <c r="Q5" i="22" s="1"/>
  <c r="P11" i="22"/>
  <c r="P5" i="22" s="1"/>
  <c r="O11" i="22"/>
  <c r="O5" i="22" s="1"/>
  <c r="N11" i="22"/>
  <c r="N5" i="22" s="1"/>
  <c r="M11" i="22"/>
  <c r="M5" i="22" s="1"/>
  <c r="L11" i="22"/>
  <c r="L5" i="22" s="1"/>
  <c r="K11" i="22"/>
  <c r="K5" i="22" s="1"/>
  <c r="J11" i="22"/>
  <c r="J5" i="22" s="1"/>
  <c r="I11" i="22"/>
  <c r="I5" i="22" s="1"/>
  <c r="H11" i="22"/>
  <c r="H5" i="22" s="1"/>
  <c r="G11" i="22"/>
  <c r="G5" i="22" s="1"/>
  <c r="F11" i="22"/>
  <c r="F5" i="22" s="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10" i="21"/>
  <c r="F9" i="21"/>
  <c r="F8" i="21"/>
  <c r="F7" i="21"/>
  <c r="F6" i="21"/>
  <c r="F5" i="21"/>
  <c r="Q34" i="23" l="1"/>
  <c r="Q26" i="23"/>
  <c r="K6" i="23"/>
  <c r="K10" i="23"/>
  <c r="K8" i="23"/>
  <c r="K7" i="23"/>
  <c r="K9" i="23"/>
  <c r="O5" i="23"/>
  <c r="H9" i="23"/>
  <c r="H6" i="23"/>
  <c r="H8" i="23"/>
  <c r="H7" i="23"/>
  <c r="O7" i="23"/>
  <c r="H5" i="23"/>
  <c r="O9" i="23"/>
  <c r="O10" i="23"/>
  <c r="O6" i="23"/>
  <c r="O8" i="23"/>
  <c r="Q25" i="23"/>
  <c r="Q52" i="23"/>
  <c r="Q50" i="23"/>
  <c r="Q28" i="23"/>
  <c r="Q23" i="23"/>
  <c r="Q45" i="23"/>
  <c r="Q31" i="23"/>
  <c r="Q40" i="23"/>
  <c r="Q17" i="23"/>
  <c r="Q33" i="23"/>
  <c r="Q42" i="23"/>
  <c r="Q22" i="23"/>
  <c r="Q44" i="23"/>
  <c r="Q41" i="23"/>
  <c r="Q49" i="23"/>
  <c r="Q39" i="23"/>
  <c r="Q36" i="23"/>
  <c r="Q29" i="23"/>
  <c r="Q20" i="23"/>
  <c r="Q13" i="23"/>
  <c r="Q48" i="23"/>
  <c r="Q37" i="23"/>
  <c r="Q43" i="23"/>
  <c r="Q32" i="23"/>
  <c r="Q16" i="23"/>
  <c r="Q15" i="23"/>
  <c r="Q14" i="23"/>
  <c r="Q24" i="23"/>
  <c r="Q38" i="23"/>
  <c r="Q12" i="23"/>
  <c r="Q11" i="23"/>
  <c r="Q7" i="23" l="1"/>
  <c r="Q5" i="23"/>
  <c r="Q6" i="23"/>
  <c r="Q9" i="23"/>
  <c r="Q10" i="23"/>
  <c r="Q8" i="23"/>
</calcChain>
</file>

<file path=xl/sharedStrings.xml><?xml version="1.0" encoding="utf-8"?>
<sst xmlns="http://schemas.openxmlformats.org/spreadsheetml/2006/main" count="1508" uniqueCount="78">
  <si>
    <t>คณะ/ภาควิชาที่สอน</t>
  </si>
  <si>
    <t>ที่เปิดสอน</t>
  </si>
  <si>
    <t>ผู้เรียน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</si>
  <si>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</si>
  <si>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</si>
  <si>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</si>
  <si>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</si>
  <si>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</si>
  <si>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</si>
  <si>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</si>
  <si>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</si>
  <si>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</si>
  <si>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</si>
  <si>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ศวท.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</si>
  <si>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</si>
  <si>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</si>
  <si>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</si>
  <si>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</si>
  <si>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</si>
  <si>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</si>
  <si>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</si>
  <si>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</si>
  <si>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</si>
  <si>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</si>
  <si>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</si>
  <si>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</si>
  <si>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</si>
  <si>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</si>
  <si>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</si>
  <si>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</si>
  <si>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</si>
  <si>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คณะสัตวแพทยศาสตร์</t>
  </si>
  <si>
    <t>I01</t>
  </si>
  <si>
    <t xml:space="preserve">   กายวิภาคศาสตร์</t>
  </si>
  <si>
    <t>I02</t>
  </si>
  <si>
    <t xml:space="preserve">   พยาธิวิทยา</t>
  </si>
  <si>
    <t>I03</t>
  </si>
  <si>
    <t xml:space="preserve">   เภสัชวิทยา</t>
  </si>
  <si>
    <t>I04</t>
  </si>
  <si>
    <t xml:space="preserve">   สรีรวิทยา</t>
  </si>
  <si>
    <t>I09</t>
  </si>
  <si>
    <t>I12</t>
  </si>
  <si>
    <t>วิทยาศาสตร์การกีฬา</t>
  </si>
  <si>
    <t>I00</t>
  </si>
  <si>
    <t xml:space="preserve">   รายวิชากลางของคณะ</t>
  </si>
  <si>
    <t xml:space="preserve">  ปรสิตวิทยา</t>
  </si>
  <si>
    <t>ศษ.พ</t>
  </si>
  <si>
    <t>สพ. กพส.</t>
  </si>
  <si>
    <t>การกีฬา กพส</t>
  </si>
  <si>
    <t>ก กพส</t>
  </si>
  <si>
    <t>ปม กพส.</t>
  </si>
  <si>
    <t>วศ กพส</t>
  </si>
  <si>
    <t>สห. กพส.</t>
  </si>
  <si>
    <t>จำนวนนิสิตเต็มเวลา (FTES) จำแนกตามคณะที่นิสิตสังกัดในวิทยาเขตบางเขน</t>
  </si>
  <si>
    <t>จำนวนนิสิตเต็มเวลา (FTES) จำแนกตามคณะที่นิสิตสังกัดในวิทยาเขตกำแพงแสน</t>
  </si>
  <si>
    <t>ทั้งหมด</t>
  </si>
  <si>
    <t xml:space="preserve">  จุลชีววิทยาและ</t>
  </si>
  <si>
    <t xml:space="preserve">     วิทยาภูมิคุ้มกัน</t>
  </si>
  <si>
    <t>ภาคต้น</t>
  </si>
  <si>
    <t>ภาคปลาย</t>
  </si>
  <si>
    <t>ภาคเรียนที่ 3</t>
  </si>
  <si>
    <t>เฉลี่ยปีการศึกษา</t>
  </si>
  <si>
    <t>ภาคปกติ</t>
  </si>
  <si>
    <t>ภาคพิเศษ</t>
  </si>
  <si>
    <t xml:space="preserve"> </t>
  </si>
  <si>
    <t xml:space="preserve">     </t>
  </si>
  <si>
    <t xml:space="preserve">  จุลชีววิทยาและวิทยาภูมิคุ้มกัน</t>
  </si>
  <si>
    <t>จำนวนนิสิตเต็มเวลาจำแนกตามคณะที่นิสิตสังกัดในวิทยาเขตบางเขน</t>
  </si>
  <si>
    <t>จำนวนนิสิตเต็มเวลาจำแนกตามคณะที่นิสิตสังกัดในวิทยาเขตกำแพงแสน</t>
  </si>
  <si>
    <t>ตารางที่ 1.9  จำนวนนิสิตเต็มเวลา (FTES) ของคณะสัตวแพทยศาสตร์ ประจำปีการศึกษา 2558</t>
  </si>
  <si>
    <t>ตารางที่ 1.9.2_2 จำนวนนิสิตเต็มเวลา (FTES) ภาคพิเศษของคณะสัตวแพทยศาสตร์ ประจำภาคปลาย ปีการศึกษา 2558</t>
  </si>
  <si>
    <t>ตารางที่ 1.9.2_1 จำนวนนิสิตเต็มเวลา (FTES) ภาคพิเศษของคณะสัตวแพทยศาสตร์ ประจำภาคต้น ปีการศึกษา 2558</t>
  </si>
  <si>
    <t>ตารางที่ 1.9.2 จำนวนนิสิตเต็มเวลา (FTES) ภาคพิเศษของคณะสัตวแพทยศาสตร์ ประจำปีการศึกษา 2558</t>
  </si>
  <si>
    <t>ตารางที่ 1.9.1_2 จำนวนนิสิตเต็มเวลา (FTES) ภาคปกติของคณะสัตวแพทยศาสตร์ ประจำภาคปลาย ปีการศึกษา 2558</t>
  </si>
  <si>
    <t>ตารางที่ 1.9.1_1 จำนวนนิสิตเต็มเวลา (FTES) ภาคปกติของคณะสัตวแพทยศาสตร์ ประจำภาคต้น ปีการศึกษา 2558</t>
  </si>
  <si>
    <t>ตารางที่ 1.9.1 จำนวนนิสิตเต็มเวลา (FTES) ภาคปกติของคณะสัตวแพทยศาสตร์ ประจำปีการศึกษา 2558</t>
  </si>
  <si>
    <t>ตารางที่ 1.9  จำนวนนิสิตเต็มเวลา (FTES) ของคณะสัตวแพทยศาสตร์ ประจำภาคปลาย ปีการศึกษา 2558</t>
  </si>
  <si>
    <t>ตารางที่ 1.9  จำนวนนิสิตเต็มเวลา (FTES) ของคณะสัตวแพทยศาสตร์ ประจำภาคต้น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</si>
</sst>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sz val="13"/>
      <color indexed="56"/>
      <name val="TH SarabunPSK"/>
      <family val="2"/>
    </font>
    <font>
      <sz val="13"/>
      <name val="TH SarabunPSK"/>
      <family val="2"/>
    </font>
    <font>
      <sz val="13"/>
      <color indexed="18"/>
      <name val="TH SarabunPSK"/>
      <family val="2"/>
    </font>
    <font>
      <b/>
      <sz val="13"/>
      <color indexed="18"/>
      <name val="TH SarabunPSK"/>
      <family val="2"/>
    </font>
    <font>
      <sz val="13"/>
      <color indexed="12"/>
      <name val="TH SarabunPSK"/>
      <family val="2"/>
    </font>
    <font>
      <b/>
      <sz val="13"/>
      <color rgb="FF0000FF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1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22" fillId="0" borderId="0" xfId="29" applyFont="1" applyFill="1" applyBorder="1" applyAlignment="1"/>
    <xf numFmtId="0" fontId="23" fillId="0" borderId="0" xfId="29" applyFont="1" applyFill="1" applyBorder="1" applyAlignment="1" applyProtection="1">
      <alignment horizontal="left"/>
    </xf>
    <xf numFmtId="0" fontId="22" fillId="0" borderId="0" xfId="29" applyFont="1" applyFill="1" applyAlignment="1"/>
    <xf numFmtId="0" fontId="22" fillId="0" borderId="0" xfId="29" applyFont="1" applyFill="1" applyAlignment="1">
      <alignment horizontal="center"/>
    </xf>
    <xf numFmtId="0" fontId="23" fillId="0" borderId="0" xfId="29" applyFont="1" applyFill="1" applyBorder="1" applyAlignment="1"/>
    <xf numFmtId="0" fontId="24" fillId="0" borderId="0" xfId="29" applyFont="1" applyFill="1" applyBorder="1" applyAlignment="1"/>
    <xf numFmtId="0" fontId="24" fillId="0" borderId="10" xfId="29" applyFont="1" applyFill="1" applyBorder="1" applyAlignment="1">
      <alignment horizontal="center"/>
    </xf>
    <xf numFmtId="0" fontId="24" fillId="0" borderId="25" xfId="29" applyFont="1" applyFill="1" applyBorder="1" applyAlignment="1">
      <alignment horizontal="center" shrinkToFit="1"/>
    </xf>
    <xf numFmtId="0" fontId="24" fillId="0" borderId="10" xfId="29" applyFont="1" applyFill="1" applyBorder="1" applyAlignment="1">
      <alignment horizontal="center" shrinkToFit="1"/>
    </xf>
    <xf numFmtId="0" fontId="23" fillId="0" borderId="0" xfId="29" applyFont="1" applyFill="1" applyAlignment="1"/>
    <xf numFmtId="0" fontId="25" fillId="0" borderId="0" xfId="29" applyFont="1" applyFill="1" applyBorder="1" applyAlignment="1" applyProtection="1">
      <alignment horizontal="left"/>
    </xf>
    <xf numFmtId="0" fontId="24" fillId="0" borderId="11" xfId="29" applyFont="1" applyFill="1" applyBorder="1" applyAlignment="1"/>
    <xf numFmtId="0" fontId="24" fillId="0" borderId="26" xfId="29" applyFont="1" applyFill="1" applyBorder="1" applyAlignment="1">
      <alignment horizontal="center" shrinkToFit="1"/>
    </xf>
    <xf numFmtId="0" fontId="24" fillId="0" borderId="11" xfId="29" applyFont="1" applyFill="1" applyBorder="1" applyAlignment="1">
      <alignment horizontal="center" shrinkToFit="1"/>
    </xf>
    <xf numFmtId="0" fontId="25" fillId="0" borderId="0" xfId="29" applyFont="1" applyFill="1" applyBorder="1" applyAlignment="1"/>
    <xf numFmtId="0" fontId="25" fillId="0" borderId="0" xfId="29" applyFont="1" applyFill="1" applyAlignment="1"/>
    <xf numFmtId="0" fontId="23" fillId="0" borderId="0" xfId="29" applyFont="1" applyFill="1" applyBorder="1"/>
    <xf numFmtId="0" fontId="23" fillId="0" borderId="16" xfId="29" applyFont="1" applyFill="1" applyBorder="1" applyAlignment="1">
      <alignment horizontal="center"/>
    </xf>
    <xf numFmtId="0" fontId="23" fillId="0" borderId="12" xfId="29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8" xfId="29" applyFont="1" applyFill="1" applyBorder="1" applyAlignment="1">
      <alignment horizontal="centerContinuous"/>
    </xf>
    <xf numFmtId="43" fontId="23" fillId="0" borderId="19" xfId="23" applyFont="1" applyFill="1" applyBorder="1" applyAlignment="1">
      <alignment horizontal="centerContinuous"/>
    </xf>
    <xf numFmtId="43" fontId="23" fillId="0" borderId="21" xfId="23" applyFont="1" applyFill="1" applyBorder="1" applyAlignment="1">
      <alignment horizontal="centerContinuous"/>
    </xf>
    <xf numFmtId="43" fontId="23" fillId="0" borderId="11" xfId="23" applyFont="1" applyFill="1" applyBorder="1" applyAlignment="1">
      <alignment horizontal="center"/>
    </xf>
    <xf numFmtId="43" fontId="23" fillId="0" borderId="16" xfId="23" applyFont="1" applyFill="1" applyBorder="1" applyAlignment="1">
      <alignment horizontal="center"/>
    </xf>
    <xf numFmtId="43" fontId="23" fillId="0" borderId="12" xfId="23" applyFont="1" applyFill="1" applyBorder="1" applyAlignment="1">
      <alignment horizontal="center"/>
    </xf>
    <xf numFmtId="43" fontId="23" fillId="0" borderId="13" xfId="23" applyFont="1" applyFill="1" applyBorder="1" applyAlignment="1">
      <alignment horizontal="center"/>
    </xf>
    <xf numFmtId="43" fontId="23" fillId="0" borderId="23" xfId="23" applyFont="1" applyFill="1" applyBorder="1" applyAlignment="1">
      <alignment horizontal="center"/>
    </xf>
    <xf numFmtId="43" fontId="23" fillId="0" borderId="18" xfId="23" applyFont="1" applyFill="1" applyBorder="1" applyAlignment="1">
      <alignment horizontal="center"/>
    </xf>
    <xf numFmtId="0" fontId="26" fillId="0" borderId="0" xfId="29" applyFont="1" applyFill="1" applyBorder="1" applyAlignment="1"/>
    <xf numFmtId="0" fontId="27" fillId="0" borderId="0" xfId="29" applyFont="1" applyFill="1" applyBorder="1" applyAlignment="1" applyProtection="1">
      <alignment horizontal="left"/>
    </xf>
    <xf numFmtId="0" fontId="26" fillId="0" borderId="0" xfId="29" applyFont="1" applyFill="1" applyAlignment="1"/>
    <xf numFmtId="0" fontId="26" fillId="0" borderId="0" xfId="29" applyFont="1" applyFill="1" applyAlignment="1">
      <alignment horizontal="center"/>
    </xf>
    <xf numFmtId="0" fontId="27" fillId="0" borderId="0" xfId="29" applyFont="1" applyFill="1" applyBorder="1" applyAlignment="1"/>
    <xf numFmtId="0" fontId="28" fillId="0" borderId="0" xfId="29" applyFont="1" applyFill="1" applyBorder="1" applyAlignment="1"/>
    <xf numFmtId="0" fontId="28" fillId="0" borderId="10" xfId="29" applyFont="1" applyFill="1" applyBorder="1" applyAlignment="1">
      <alignment horizontal="center"/>
    </xf>
    <xf numFmtId="0" fontId="28" fillId="0" borderId="25" xfId="29" applyFont="1" applyFill="1" applyBorder="1" applyAlignment="1">
      <alignment horizontal="center" shrinkToFit="1"/>
    </xf>
    <xf numFmtId="0" fontId="28" fillId="0" borderId="10" xfId="29" applyFont="1" applyFill="1" applyBorder="1" applyAlignment="1">
      <alignment horizontal="center" shrinkToFit="1"/>
    </xf>
    <xf numFmtId="43" fontId="27" fillId="0" borderId="19" xfId="22" applyFont="1" applyFill="1" applyBorder="1" applyAlignment="1">
      <alignment horizontal="centerContinuous"/>
    </xf>
    <xf numFmtId="43" fontId="27" fillId="0" borderId="20" xfId="22" applyFont="1" applyFill="1" applyBorder="1" applyAlignment="1">
      <alignment horizontal="centerContinuous"/>
    </xf>
    <xf numFmtId="43" fontId="27" fillId="0" borderId="27" xfId="22" applyFont="1" applyFill="1" applyBorder="1" applyAlignment="1">
      <alignment horizontal="centerContinuous"/>
    </xf>
    <xf numFmtId="43" fontId="27" fillId="0" borderId="21" xfId="22" applyFont="1" applyFill="1" applyBorder="1" applyAlignment="1">
      <alignment horizontal="centerContinuous"/>
    </xf>
    <xf numFmtId="43" fontId="27" fillId="0" borderId="10" xfId="22" applyFont="1" applyFill="1" applyBorder="1" applyAlignment="1">
      <alignment horizontal="centerContinuous"/>
    </xf>
    <xf numFmtId="0" fontId="27" fillId="0" borderId="0" xfId="29" applyFont="1" applyFill="1" applyAlignment="1"/>
    <xf numFmtId="0" fontId="29" fillId="0" borderId="0" xfId="29" applyFont="1" applyFill="1" applyBorder="1" applyAlignment="1" applyProtection="1">
      <alignment horizontal="left"/>
    </xf>
    <xf numFmtId="0" fontId="28" fillId="0" borderId="11" xfId="29" applyFont="1" applyFill="1" applyBorder="1" applyAlignment="1"/>
    <xf numFmtId="0" fontId="28" fillId="0" borderId="26" xfId="29" applyFont="1" applyFill="1" applyBorder="1" applyAlignment="1">
      <alignment horizontal="center" shrinkToFit="1"/>
    </xf>
    <xf numFmtId="0" fontId="28" fillId="0" borderId="11" xfId="29" applyFont="1" applyFill="1" applyBorder="1" applyAlignment="1">
      <alignment horizontal="center" shrinkToFit="1"/>
    </xf>
    <xf numFmtId="43" fontId="27" fillId="0" borderId="32" xfId="22" applyFont="1" applyFill="1" applyBorder="1" applyAlignment="1">
      <alignment horizontal="center" shrinkToFit="1"/>
    </xf>
    <xf numFmtId="43" fontId="27" fillId="0" borderId="30" xfId="22" applyFont="1" applyFill="1" applyBorder="1" applyAlignment="1">
      <alignment horizontal="center" shrinkToFit="1"/>
    </xf>
    <xf numFmtId="43" fontId="27" fillId="0" borderId="31" xfId="22" applyFont="1" applyFill="1" applyBorder="1" applyAlignment="1">
      <alignment horizontal="center" shrinkToFit="1"/>
    </xf>
    <xf numFmtId="43" fontId="27" fillId="0" borderId="11" xfId="22" applyFont="1" applyFill="1" applyBorder="1" applyAlignment="1">
      <alignment horizontal="center" shrinkToFit="1"/>
    </xf>
    <xf numFmtId="43" fontId="27" fillId="0" borderId="11" xfId="22" applyFont="1" applyFill="1" applyBorder="1" applyAlignment="1">
      <alignment horizontal="center"/>
    </xf>
    <xf numFmtId="0" fontId="29" fillId="0" borderId="0" xfId="29" applyFont="1" applyFill="1" applyBorder="1" applyAlignment="1"/>
    <xf numFmtId="0" fontId="29" fillId="0" borderId="12" xfId="29" applyFont="1" applyFill="1" applyBorder="1" applyAlignment="1">
      <alignment shrinkToFit="1"/>
    </xf>
    <xf numFmtId="43" fontId="29" fillId="0" borderId="0" xfId="29" applyNumberFormat="1" applyFont="1" applyFill="1" applyAlignment="1"/>
    <xf numFmtId="0" fontId="29" fillId="0" borderId="0" xfId="29" applyFont="1" applyFill="1" applyAlignment="1"/>
    <xf numFmtId="0" fontId="27" fillId="0" borderId="0" xfId="29" applyFont="1" applyFill="1" applyBorder="1"/>
    <xf numFmtId="0" fontId="27" fillId="0" borderId="12" xfId="29" applyFont="1" applyFill="1" applyBorder="1" applyAlignment="1">
      <alignment shrinkToFit="1"/>
    </xf>
    <xf numFmtId="0" fontId="27" fillId="0" borderId="16" xfId="29" applyFont="1" applyFill="1" applyBorder="1" applyAlignment="1">
      <alignment horizontal="center"/>
    </xf>
    <xf numFmtId="43" fontId="30" fillId="0" borderId="17" xfId="22" applyFont="1" applyFill="1" applyBorder="1" applyAlignment="1">
      <alignment horizontal="center"/>
    </xf>
    <xf numFmtId="43" fontId="27" fillId="0" borderId="22" xfId="22" applyFont="1" applyFill="1" applyBorder="1" applyAlignment="1">
      <alignment horizontal="center"/>
    </xf>
    <xf numFmtId="43" fontId="27" fillId="0" borderId="28" xfId="22" applyFont="1" applyFill="1" applyBorder="1" applyAlignment="1">
      <alignment horizontal="center"/>
    </xf>
    <xf numFmtId="43" fontId="27" fillId="0" borderId="16" xfId="22" applyFont="1" applyFill="1" applyBorder="1" applyAlignment="1">
      <alignment horizontal="center"/>
    </xf>
    <xf numFmtId="0" fontId="27" fillId="0" borderId="12" xfId="29" applyFont="1" applyFill="1" applyBorder="1" applyAlignment="1">
      <alignment horizontal="center"/>
    </xf>
    <xf numFmtId="43" fontId="30" fillId="0" borderId="13" xfId="22" applyFont="1" applyFill="1" applyBorder="1" applyAlignment="1">
      <alignment horizontal="center"/>
    </xf>
    <xf numFmtId="43" fontId="27" fillId="0" borderId="14" xfId="22" applyFont="1" applyFill="1" applyBorder="1" applyAlignment="1">
      <alignment horizontal="center"/>
    </xf>
    <xf numFmtId="43" fontId="27" fillId="0" borderId="15" xfId="22" applyFont="1" applyFill="1" applyBorder="1" applyAlignment="1">
      <alignment horizontal="center"/>
    </xf>
    <xf numFmtId="43" fontId="27" fillId="0" borderId="12" xfId="22" applyFont="1" applyFill="1" applyBorder="1" applyAlignment="1">
      <alignment horizontal="center"/>
    </xf>
    <xf numFmtId="0" fontId="27" fillId="0" borderId="0" xfId="0" applyFont="1" applyFill="1" applyBorder="1"/>
    <xf numFmtId="43" fontId="27" fillId="0" borderId="13" xfId="22" applyFont="1" applyFill="1" applyBorder="1" applyAlignment="1">
      <alignment horizontal="center"/>
    </xf>
    <xf numFmtId="0" fontId="27" fillId="0" borderId="18" xfId="29" applyFont="1" applyFill="1" applyBorder="1" applyAlignment="1">
      <alignment horizontal="centerContinuous"/>
    </xf>
    <xf numFmtId="43" fontId="27" fillId="0" borderId="23" xfId="22" applyFont="1" applyFill="1" applyBorder="1" applyAlignment="1">
      <alignment horizontal="center"/>
    </xf>
    <xf numFmtId="43" fontId="27" fillId="0" borderId="24" xfId="22" applyFont="1" applyFill="1" applyBorder="1" applyAlignment="1">
      <alignment horizontal="center"/>
    </xf>
    <xf numFmtId="43" fontId="27" fillId="0" borderId="29" xfId="22" applyFont="1" applyFill="1" applyBorder="1" applyAlignment="1">
      <alignment horizontal="center"/>
    </xf>
    <xf numFmtId="43" fontId="27" fillId="0" borderId="18" xfId="22" applyFont="1" applyFill="1" applyBorder="1" applyAlignment="1">
      <alignment horizontal="center"/>
    </xf>
    <xf numFmtId="0" fontId="27" fillId="0" borderId="16" xfId="29" applyFont="1" applyFill="1" applyBorder="1" applyAlignment="1">
      <alignment shrinkToFit="1"/>
    </xf>
    <xf numFmtId="0" fontId="27" fillId="0" borderId="12" xfId="0" applyFont="1" applyFill="1" applyBorder="1" applyAlignment="1">
      <alignment shrinkToFit="1"/>
    </xf>
    <xf numFmtId="0" fontId="27" fillId="0" borderId="18" xfId="0" applyFont="1" applyFill="1" applyBorder="1" applyAlignment="1">
      <alignment shrinkToFit="1"/>
    </xf>
    <xf numFmtId="43" fontId="27" fillId="0" borderId="19" xfId="23" applyFont="1" applyFill="1" applyBorder="1" applyAlignment="1">
      <alignment horizontal="centerContinuous"/>
    </xf>
    <xf numFmtId="43" fontId="27" fillId="0" borderId="20" xfId="23" applyFont="1" applyFill="1" applyBorder="1" applyAlignment="1">
      <alignment horizontal="centerContinuous"/>
    </xf>
    <xf numFmtId="43" fontId="27" fillId="0" borderId="27" xfId="23" applyFont="1" applyFill="1" applyBorder="1" applyAlignment="1">
      <alignment horizontal="centerContinuous"/>
    </xf>
    <xf numFmtId="43" fontId="27" fillId="0" borderId="21" xfId="23" applyFont="1" applyFill="1" applyBorder="1" applyAlignment="1">
      <alignment horizontal="centerContinuous"/>
    </xf>
    <xf numFmtId="43" fontId="27" fillId="0" borderId="10" xfId="23" applyFont="1" applyFill="1" applyBorder="1" applyAlignment="1">
      <alignment horizontal="centerContinuous"/>
    </xf>
    <xf numFmtId="43" fontId="27" fillId="0" borderId="32" xfId="23" applyFont="1" applyFill="1" applyBorder="1" applyAlignment="1">
      <alignment horizontal="center" shrinkToFit="1"/>
    </xf>
    <xf numFmtId="43" fontId="27" fillId="0" borderId="30" xfId="23" applyFont="1" applyFill="1" applyBorder="1" applyAlignment="1">
      <alignment horizontal="center" shrinkToFit="1"/>
    </xf>
    <xf numFmtId="43" fontId="27" fillId="0" borderId="31" xfId="23" applyFont="1" applyFill="1" applyBorder="1" applyAlignment="1">
      <alignment horizontal="center" shrinkToFit="1"/>
    </xf>
    <xf numFmtId="43" fontId="27" fillId="0" borderId="11" xfId="23" applyFont="1" applyFill="1" applyBorder="1" applyAlignment="1">
      <alignment horizontal="center" shrinkToFit="1"/>
    </xf>
    <xf numFmtId="43" fontId="27" fillId="0" borderId="11" xfId="23" applyFont="1" applyFill="1" applyBorder="1" applyAlignment="1">
      <alignment horizontal="center"/>
    </xf>
    <xf numFmtId="43" fontId="30" fillId="0" borderId="17" xfId="23" applyFont="1" applyFill="1" applyBorder="1" applyAlignment="1">
      <alignment horizontal="center"/>
    </xf>
    <xf numFmtId="43" fontId="27" fillId="0" borderId="22" xfId="23" applyFont="1" applyFill="1" applyBorder="1" applyAlignment="1">
      <alignment horizontal="center"/>
    </xf>
    <xf numFmtId="43" fontId="27" fillId="0" borderId="28" xfId="23" applyFont="1" applyFill="1" applyBorder="1" applyAlignment="1">
      <alignment horizontal="center"/>
    </xf>
    <xf numFmtId="43" fontId="27" fillId="0" borderId="16" xfId="23" applyFont="1" applyFill="1" applyBorder="1" applyAlignment="1">
      <alignment horizontal="center"/>
    </xf>
    <xf numFmtId="43" fontId="30" fillId="0" borderId="13" xfId="23" applyFont="1" applyFill="1" applyBorder="1" applyAlignment="1">
      <alignment horizontal="center"/>
    </xf>
    <xf numFmtId="43" fontId="27" fillId="0" borderId="14" xfId="23" applyFont="1" applyFill="1" applyBorder="1" applyAlignment="1">
      <alignment horizontal="center"/>
    </xf>
    <xf numFmtId="43" fontId="27" fillId="0" borderId="15" xfId="23" applyFont="1" applyFill="1" applyBorder="1" applyAlignment="1">
      <alignment horizontal="center"/>
    </xf>
    <xf numFmtId="43" fontId="27" fillId="0" borderId="12" xfId="23" applyFont="1" applyFill="1" applyBorder="1" applyAlignment="1">
      <alignment horizontal="center"/>
    </xf>
    <xf numFmtId="0" fontId="27" fillId="0" borderId="0" xfId="28" applyFont="1" applyFill="1" applyBorder="1"/>
    <xf numFmtId="43" fontId="27" fillId="0" borderId="13" xfId="23" applyFont="1" applyFill="1" applyBorder="1" applyAlignment="1">
      <alignment horizontal="center"/>
    </xf>
    <xf numFmtId="43" fontId="27" fillId="0" borderId="23" xfId="23" applyFont="1" applyFill="1" applyBorder="1" applyAlignment="1">
      <alignment horizontal="center"/>
    </xf>
    <xf numFmtId="43" fontId="27" fillId="0" borderId="24" xfId="23" applyFont="1" applyFill="1" applyBorder="1" applyAlignment="1">
      <alignment horizontal="center"/>
    </xf>
    <xf numFmtId="43" fontId="27" fillId="0" borderId="29" xfId="23" applyFont="1" applyFill="1" applyBorder="1" applyAlignment="1">
      <alignment horizontal="center"/>
    </xf>
    <xf numFmtId="43" fontId="27" fillId="0" borderId="18" xfId="23" applyFont="1" applyFill="1" applyBorder="1" applyAlignment="1">
      <alignment horizontal="center"/>
    </xf>
    <xf numFmtId="0" fontId="27" fillId="0" borderId="12" xfId="28" applyFont="1" applyFill="1" applyBorder="1" applyAlignment="1">
      <alignment shrinkToFit="1"/>
    </xf>
    <xf numFmtId="0" fontId="27" fillId="0" borderId="18" xfId="28" applyFont="1" applyFill="1" applyBorder="1" applyAlignment="1">
      <alignment shrinkToFit="1"/>
    </xf>
    <xf numFmtId="0" fontId="31" fillId="24" borderId="12" xfId="29" applyFont="1" applyFill="1" applyBorder="1" applyAlignment="1">
      <alignment shrinkToFit="1"/>
    </xf>
    <xf numFmtId="0" fontId="31" fillId="24" borderId="12" xfId="29" applyFont="1" applyFill="1" applyBorder="1" applyAlignment="1">
      <alignment horizontal="center"/>
    </xf>
    <xf numFmtId="43" fontId="31" fillId="24" borderId="13" xfId="22" applyFont="1" applyFill="1" applyBorder="1" applyAlignment="1">
      <alignment horizontal="center"/>
    </xf>
    <xf numFmtId="43" fontId="31" fillId="24" borderId="14" xfId="22" applyFont="1" applyFill="1" applyBorder="1" applyAlignment="1">
      <alignment horizontal="center"/>
    </xf>
    <xf numFmtId="43" fontId="31" fillId="24" borderId="15" xfId="22" applyFont="1" applyFill="1" applyBorder="1" applyAlignment="1">
      <alignment horizontal="center"/>
    </xf>
    <xf numFmtId="43" fontId="31" fillId="24" borderId="12" xfId="22" applyFont="1" applyFill="1" applyBorder="1" applyAlignment="1">
      <alignment horizontal="center"/>
    </xf>
    <xf numFmtId="0" fontId="31" fillId="24" borderId="18" xfId="29" applyFont="1" applyFill="1" applyBorder="1" applyAlignment="1">
      <alignment shrinkToFit="1"/>
    </xf>
    <xf numFmtId="0" fontId="31" fillId="24" borderId="12" xfId="29" applyFont="1" applyFill="1" applyBorder="1" applyAlignment="1">
      <alignment horizontal="centerContinuous"/>
    </xf>
    <xf numFmtId="43" fontId="31" fillId="24" borderId="13" xfId="23" applyFont="1" applyFill="1" applyBorder="1" applyAlignment="1">
      <alignment horizontal="center"/>
    </xf>
    <xf numFmtId="43" fontId="31" fillId="24" borderId="14" xfId="23" applyFont="1" applyFill="1" applyBorder="1" applyAlignment="1">
      <alignment horizontal="center"/>
    </xf>
    <xf numFmtId="43" fontId="31" fillId="24" borderId="15" xfId="23" applyFont="1" applyFill="1" applyBorder="1" applyAlignment="1">
      <alignment horizontal="center"/>
    </xf>
    <xf numFmtId="43" fontId="31" fillId="24" borderId="12" xfId="23" applyFont="1" applyFill="1" applyBorder="1" applyAlignment="1">
      <alignment horizontal="center"/>
    </xf>
    <xf numFmtId="43" fontId="23" fillId="0" borderId="33" xfId="23" applyFont="1" applyFill="1" applyBorder="1" applyAlignment="1">
      <alignment horizontal="centerContinuous"/>
    </xf>
    <xf numFmtId="43" fontId="23" fillId="0" borderId="32" xfId="23" applyFont="1" applyFill="1" applyBorder="1" applyAlignment="1">
      <alignment horizontal="center"/>
    </xf>
    <xf numFmtId="43" fontId="23" fillId="0" borderId="34" xfId="23" applyFont="1" applyFill="1" applyBorder="1" applyAlignment="1">
      <alignment horizontal="center"/>
    </xf>
    <xf numFmtId="43" fontId="25" fillId="25" borderId="13" xfId="23" applyFont="1" applyFill="1" applyBorder="1" applyAlignment="1">
      <alignment horizontal="center"/>
    </xf>
    <xf numFmtId="43" fontId="25" fillId="25" borderId="35" xfId="23" applyFont="1" applyFill="1" applyBorder="1" applyAlignment="1">
      <alignment horizontal="center"/>
    </xf>
    <xf numFmtId="43" fontId="25" fillId="25" borderId="12" xfId="23" applyFont="1" applyFill="1" applyBorder="1" applyAlignment="1">
      <alignment horizontal="center"/>
    </xf>
    <xf numFmtId="43" fontId="23" fillId="0" borderId="17" xfId="23" applyFont="1" applyFill="1" applyBorder="1" applyAlignment="1">
      <alignment horizontal="center"/>
    </xf>
    <xf numFmtId="43" fontId="23" fillId="0" borderId="36" xfId="23" applyFont="1" applyFill="1" applyBorder="1" applyAlignment="1">
      <alignment horizontal="center"/>
    </xf>
    <xf numFmtId="43" fontId="23" fillId="0" borderId="35" xfId="23" applyFont="1" applyFill="1" applyBorder="1" applyAlignment="1">
      <alignment horizontal="center"/>
    </xf>
    <xf numFmtId="43" fontId="23" fillId="0" borderId="37" xfId="23" applyFont="1" applyFill="1" applyBorder="1" applyAlignment="1">
      <alignment horizontal="center"/>
    </xf>
    <xf numFmtId="0" fontId="22" fillId="0" borderId="0" xfId="29" applyFont="1" applyFill="1" applyBorder="1" applyAlignment="1">
      <alignment horizontal="center"/>
    </xf>
    <xf numFmtId="43" fontId="23" fillId="0" borderId="0" xfId="22" applyFont="1" applyFill="1" applyBorder="1" applyAlignment="1">
      <alignment horizontal="centerContinuous"/>
    </xf>
    <xf numFmtId="43" fontId="23" fillId="0" borderId="0" xfId="22" applyFont="1" applyFill="1" applyBorder="1" applyAlignment="1">
      <alignment horizontal="center"/>
    </xf>
    <xf numFmtId="0" fontId="25" fillId="25" borderId="12" xfId="29" applyFont="1" applyFill="1" applyBorder="1" applyAlignment="1">
      <alignment horizontal="center"/>
    </xf>
    <xf numFmtId="43" fontId="25" fillId="0" borderId="0" xfId="22" applyFont="1" applyFill="1" applyBorder="1" applyAlignment="1">
      <alignment horizontal="center"/>
    </xf>
    <xf numFmtId="0" fontId="25" fillId="25" borderId="12" xfId="29" applyFont="1" applyFill="1" applyBorder="1" applyAlignment="1">
      <alignment horizontal="centerContinuous"/>
    </xf>
    <xf numFmtId="0" fontId="25" fillId="25" borderId="12" xfId="29" applyFont="1" applyFill="1" applyBorder="1" applyAlignment="1">
      <alignment horizontal="center" shrinkToFit="1"/>
    </xf>
    <xf numFmtId="0" fontId="25" fillId="25" borderId="18" xfId="29" applyFont="1" applyFill="1" applyBorder="1" applyAlignment="1">
      <alignment horizontal="center" shrinkToFit="1"/>
    </xf>
    <xf numFmtId="0" fontId="23" fillId="0" borderId="12" xfId="29" applyFont="1" applyFill="1" applyBorder="1" applyAlignment="1">
      <alignment horizontal="center" shrinkToFit="1"/>
    </xf>
    <xf numFmtId="0" fontId="25" fillId="0" borderId="12" xfId="29" applyFont="1" applyFill="1" applyBorder="1" applyAlignment="1">
      <alignment horizontal="center" shrinkToFit="1"/>
    </xf>
    <xf numFmtId="0" fontId="23" fillId="0" borderId="16" xfId="29" applyFont="1" applyFill="1" applyBorder="1" applyAlignment="1">
      <alignment horizontal="center" shrinkToFit="1"/>
    </xf>
    <xf numFmtId="0" fontId="23" fillId="0" borderId="12" xfId="0" applyFont="1" applyFill="1" applyBorder="1" applyAlignment="1">
      <alignment horizontal="center" shrinkToFit="1"/>
    </xf>
    <xf numFmtId="0" fontId="23" fillId="0" borderId="18" xfId="0" applyFont="1" applyFill="1" applyBorder="1" applyAlignment="1">
      <alignment horizontal="center" shrinkToFit="1"/>
    </xf>
    <xf numFmtId="43" fontId="26" fillId="0" borderId="0" xfId="22" applyFont="1" applyFill="1" applyAlignment="1"/>
    <xf numFmtId="43" fontId="27" fillId="0" borderId="0" xfId="22" applyFont="1" applyFill="1" applyAlignment="1"/>
    <xf numFmtId="43" fontId="29" fillId="0" borderId="0" xfId="22" applyFont="1" applyFill="1" applyAlignment="1"/>
    <xf numFmtId="0" fontId="23" fillId="0" borderId="11" xfId="0" applyFont="1" applyFill="1" applyBorder="1" applyAlignment="1">
      <alignment horizontal="center" shrinkToFit="1"/>
    </xf>
    <xf numFmtId="0" fontId="23" fillId="0" borderId="11" xfId="29" applyFont="1" applyFill="1" applyBorder="1" applyAlignment="1">
      <alignment horizontal="centerContinuous"/>
    </xf>
    <xf numFmtId="0" fontId="27" fillId="0" borderId="11" xfId="0" applyFont="1" applyFill="1" applyBorder="1" applyAlignment="1">
      <alignment shrinkToFit="1"/>
    </xf>
    <xf numFmtId="0" fontId="27" fillId="0" borderId="11" xfId="29" applyFont="1" applyFill="1" applyBorder="1" applyAlignment="1">
      <alignment horizontal="centerContinuous"/>
    </xf>
    <xf numFmtId="43" fontId="27" fillId="0" borderId="32" xfId="22" applyFont="1" applyFill="1" applyBorder="1" applyAlignment="1">
      <alignment horizontal="center"/>
    </xf>
    <xf numFmtId="43" fontId="27" fillId="0" borderId="30" xfId="22" applyFont="1" applyFill="1" applyBorder="1" applyAlignment="1">
      <alignment horizontal="center"/>
    </xf>
    <xf numFmtId="43" fontId="27" fillId="0" borderId="31" xfId="22" applyFont="1" applyFill="1" applyBorder="1" applyAlignment="1">
      <alignment horizontal="center"/>
    </xf>
    <xf numFmtId="0" fontId="27" fillId="0" borderId="11" xfId="28" applyFont="1" applyFill="1" applyBorder="1" applyAlignment="1">
      <alignment shrinkToFit="1"/>
    </xf>
    <xf numFmtId="43" fontId="27" fillId="0" borderId="32" xfId="23" applyFont="1" applyFill="1" applyBorder="1" applyAlignment="1">
      <alignment horizontal="center"/>
    </xf>
    <xf numFmtId="43" fontId="27" fillId="0" borderId="30" xfId="23" applyFont="1" applyFill="1" applyBorder="1" applyAlignment="1">
      <alignment horizontal="center"/>
    </xf>
    <xf numFmtId="43" fontId="27" fillId="0" borderId="31" xfId="23" applyFont="1" applyFill="1" applyBorder="1" applyAlignment="1">
      <alignment horizontal="center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colors>
    <mruColors>
      <color rgb="FF0000CC"/>
      <color rgb="FF990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showGridLines="0" tabSelected="1" workbookViewId="0">
      <pane xSplit="5" ySplit="4" topLeftCell="F5" activePane="bottomRight" state="frozen"/>
      <selection activeCell="G7" sqref="G7"/>
      <selection pane="topRight" activeCell="G7" sqref="G7"/>
      <selection pane="bottomLeft" activeCell="G7" sqref="G7"/>
      <selection pane="bottomRight" activeCell="I24" sqref="I24"/>
    </sheetView>
  </sheetViews>
  <sheetFormatPr defaultRowHeight="18" customHeight="1" x14ac:dyDescent="0.5"/>
  <cols>
    <col min="1" max="1" width="7.28515625" style="5" customWidth="1"/>
    <col min="2" max="2" width="4" style="5" customWidth="1"/>
    <col min="3" max="3" width="32.28515625" style="10" customWidth="1"/>
    <col min="4" max="5" width="9.140625" style="10" customWidth="1"/>
    <col min="6" max="17" width="10.85546875" style="10" customWidth="1"/>
    <col min="18" max="18" width="7.7109375" style="5" customWidth="1"/>
    <col min="19" max="16384" width="9.140625" style="10"/>
  </cols>
  <sheetData>
    <row r="1" spans="1:18" s="3" customFormat="1" ht="18" customHeight="1" x14ac:dyDescent="0.5">
      <c r="A1" s="1"/>
      <c r="B1" s="1"/>
      <c r="C1" s="2" t="s">
        <v>69</v>
      </c>
      <c r="R1" s="1"/>
    </row>
    <row r="2" spans="1:18" s="3" customFormat="1" ht="18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28"/>
    </row>
    <row r="3" spans="1:18" ht="18" customHeight="1" x14ac:dyDescent="0.5">
      <c r="B3" s="6"/>
      <c r="C3" s="7" t="s">
        <v>0</v>
      </c>
      <c r="D3" s="8" t="s">
        <v>3</v>
      </c>
      <c r="E3" s="9" t="s">
        <v>4</v>
      </c>
      <c r="F3" s="22" t="s">
        <v>58</v>
      </c>
      <c r="G3" s="118"/>
      <c r="H3" s="23"/>
      <c r="I3" s="22" t="s">
        <v>59</v>
      </c>
      <c r="J3" s="118"/>
      <c r="K3" s="23"/>
      <c r="L3" s="22" t="s">
        <v>60</v>
      </c>
      <c r="M3" s="118"/>
      <c r="N3" s="23"/>
      <c r="O3" s="22" t="s">
        <v>61</v>
      </c>
      <c r="P3" s="118"/>
      <c r="Q3" s="23"/>
      <c r="R3" s="129" t="s">
        <v>64</v>
      </c>
    </row>
    <row r="4" spans="1:18" ht="18" customHeight="1" x14ac:dyDescent="0.5">
      <c r="B4" s="11"/>
      <c r="C4" s="12"/>
      <c r="D4" s="13" t="s">
        <v>1</v>
      </c>
      <c r="E4" s="14" t="s">
        <v>2</v>
      </c>
      <c r="F4" s="119" t="s">
        <v>62</v>
      </c>
      <c r="G4" s="120" t="s">
        <v>63</v>
      </c>
      <c r="H4" s="24" t="s">
        <v>22</v>
      </c>
      <c r="I4" s="119" t="s">
        <v>62</v>
      </c>
      <c r="J4" s="120" t="s">
        <v>63</v>
      </c>
      <c r="K4" s="24" t="s">
        <v>22</v>
      </c>
      <c r="L4" s="119" t="s">
        <v>62</v>
      </c>
      <c r="M4" s="120" t="s">
        <v>63</v>
      </c>
      <c r="N4" s="24" t="s">
        <v>22</v>
      </c>
      <c r="O4" s="119" t="s">
        <v>62</v>
      </c>
      <c r="P4" s="120" t="s">
        <v>63</v>
      </c>
      <c r="Q4" s="24" t="s">
        <v>22</v>
      </c>
      <c r="R4" s="130"/>
    </row>
    <row r="5" spans="1:18" s="16" customFormat="1" ht="18" customHeight="1" x14ac:dyDescent="0.5">
      <c r="A5" s="15"/>
      <c r="B5" s="11"/>
      <c r="C5" s="134" t="s">
        <v>31</v>
      </c>
      <c r="D5" s="131" t="s">
        <v>23</v>
      </c>
      <c r="E5" s="131" t="s">
        <v>23</v>
      </c>
      <c r="F5" s="121">
        <f>+F11+F17+F23+F29+F35+F41+F47</f>
        <v>259.82183664832837</v>
      </c>
      <c r="G5" s="122">
        <f t="shared" ref="G5:Q5" si="0">+G11+G17+G23+G29+G35+G41+G47</f>
        <v>2.5746931866271687</v>
      </c>
      <c r="H5" s="123">
        <f t="shared" si="0"/>
        <v>262.39652983495557</v>
      </c>
      <c r="I5" s="121">
        <f t="shared" si="0"/>
        <v>302.52941176470586</v>
      </c>
      <c r="J5" s="122">
        <f t="shared" si="0"/>
        <v>2.5746931866271687</v>
      </c>
      <c r="K5" s="123">
        <f t="shared" si="0"/>
        <v>305.10410495133306</v>
      </c>
      <c r="L5" s="121">
        <f t="shared" si="0"/>
        <v>0</v>
      </c>
      <c r="M5" s="122">
        <f t="shared" si="0"/>
        <v>0</v>
      </c>
      <c r="N5" s="123">
        <f t="shared" si="0"/>
        <v>0</v>
      </c>
      <c r="O5" s="121">
        <f t="shared" si="0"/>
        <v>281.17562420651717</v>
      </c>
      <c r="P5" s="122">
        <f t="shared" si="0"/>
        <v>2.5746931866271687</v>
      </c>
      <c r="Q5" s="123">
        <f t="shared" si="0"/>
        <v>283.75031739314437</v>
      </c>
      <c r="R5" s="132"/>
    </row>
    <row r="6" spans="1:18" s="16" customFormat="1" ht="18" customHeight="1" x14ac:dyDescent="0.5">
      <c r="A6" s="15"/>
      <c r="B6" s="11"/>
      <c r="C6" s="134"/>
      <c r="D6" s="131"/>
      <c r="E6" s="131" t="s">
        <v>24</v>
      </c>
      <c r="F6" s="121">
        <f t="shared" ref="F6:Q10" si="1">+F12+F18+F24+F30+F36+F42+F48</f>
        <v>0</v>
      </c>
      <c r="G6" s="122">
        <f t="shared" si="1"/>
        <v>0</v>
      </c>
      <c r="H6" s="123">
        <f t="shared" si="1"/>
        <v>0</v>
      </c>
      <c r="I6" s="121">
        <f t="shared" si="1"/>
        <v>0</v>
      </c>
      <c r="J6" s="122">
        <f t="shared" si="1"/>
        <v>0</v>
      </c>
      <c r="K6" s="123">
        <f t="shared" si="1"/>
        <v>0</v>
      </c>
      <c r="L6" s="121">
        <f t="shared" si="1"/>
        <v>0</v>
      </c>
      <c r="M6" s="122">
        <f t="shared" si="1"/>
        <v>0</v>
      </c>
      <c r="N6" s="123">
        <f t="shared" si="1"/>
        <v>0</v>
      </c>
      <c r="O6" s="121">
        <f t="shared" si="1"/>
        <v>0</v>
      </c>
      <c r="P6" s="122">
        <f t="shared" si="1"/>
        <v>0</v>
      </c>
      <c r="Q6" s="123">
        <f t="shared" si="1"/>
        <v>0</v>
      </c>
      <c r="R6" s="132"/>
    </row>
    <row r="7" spans="1:18" s="16" customFormat="1" ht="18" customHeight="1" x14ac:dyDescent="0.5">
      <c r="A7" s="15"/>
      <c r="B7" s="11"/>
      <c r="C7" s="134"/>
      <c r="D7" s="131"/>
      <c r="E7" s="131" t="s">
        <v>22</v>
      </c>
      <c r="F7" s="121">
        <f t="shared" si="1"/>
        <v>259.82183664832837</v>
      </c>
      <c r="G7" s="122">
        <f t="shared" si="1"/>
        <v>2.5746931866271687</v>
      </c>
      <c r="H7" s="123">
        <f t="shared" si="1"/>
        <v>262.39652983495557</v>
      </c>
      <c r="I7" s="121">
        <f t="shared" si="1"/>
        <v>302.52941176470586</v>
      </c>
      <c r="J7" s="122">
        <f t="shared" si="1"/>
        <v>2.5746931866271687</v>
      </c>
      <c r="K7" s="123">
        <f t="shared" si="1"/>
        <v>305.10410495133306</v>
      </c>
      <c r="L7" s="121">
        <f t="shared" si="1"/>
        <v>0</v>
      </c>
      <c r="M7" s="122">
        <f t="shared" si="1"/>
        <v>0</v>
      </c>
      <c r="N7" s="123">
        <f t="shared" si="1"/>
        <v>0</v>
      </c>
      <c r="O7" s="121">
        <f t="shared" si="1"/>
        <v>281.17562420651717</v>
      </c>
      <c r="P7" s="122">
        <f t="shared" si="1"/>
        <v>2.5746931866271687</v>
      </c>
      <c r="Q7" s="123">
        <f t="shared" si="1"/>
        <v>283.75031739314437</v>
      </c>
      <c r="R7" s="132"/>
    </row>
    <row r="8" spans="1:18" s="16" customFormat="1" ht="18" customHeight="1" x14ac:dyDescent="0.5">
      <c r="A8" s="15"/>
      <c r="B8" s="11"/>
      <c r="C8" s="134"/>
      <c r="D8" s="131" t="s">
        <v>25</v>
      </c>
      <c r="E8" s="131" t="s">
        <v>24</v>
      </c>
      <c r="F8" s="121">
        <f t="shared" si="1"/>
        <v>57.416666666666664</v>
      </c>
      <c r="G8" s="122">
        <f t="shared" si="1"/>
        <v>0</v>
      </c>
      <c r="H8" s="123">
        <f t="shared" si="1"/>
        <v>57.416666666666664</v>
      </c>
      <c r="I8" s="121">
        <f t="shared" si="1"/>
        <v>59.166666666666657</v>
      </c>
      <c r="J8" s="122">
        <f t="shared" si="1"/>
        <v>0</v>
      </c>
      <c r="K8" s="123">
        <f t="shared" si="1"/>
        <v>59.166666666666657</v>
      </c>
      <c r="L8" s="121">
        <f t="shared" si="1"/>
        <v>0</v>
      </c>
      <c r="M8" s="122">
        <f t="shared" si="1"/>
        <v>0</v>
      </c>
      <c r="N8" s="123">
        <f t="shared" si="1"/>
        <v>0</v>
      </c>
      <c r="O8" s="121">
        <f t="shared" si="1"/>
        <v>58.291666666666657</v>
      </c>
      <c r="P8" s="122">
        <f t="shared" si="1"/>
        <v>0</v>
      </c>
      <c r="Q8" s="123">
        <f t="shared" si="1"/>
        <v>58.291666666666657</v>
      </c>
      <c r="R8" s="132"/>
    </row>
    <row r="9" spans="1:18" s="16" customFormat="1" ht="18" customHeight="1" x14ac:dyDescent="0.5">
      <c r="A9" s="15"/>
      <c r="B9" s="11"/>
      <c r="C9" s="134"/>
      <c r="D9" s="131"/>
      <c r="E9" s="131" t="s">
        <v>26</v>
      </c>
      <c r="F9" s="121">
        <f t="shared" si="1"/>
        <v>57.416666666666664</v>
      </c>
      <c r="G9" s="122">
        <f t="shared" si="1"/>
        <v>0</v>
      </c>
      <c r="H9" s="123">
        <f t="shared" si="1"/>
        <v>57.416666666666664</v>
      </c>
      <c r="I9" s="121">
        <f t="shared" si="1"/>
        <v>59.166666666666657</v>
      </c>
      <c r="J9" s="122">
        <f t="shared" si="1"/>
        <v>0</v>
      </c>
      <c r="K9" s="123">
        <f t="shared" si="1"/>
        <v>59.166666666666657</v>
      </c>
      <c r="L9" s="121">
        <f t="shared" si="1"/>
        <v>0</v>
      </c>
      <c r="M9" s="122">
        <f t="shared" si="1"/>
        <v>0</v>
      </c>
      <c r="N9" s="123">
        <f t="shared" si="1"/>
        <v>0</v>
      </c>
      <c r="O9" s="121">
        <f t="shared" si="1"/>
        <v>58.291666666666657</v>
      </c>
      <c r="P9" s="122">
        <f t="shared" si="1"/>
        <v>0</v>
      </c>
      <c r="Q9" s="123">
        <f t="shared" si="1"/>
        <v>58.291666666666657</v>
      </c>
      <c r="R9" s="132"/>
    </row>
    <row r="10" spans="1:18" s="16" customFormat="1" ht="18" customHeight="1" x14ac:dyDescent="0.5">
      <c r="A10" s="15"/>
      <c r="B10" s="11"/>
      <c r="C10" s="135"/>
      <c r="D10" s="133" t="s">
        <v>27</v>
      </c>
      <c r="E10" s="133"/>
      <c r="F10" s="121">
        <f t="shared" si="1"/>
        <v>317.23850331499506</v>
      </c>
      <c r="G10" s="122">
        <f t="shared" si="1"/>
        <v>2.5746931866271687</v>
      </c>
      <c r="H10" s="123">
        <f t="shared" si="1"/>
        <v>319.81319650162226</v>
      </c>
      <c r="I10" s="121">
        <f t="shared" si="1"/>
        <v>361.6960784313726</v>
      </c>
      <c r="J10" s="122">
        <f t="shared" si="1"/>
        <v>2.5746931866271687</v>
      </c>
      <c r="K10" s="123">
        <f t="shared" si="1"/>
        <v>364.2707716179998</v>
      </c>
      <c r="L10" s="121">
        <f t="shared" si="1"/>
        <v>0</v>
      </c>
      <c r="M10" s="122">
        <f t="shared" si="1"/>
        <v>0</v>
      </c>
      <c r="N10" s="123">
        <f t="shared" si="1"/>
        <v>0</v>
      </c>
      <c r="O10" s="121">
        <f t="shared" si="1"/>
        <v>339.4672908731838</v>
      </c>
      <c r="P10" s="122">
        <f t="shared" si="1"/>
        <v>2.5746931866271687</v>
      </c>
      <c r="Q10" s="123">
        <f t="shared" si="1"/>
        <v>342.04198405981094</v>
      </c>
      <c r="R10" s="132"/>
    </row>
    <row r="11" spans="1:18" ht="17.100000000000001" customHeight="1" x14ac:dyDescent="0.5">
      <c r="A11" s="5" t="s">
        <v>28</v>
      </c>
      <c r="B11" s="17" t="s">
        <v>43</v>
      </c>
      <c r="C11" s="136" t="s">
        <v>44</v>
      </c>
      <c r="D11" s="18" t="s">
        <v>23</v>
      </c>
      <c r="E11" s="18" t="s">
        <v>23</v>
      </c>
      <c r="F11" s="124">
        <f>+'Table 1.9.1_1'!AG11</f>
        <v>15.174777824798987</v>
      </c>
      <c r="G11" s="125">
        <f>+'Table 1.9.2_1'!AG11</f>
        <v>2.5746931866271687</v>
      </c>
      <c r="H11" s="25">
        <f>+F11+G11</f>
        <v>17.749471011426156</v>
      </c>
      <c r="I11" s="124">
        <f>+'Table 1.9.1_2'!AG11</f>
        <v>7.1764705882352944</v>
      </c>
      <c r="J11" s="125">
        <f>+'Table 1.9.2_2'!AG11</f>
        <v>2.5746931866271687</v>
      </c>
      <c r="K11" s="25">
        <f>+I11+J11</f>
        <v>9.7511637748624622</v>
      </c>
      <c r="L11" s="124">
        <v>0</v>
      </c>
      <c r="M11" s="125">
        <v>0</v>
      </c>
      <c r="N11" s="25">
        <v>0</v>
      </c>
      <c r="O11" s="124">
        <f>AVERAGE(F11,I11)</f>
        <v>11.17562420651714</v>
      </c>
      <c r="P11" s="125">
        <f t="shared" ref="P11:Q11" si="2">AVERAGE(G11,J11)</f>
        <v>2.5746931866271687</v>
      </c>
      <c r="Q11" s="25">
        <f t="shared" si="2"/>
        <v>13.750317393144309</v>
      </c>
      <c r="R11" s="130"/>
    </row>
    <row r="12" spans="1:18" ht="17.100000000000001" customHeight="1" x14ac:dyDescent="0.5">
      <c r="A12" s="5" t="s">
        <v>29</v>
      </c>
      <c r="B12" s="17" t="s">
        <v>43</v>
      </c>
      <c r="C12" s="137"/>
      <c r="D12" s="19"/>
      <c r="E12" s="19" t="s">
        <v>24</v>
      </c>
      <c r="F12" s="27">
        <f>+'Table 1.9.1_1'!AG12</f>
        <v>0</v>
      </c>
      <c r="G12" s="126">
        <f>+'Table 1.9.2_1'!AG12</f>
        <v>0</v>
      </c>
      <c r="H12" s="26">
        <f t="shared" ref="H12:H52" si="3">+F12+G12</f>
        <v>0</v>
      </c>
      <c r="I12" s="27">
        <f>+'Table 1.9.1_2'!AG12</f>
        <v>0</v>
      </c>
      <c r="J12" s="126">
        <f>+'Table 1.9.2_2'!AG12</f>
        <v>0</v>
      </c>
      <c r="K12" s="26">
        <f t="shared" ref="K12:K52" si="4">+I12+J12</f>
        <v>0</v>
      </c>
      <c r="L12" s="27">
        <v>0</v>
      </c>
      <c r="M12" s="126">
        <v>0</v>
      </c>
      <c r="N12" s="26">
        <v>0</v>
      </c>
      <c r="O12" s="27">
        <f t="shared" ref="O12:O52" si="5">AVERAGE(F12,I12)</f>
        <v>0</v>
      </c>
      <c r="P12" s="126">
        <f t="shared" ref="P12:P52" si="6">AVERAGE(G12,J12)</f>
        <v>0</v>
      </c>
      <c r="Q12" s="26">
        <f t="shared" ref="Q12:Q52" si="7">AVERAGE(H12,K12)</f>
        <v>0</v>
      </c>
      <c r="R12" s="130"/>
    </row>
    <row r="13" spans="1:18" ht="17.100000000000001" customHeight="1" x14ac:dyDescent="0.5">
      <c r="B13" s="20"/>
      <c r="C13" s="137"/>
      <c r="D13" s="19"/>
      <c r="E13" s="19" t="s">
        <v>22</v>
      </c>
      <c r="F13" s="27">
        <f>+'Table 1.9.1_1'!AG13</f>
        <v>15.174777824798987</v>
      </c>
      <c r="G13" s="126">
        <f>+'Table 1.9.2_1'!AG13</f>
        <v>2.5746931866271687</v>
      </c>
      <c r="H13" s="26">
        <f t="shared" si="3"/>
        <v>17.749471011426156</v>
      </c>
      <c r="I13" s="27">
        <f>+'Table 1.9.1_2'!AG13</f>
        <v>7.1764705882352944</v>
      </c>
      <c r="J13" s="126">
        <f>+'Table 1.9.2_2'!AG13</f>
        <v>2.5746931866271687</v>
      </c>
      <c r="K13" s="26">
        <f t="shared" si="4"/>
        <v>9.7511637748624622</v>
      </c>
      <c r="L13" s="27">
        <v>0</v>
      </c>
      <c r="M13" s="126">
        <v>0</v>
      </c>
      <c r="N13" s="26">
        <v>0</v>
      </c>
      <c r="O13" s="27">
        <f t="shared" si="5"/>
        <v>11.17562420651714</v>
      </c>
      <c r="P13" s="126">
        <f t="shared" si="6"/>
        <v>2.5746931866271687</v>
      </c>
      <c r="Q13" s="26">
        <f t="shared" si="7"/>
        <v>13.750317393144309</v>
      </c>
      <c r="R13" s="130"/>
    </row>
    <row r="14" spans="1:18" ht="17.100000000000001" customHeight="1" x14ac:dyDescent="0.5">
      <c r="A14" s="5" t="s">
        <v>30</v>
      </c>
      <c r="B14" s="17" t="s">
        <v>43</v>
      </c>
      <c r="C14" s="137"/>
      <c r="D14" s="19" t="s">
        <v>25</v>
      </c>
      <c r="E14" s="19" t="s">
        <v>24</v>
      </c>
      <c r="F14" s="27">
        <f>+'Table 1.9.1_1'!AG14</f>
        <v>43.583333333333336</v>
      </c>
      <c r="G14" s="126">
        <f>+'Table 1.9.2_1'!AG14</f>
        <v>0</v>
      </c>
      <c r="H14" s="26">
        <f t="shared" si="3"/>
        <v>43.583333333333336</v>
      </c>
      <c r="I14" s="27">
        <f>+'Table 1.9.1_2'!AG14</f>
        <v>45.916666666666657</v>
      </c>
      <c r="J14" s="126">
        <f>+'Table 1.9.2_2'!AG14</f>
        <v>0</v>
      </c>
      <c r="K14" s="26">
        <f t="shared" si="4"/>
        <v>45.916666666666657</v>
      </c>
      <c r="L14" s="27">
        <v>0</v>
      </c>
      <c r="M14" s="126">
        <v>0</v>
      </c>
      <c r="N14" s="26">
        <v>0</v>
      </c>
      <c r="O14" s="27">
        <f t="shared" si="5"/>
        <v>44.75</v>
      </c>
      <c r="P14" s="126">
        <f t="shared" si="6"/>
        <v>0</v>
      </c>
      <c r="Q14" s="26">
        <f t="shared" si="7"/>
        <v>44.75</v>
      </c>
      <c r="R14" s="130"/>
    </row>
    <row r="15" spans="1:18" ht="17.100000000000001" customHeight="1" x14ac:dyDescent="0.5">
      <c r="B15" s="20"/>
      <c r="C15" s="137"/>
      <c r="D15" s="19"/>
      <c r="E15" s="19" t="s">
        <v>26</v>
      </c>
      <c r="F15" s="27">
        <f>+'Table 1.9.1_1'!AG15</f>
        <v>43.583333333333336</v>
      </c>
      <c r="G15" s="126">
        <f>+'Table 1.9.2_1'!AG15</f>
        <v>0</v>
      </c>
      <c r="H15" s="26">
        <f t="shared" si="3"/>
        <v>43.583333333333336</v>
      </c>
      <c r="I15" s="27">
        <f>+'Table 1.9.1_2'!AG15</f>
        <v>45.916666666666657</v>
      </c>
      <c r="J15" s="126">
        <f>+'Table 1.9.2_2'!AG15</f>
        <v>0</v>
      </c>
      <c r="K15" s="26">
        <f t="shared" si="4"/>
        <v>45.916666666666657</v>
      </c>
      <c r="L15" s="27">
        <v>0</v>
      </c>
      <c r="M15" s="126">
        <v>0</v>
      </c>
      <c r="N15" s="26">
        <v>0</v>
      </c>
      <c r="O15" s="27">
        <f t="shared" si="5"/>
        <v>44.75</v>
      </c>
      <c r="P15" s="126">
        <f t="shared" si="6"/>
        <v>0</v>
      </c>
      <c r="Q15" s="26">
        <f t="shared" si="7"/>
        <v>44.75</v>
      </c>
      <c r="R15" s="130"/>
    </row>
    <row r="16" spans="1:18" ht="17.100000000000001" customHeight="1" x14ac:dyDescent="0.5">
      <c r="B16" s="20"/>
      <c r="C16" s="137"/>
      <c r="D16" s="21" t="s">
        <v>27</v>
      </c>
      <c r="E16" s="21"/>
      <c r="F16" s="28">
        <f>+'Table 1.9.1_1'!AG16</f>
        <v>58.758111158132316</v>
      </c>
      <c r="G16" s="127">
        <f>+'Table 1.9.2_1'!AG16</f>
        <v>2.5746931866271687</v>
      </c>
      <c r="H16" s="29">
        <f t="shared" si="3"/>
        <v>61.332804344759481</v>
      </c>
      <c r="I16" s="28">
        <f>+'Table 1.9.1_2'!AG16</f>
        <v>53.093137254901954</v>
      </c>
      <c r="J16" s="127">
        <f>+'Table 1.9.2_2'!AG16</f>
        <v>2.5746931866271687</v>
      </c>
      <c r="K16" s="29">
        <f t="shared" si="4"/>
        <v>55.667830441529119</v>
      </c>
      <c r="L16" s="28">
        <v>0</v>
      </c>
      <c r="M16" s="127">
        <v>0</v>
      </c>
      <c r="N16" s="29">
        <v>0</v>
      </c>
      <c r="O16" s="28">
        <f t="shared" si="5"/>
        <v>55.925624206517135</v>
      </c>
      <c r="P16" s="127">
        <f t="shared" si="6"/>
        <v>2.5746931866271687</v>
      </c>
      <c r="Q16" s="29">
        <f t="shared" si="7"/>
        <v>58.5003173931443</v>
      </c>
      <c r="R16" s="130"/>
    </row>
    <row r="17" spans="1:18" ht="17.100000000000001" customHeight="1" x14ac:dyDescent="0.5">
      <c r="A17" s="5" t="s">
        <v>28</v>
      </c>
      <c r="B17" s="17" t="s">
        <v>32</v>
      </c>
      <c r="C17" s="138" t="s">
        <v>33</v>
      </c>
      <c r="D17" s="18" t="s">
        <v>23</v>
      </c>
      <c r="E17" s="18" t="s">
        <v>23</v>
      </c>
      <c r="F17" s="124">
        <f>+'Table 1.9.1_1'!AG17</f>
        <v>44.235294117647058</v>
      </c>
      <c r="G17" s="125">
        <f>+'Table 1.9.2_1'!AG17</f>
        <v>0</v>
      </c>
      <c r="H17" s="25">
        <f t="shared" si="3"/>
        <v>44.235294117647058</v>
      </c>
      <c r="I17" s="124">
        <f>+'Table 1.9.1_2'!AG17</f>
        <v>15.176470588235295</v>
      </c>
      <c r="J17" s="125">
        <f>+'Table 1.9.2_2'!AG17</f>
        <v>0</v>
      </c>
      <c r="K17" s="25">
        <f t="shared" si="4"/>
        <v>15.176470588235295</v>
      </c>
      <c r="L17" s="124">
        <v>0</v>
      </c>
      <c r="M17" s="125">
        <v>0</v>
      </c>
      <c r="N17" s="25">
        <v>0</v>
      </c>
      <c r="O17" s="124">
        <f t="shared" si="5"/>
        <v>29.705882352941178</v>
      </c>
      <c r="P17" s="125">
        <f t="shared" si="6"/>
        <v>0</v>
      </c>
      <c r="Q17" s="25">
        <f t="shared" si="7"/>
        <v>29.705882352941178</v>
      </c>
      <c r="R17" s="130"/>
    </row>
    <row r="18" spans="1:18" ht="17.100000000000001" customHeight="1" x14ac:dyDescent="0.5">
      <c r="A18" s="5" t="s">
        <v>29</v>
      </c>
      <c r="B18" s="20" t="s">
        <v>32</v>
      </c>
      <c r="C18" s="139"/>
      <c r="D18" s="19"/>
      <c r="E18" s="19" t="s">
        <v>24</v>
      </c>
      <c r="F18" s="27">
        <f>+'Table 1.9.1_1'!AG18</f>
        <v>0</v>
      </c>
      <c r="G18" s="126">
        <f>+'Table 1.9.2_1'!AG18</f>
        <v>0</v>
      </c>
      <c r="H18" s="26">
        <f t="shared" si="3"/>
        <v>0</v>
      </c>
      <c r="I18" s="27">
        <f>+'Table 1.9.1_2'!AG18</f>
        <v>0</v>
      </c>
      <c r="J18" s="126">
        <f>+'Table 1.9.2_2'!AG18</f>
        <v>0</v>
      </c>
      <c r="K18" s="26">
        <f t="shared" si="4"/>
        <v>0</v>
      </c>
      <c r="L18" s="27">
        <v>0</v>
      </c>
      <c r="M18" s="126">
        <v>0</v>
      </c>
      <c r="N18" s="26">
        <v>0</v>
      </c>
      <c r="O18" s="27">
        <f t="shared" si="5"/>
        <v>0</v>
      </c>
      <c r="P18" s="126">
        <f t="shared" si="6"/>
        <v>0</v>
      </c>
      <c r="Q18" s="26">
        <f t="shared" si="7"/>
        <v>0</v>
      </c>
      <c r="R18" s="130"/>
    </row>
    <row r="19" spans="1:18" ht="17.100000000000001" customHeight="1" x14ac:dyDescent="0.5">
      <c r="B19" s="20"/>
      <c r="C19" s="139"/>
      <c r="D19" s="19"/>
      <c r="E19" s="19" t="s">
        <v>22</v>
      </c>
      <c r="F19" s="27">
        <f>+'Table 1.9.1_1'!AG19</f>
        <v>44.235294117647058</v>
      </c>
      <c r="G19" s="126">
        <f>+'Table 1.9.2_1'!AG19</f>
        <v>0</v>
      </c>
      <c r="H19" s="26">
        <f t="shared" si="3"/>
        <v>44.235294117647058</v>
      </c>
      <c r="I19" s="27">
        <f>+'Table 1.9.1_2'!AG19</f>
        <v>15.176470588235295</v>
      </c>
      <c r="J19" s="126">
        <f>+'Table 1.9.2_2'!AG19</f>
        <v>0</v>
      </c>
      <c r="K19" s="26">
        <f t="shared" si="4"/>
        <v>15.176470588235295</v>
      </c>
      <c r="L19" s="27">
        <v>0</v>
      </c>
      <c r="M19" s="126">
        <v>0</v>
      </c>
      <c r="N19" s="26">
        <v>0</v>
      </c>
      <c r="O19" s="27">
        <f t="shared" si="5"/>
        <v>29.705882352941178</v>
      </c>
      <c r="P19" s="126">
        <f t="shared" si="6"/>
        <v>0</v>
      </c>
      <c r="Q19" s="26">
        <f t="shared" si="7"/>
        <v>29.705882352941178</v>
      </c>
      <c r="R19" s="130"/>
    </row>
    <row r="20" spans="1:18" ht="17.100000000000001" customHeight="1" x14ac:dyDescent="0.5">
      <c r="A20" s="5" t="s">
        <v>30</v>
      </c>
      <c r="B20" s="20" t="s">
        <v>32</v>
      </c>
      <c r="C20" s="139"/>
      <c r="D20" s="19" t="s">
        <v>25</v>
      </c>
      <c r="E20" s="19" t="s">
        <v>24</v>
      </c>
      <c r="F20" s="27">
        <f>+'Table 1.9.1_1'!AG20</f>
        <v>1.0833333333333335</v>
      </c>
      <c r="G20" s="126">
        <f>+'Table 1.9.2_1'!AG20</f>
        <v>0</v>
      </c>
      <c r="H20" s="26">
        <f t="shared" si="3"/>
        <v>1.0833333333333335</v>
      </c>
      <c r="I20" s="27">
        <f>+'Table 1.9.1_2'!AG20</f>
        <v>0.5</v>
      </c>
      <c r="J20" s="126">
        <f>+'Table 1.9.2_2'!AG20</f>
        <v>0</v>
      </c>
      <c r="K20" s="26">
        <f t="shared" si="4"/>
        <v>0.5</v>
      </c>
      <c r="L20" s="27">
        <v>0</v>
      </c>
      <c r="M20" s="126">
        <v>0</v>
      </c>
      <c r="N20" s="26">
        <v>0</v>
      </c>
      <c r="O20" s="27">
        <f t="shared" si="5"/>
        <v>0.79166666666666674</v>
      </c>
      <c r="P20" s="126">
        <f t="shared" si="6"/>
        <v>0</v>
      </c>
      <c r="Q20" s="26">
        <f t="shared" si="7"/>
        <v>0.79166666666666674</v>
      </c>
      <c r="R20" s="130"/>
    </row>
    <row r="21" spans="1:18" ht="17.100000000000001" customHeight="1" x14ac:dyDescent="0.5">
      <c r="B21" s="20"/>
      <c r="C21" s="139"/>
      <c r="D21" s="19"/>
      <c r="E21" s="19" t="s">
        <v>26</v>
      </c>
      <c r="F21" s="27">
        <f>+'Table 1.9.1_1'!AG21</f>
        <v>1.0833333333333335</v>
      </c>
      <c r="G21" s="126">
        <f>+'Table 1.9.2_1'!AG21</f>
        <v>0</v>
      </c>
      <c r="H21" s="26">
        <f t="shared" si="3"/>
        <v>1.0833333333333335</v>
      </c>
      <c r="I21" s="27">
        <f>+'Table 1.9.1_2'!AG21</f>
        <v>0.5</v>
      </c>
      <c r="J21" s="126">
        <f>+'Table 1.9.2_2'!AG21</f>
        <v>0</v>
      </c>
      <c r="K21" s="26">
        <f t="shared" si="4"/>
        <v>0.5</v>
      </c>
      <c r="L21" s="27">
        <v>0</v>
      </c>
      <c r="M21" s="126">
        <v>0</v>
      </c>
      <c r="N21" s="26">
        <v>0</v>
      </c>
      <c r="O21" s="27">
        <f t="shared" si="5"/>
        <v>0.79166666666666674</v>
      </c>
      <c r="P21" s="126">
        <f t="shared" si="6"/>
        <v>0</v>
      </c>
      <c r="Q21" s="26">
        <f t="shared" si="7"/>
        <v>0.79166666666666674</v>
      </c>
      <c r="R21" s="130"/>
    </row>
    <row r="22" spans="1:18" ht="17.100000000000001" customHeight="1" x14ac:dyDescent="0.5">
      <c r="B22" s="20"/>
      <c r="C22" s="140"/>
      <c r="D22" s="21" t="s">
        <v>27</v>
      </c>
      <c r="E22" s="21"/>
      <c r="F22" s="28">
        <f>+'Table 1.9.1_1'!AG22</f>
        <v>45.318627450980394</v>
      </c>
      <c r="G22" s="127">
        <f>+'Table 1.9.2_1'!AG22</f>
        <v>0</v>
      </c>
      <c r="H22" s="29">
        <f t="shared" si="3"/>
        <v>45.318627450980394</v>
      </c>
      <c r="I22" s="28">
        <f>+'Table 1.9.1_2'!AG22</f>
        <v>15.676470588235295</v>
      </c>
      <c r="J22" s="127">
        <f>+'Table 1.9.2_2'!AG22</f>
        <v>0</v>
      </c>
      <c r="K22" s="29">
        <f t="shared" si="4"/>
        <v>15.676470588235295</v>
      </c>
      <c r="L22" s="28">
        <v>0</v>
      </c>
      <c r="M22" s="127">
        <v>0</v>
      </c>
      <c r="N22" s="29">
        <v>0</v>
      </c>
      <c r="O22" s="28">
        <f t="shared" si="5"/>
        <v>30.497549019607845</v>
      </c>
      <c r="P22" s="127">
        <f t="shared" si="6"/>
        <v>0</v>
      </c>
      <c r="Q22" s="29">
        <f t="shared" si="7"/>
        <v>30.497549019607845</v>
      </c>
      <c r="R22" s="130"/>
    </row>
    <row r="23" spans="1:18" ht="17.100000000000001" customHeight="1" x14ac:dyDescent="0.5">
      <c r="A23" s="5" t="s">
        <v>28</v>
      </c>
      <c r="B23" s="17" t="s">
        <v>34</v>
      </c>
      <c r="C23" s="138" t="s">
        <v>35</v>
      </c>
      <c r="D23" s="18" t="s">
        <v>23</v>
      </c>
      <c r="E23" s="18" t="s">
        <v>23</v>
      </c>
      <c r="F23" s="124">
        <f>+'Table 1.9.1_1'!AG23</f>
        <v>55.764705882352942</v>
      </c>
      <c r="G23" s="125">
        <f>+'Table 1.9.2_1'!AG23</f>
        <v>0</v>
      </c>
      <c r="H23" s="25">
        <f t="shared" si="3"/>
        <v>55.764705882352942</v>
      </c>
      <c r="I23" s="124">
        <f>+'Table 1.9.1_2'!AG23</f>
        <v>38</v>
      </c>
      <c r="J23" s="125">
        <f>+'Table 1.9.2_2'!AG23</f>
        <v>0</v>
      </c>
      <c r="K23" s="25">
        <f t="shared" si="4"/>
        <v>38</v>
      </c>
      <c r="L23" s="124">
        <v>0</v>
      </c>
      <c r="M23" s="125">
        <v>0</v>
      </c>
      <c r="N23" s="25">
        <v>0</v>
      </c>
      <c r="O23" s="124">
        <f t="shared" si="5"/>
        <v>46.882352941176471</v>
      </c>
      <c r="P23" s="125">
        <f t="shared" si="6"/>
        <v>0</v>
      </c>
      <c r="Q23" s="25">
        <f t="shared" si="7"/>
        <v>46.882352941176471</v>
      </c>
      <c r="R23" s="130"/>
    </row>
    <row r="24" spans="1:18" ht="17.100000000000001" customHeight="1" x14ac:dyDescent="0.5">
      <c r="A24" s="5" t="s">
        <v>29</v>
      </c>
      <c r="B24" s="20" t="s">
        <v>34</v>
      </c>
      <c r="C24" s="139"/>
      <c r="D24" s="19"/>
      <c r="E24" s="19" t="s">
        <v>24</v>
      </c>
      <c r="F24" s="27">
        <f>+'Table 1.9.1_1'!AG24</f>
        <v>0</v>
      </c>
      <c r="G24" s="126">
        <f>+'Table 1.9.2_1'!AG24</f>
        <v>0</v>
      </c>
      <c r="H24" s="26">
        <f t="shared" si="3"/>
        <v>0</v>
      </c>
      <c r="I24" s="27">
        <f>+'Table 1.9.1_2'!AG24</f>
        <v>0</v>
      </c>
      <c r="J24" s="126">
        <f>+'Table 1.9.2_2'!AG24</f>
        <v>0</v>
      </c>
      <c r="K24" s="26">
        <f t="shared" si="4"/>
        <v>0</v>
      </c>
      <c r="L24" s="27">
        <v>0</v>
      </c>
      <c r="M24" s="126">
        <v>0</v>
      </c>
      <c r="N24" s="26">
        <v>0</v>
      </c>
      <c r="O24" s="27">
        <f t="shared" si="5"/>
        <v>0</v>
      </c>
      <c r="P24" s="126">
        <f t="shared" si="6"/>
        <v>0</v>
      </c>
      <c r="Q24" s="26">
        <f t="shared" si="7"/>
        <v>0</v>
      </c>
      <c r="R24" s="130"/>
    </row>
    <row r="25" spans="1:18" ht="17.100000000000001" customHeight="1" x14ac:dyDescent="0.5">
      <c r="B25" s="20"/>
      <c r="C25" s="139"/>
      <c r="D25" s="19"/>
      <c r="E25" s="19" t="s">
        <v>22</v>
      </c>
      <c r="F25" s="27">
        <f>+'Table 1.9.1_1'!AG25</f>
        <v>55.764705882352942</v>
      </c>
      <c r="G25" s="126">
        <f>+'Table 1.9.2_1'!AG25</f>
        <v>0</v>
      </c>
      <c r="H25" s="26">
        <f t="shared" si="3"/>
        <v>55.764705882352942</v>
      </c>
      <c r="I25" s="27">
        <f>+'Table 1.9.1_2'!AG25</f>
        <v>38</v>
      </c>
      <c r="J25" s="126">
        <f>+'Table 1.9.2_2'!AG25</f>
        <v>0</v>
      </c>
      <c r="K25" s="26">
        <f t="shared" si="4"/>
        <v>38</v>
      </c>
      <c r="L25" s="27">
        <v>0</v>
      </c>
      <c r="M25" s="126">
        <v>0</v>
      </c>
      <c r="N25" s="26">
        <v>0</v>
      </c>
      <c r="O25" s="27">
        <f t="shared" si="5"/>
        <v>46.882352941176471</v>
      </c>
      <c r="P25" s="126">
        <f t="shared" si="6"/>
        <v>0</v>
      </c>
      <c r="Q25" s="26">
        <f t="shared" si="7"/>
        <v>46.882352941176471</v>
      </c>
      <c r="R25" s="130"/>
    </row>
    <row r="26" spans="1:18" ht="17.100000000000001" customHeight="1" x14ac:dyDescent="0.5">
      <c r="A26" s="5" t="s">
        <v>30</v>
      </c>
      <c r="B26" s="20" t="s">
        <v>34</v>
      </c>
      <c r="C26" s="139"/>
      <c r="D26" s="19" t="s">
        <v>25</v>
      </c>
      <c r="E26" s="19" t="s">
        <v>24</v>
      </c>
      <c r="F26" s="27">
        <f>+'Table 1.9.1_1'!AG26</f>
        <v>0.41666666666666663</v>
      </c>
      <c r="G26" s="126">
        <f>+'Table 1.9.2_1'!AG26</f>
        <v>0</v>
      </c>
      <c r="H26" s="26">
        <f t="shared" si="3"/>
        <v>0.41666666666666663</v>
      </c>
      <c r="I26" s="27">
        <f>+'Table 1.9.1_2'!AG26</f>
        <v>1.5</v>
      </c>
      <c r="J26" s="126">
        <f>+'Table 1.9.2_2'!AG26</f>
        <v>0</v>
      </c>
      <c r="K26" s="26">
        <f t="shared" si="4"/>
        <v>1.5</v>
      </c>
      <c r="L26" s="27">
        <v>0</v>
      </c>
      <c r="M26" s="126">
        <v>0</v>
      </c>
      <c r="N26" s="26">
        <v>0</v>
      </c>
      <c r="O26" s="27">
        <f t="shared" si="5"/>
        <v>0.95833333333333326</v>
      </c>
      <c r="P26" s="126">
        <f t="shared" si="6"/>
        <v>0</v>
      </c>
      <c r="Q26" s="26">
        <f t="shared" si="7"/>
        <v>0.95833333333333326</v>
      </c>
      <c r="R26" s="130"/>
    </row>
    <row r="27" spans="1:18" ht="17.100000000000001" customHeight="1" x14ac:dyDescent="0.5">
      <c r="B27" s="20"/>
      <c r="C27" s="139"/>
      <c r="D27" s="19"/>
      <c r="E27" s="19" t="s">
        <v>26</v>
      </c>
      <c r="F27" s="27">
        <f>+'Table 1.9.1_1'!AG27</f>
        <v>0.41666666666666663</v>
      </c>
      <c r="G27" s="126">
        <f>+'Table 1.9.2_1'!AG27</f>
        <v>0</v>
      </c>
      <c r="H27" s="26">
        <f t="shared" si="3"/>
        <v>0.41666666666666663</v>
      </c>
      <c r="I27" s="27">
        <f>+'Table 1.9.1_2'!AG27</f>
        <v>1.5</v>
      </c>
      <c r="J27" s="126">
        <f>+'Table 1.9.2_2'!AG27</f>
        <v>0</v>
      </c>
      <c r="K27" s="26">
        <f t="shared" si="4"/>
        <v>1.5</v>
      </c>
      <c r="L27" s="27">
        <v>0</v>
      </c>
      <c r="M27" s="126">
        <v>0</v>
      </c>
      <c r="N27" s="26">
        <v>0</v>
      </c>
      <c r="O27" s="27">
        <f t="shared" si="5"/>
        <v>0.95833333333333326</v>
      </c>
      <c r="P27" s="126">
        <f t="shared" si="6"/>
        <v>0</v>
      </c>
      <c r="Q27" s="26">
        <f t="shared" si="7"/>
        <v>0.95833333333333326</v>
      </c>
      <c r="R27" s="130"/>
    </row>
    <row r="28" spans="1:18" ht="17.100000000000001" customHeight="1" x14ac:dyDescent="0.5">
      <c r="B28" s="20"/>
      <c r="C28" s="140"/>
      <c r="D28" s="21" t="s">
        <v>27</v>
      </c>
      <c r="E28" s="21"/>
      <c r="F28" s="28">
        <f>+'Table 1.9.1_1'!AG28</f>
        <v>56.181372549019613</v>
      </c>
      <c r="G28" s="127">
        <f>+'Table 1.9.2_1'!AG28</f>
        <v>0</v>
      </c>
      <c r="H28" s="29">
        <f t="shared" si="3"/>
        <v>56.181372549019613</v>
      </c>
      <c r="I28" s="28">
        <f>+'Table 1.9.1_2'!AG28</f>
        <v>39.5</v>
      </c>
      <c r="J28" s="127">
        <f>+'Table 1.9.2_2'!AG28</f>
        <v>0</v>
      </c>
      <c r="K28" s="29">
        <f t="shared" si="4"/>
        <v>39.5</v>
      </c>
      <c r="L28" s="28">
        <v>0</v>
      </c>
      <c r="M28" s="127">
        <v>0</v>
      </c>
      <c r="N28" s="29">
        <v>0</v>
      </c>
      <c r="O28" s="28">
        <f t="shared" si="5"/>
        <v>47.840686274509807</v>
      </c>
      <c r="P28" s="127">
        <f t="shared" si="6"/>
        <v>0</v>
      </c>
      <c r="Q28" s="29">
        <f t="shared" si="7"/>
        <v>47.840686274509807</v>
      </c>
      <c r="R28" s="130"/>
    </row>
    <row r="29" spans="1:18" ht="17.100000000000001" customHeight="1" x14ac:dyDescent="0.5">
      <c r="A29" s="5" t="s">
        <v>28</v>
      </c>
      <c r="B29" s="17" t="s">
        <v>36</v>
      </c>
      <c r="C29" s="138" t="s">
        <v>37</v>
      </c>
      <c r="D29" s="18" t="s">
        <v>23</v>
      </c>
      <c r="E29" s="18" t="s">
        <v>23</v>
      </c>
      <c r="F29" s="124">
        <f>+'Table 1.9.1_1'!AG29</f>
        <v>28.470588235294116</v>
      </c>
      <c r="G29" s="125">
        <f>+'Table 1.9.2_1'!AG29</f>
        <v>0</v>
      </c>
      <c r="H29" s="25">
        <f t="shared" si="3"/>
        <v>28.470588235294116</v>
      </c>
      <c r="I29" s="124">
        <f>+'Table 1.9.1_2'!AG29</f>
        <v>32.117647058823529</v>
      </c>
      <c r="J29" s="125">
        <f>+'Table 1.9.2_2'!AG29</f>
        <v>0</v>
      </c>
      <c r="K29" s="25">
        <f t="shared" si="4"/>
        <v>32.117647058823529</v>
      </c>
      <c r="L29" s="124">
        <v>0</v>
      </c>
      <c r="M29" s="125">
        <v>0</v>
      </c>
      <c r="N29" s="25">
        <v>0</v>
      </c>
      <c r="O29" s="124">
        <f t="shared" si="5"/>
        <v>30.294117647058822</v>
      </c>
      <c r="P29" s="125">
        <f t="shared" si="6"/>
        <v>0</v>
      </c>
      <c r="Q29" s="25">
        <f t="shared" si="7"/>
        <v>30.294117647058822</v>
      </c>
      <c r="R29" s="130"/>
    </row>
    <row r="30" spans="1:18" ht="17.100000000000001" customHeight="1" x14ac:dyDescent="0.5">
      <c r="A30" s="5" t="s">
        <v>29</v>
      </c>
      <c r="B30" s="20" t="s">
        <v>36</v>
      </c>
      <c r="C30" s="139"/>
      <c r="D30" s="19"/>
      <c r="E30" s="19" t="s">
        <v>24</v>
      </c>
      <c r="F30" s="27">
        <f>+'Table 1.9.1_1'!AG30</f>
        <v>0</v>
      </c>
      <c r="G30" s="126">
        <f>+'Table 1.9.2_1'!AG30</f>
        <v>0</v>
      </c>
      <c r="H30" s="26">
        <f t="shared" si="3"/>
        <v>0</v>
      </c>
      <c r="I30" s="27">
        <f>+'Table 1.9.1_2'!AG30</f>
        <v>0</v>
      </c>
      <c r="J30" s="126">
        <f>+'Table 1.9.2_2'!AG30</f>
        <v>0</v>
      </c>
      <c r="K30" s="26">
        <f t="shared" si="4"/>
        <v>0</v>
      </c>
      <c r="L30" s="27">
        <v>0</v>
      </c>
      <c r="M30" s="126">
        <v>0</v>
      </c>
      <c r="N30" s="26">
        <v>0</v>
      </c>
      <c r="O30" s="27">
        <f t="shared" si="5"/>
        <v>0</v>
      </c>
      <c r="P30" s="126">
        <f t="shared" si="6"/>
        <v>0</v>
      </c>
      <c r="Q30" s="26">
        <f t="shared" si="7"/>
        <v>0</v>
      </c>
      <c r="R30" s="130"/>
    </row>
    <row r="31" spans="1:18" ht="17.100000000000001" customHeight="1" x14ac:dyDescent="0.5">
      <c r="B31" s="20"/>
      <c r="C31" s="139"/>
      <c r="D31" s="19"/>
      <c r="E31" s="19" t="s">
        <v>22</v>
      </c>
      <c r="F31" s="27">
        <f>+'Table 1.9.1_1'!AG31</f>
        <v>28.470588235294116</v>
      </c>
      <c r="G31" s="126">
        <f>+'Table 1.9.2_1'!AG31</f>
        <v>0</v>
      </c>
      <c r="H31" s="26">
        <f t="shared" si="3"/>
        <v>28.470588235294116</v>
      </c>
      <c r="I31" s="27">
        <f>+'Table 1.9.1_2'!AG31</f>
        <v>32.117647058823529</v>
      </c>
      <c r="J31" s="126">
        <f>+'Table 1.9.2_2'!AG31</f>
        <v>0</v>
      </c>
      <c r="K31" s="26">
        <f t="shared" si="4"/>
        <v>32.117647058823529</v>
      </c>
      <c r="L31" s="27">
        <v>0</v>
      </c>
      <c r="M31" s="126">
        <v>0</v>
      </c>
      <c r="N31" s="26">
        <v>0</v>
      </c>
      <c r="O31" s="27">
        <f t="shared" si="5"/>
        <v>30.294117647058822</v>
      </c>
      <c r="P31" s="126">
        <f t="shared" si="6"/>
        <v>0</v>
      </c>
      <c r="Q31" s="26">
        <f t="shared" si="7"/>
        <v>30.294117647058822</v>
      </c>
      <c r="R31" s="130"/>
    </row>
    <row r="32" spans="1:18" ht="17.100000000000001" customHeight="1" x14ac:dyDescent="0.5">
      <c r="A32" s="5" t="s">
        <v>30</v>
      </c>
      <c r="B32" s="20" t="s">
        <v>36</v>
      </c>
      <c r="C32" s="139"/>
      <c r="D32" s="19" t="s">
        <v>25</v>
      </c>
      <c r="E32" s="19" t="s">
        <v>24</v>
      </c>
      <c r="F32" s="27">
        <f>+'Table 1.9.1_1'!AG32</f>
        <v>3.6666666666666665</v>
      </c>
      <c r="G32" s="126">
        <f>+'Table 1.9.2_1'!AG32</f>
        <v>0</v>
      </c>
      <c r="H32" s="26">
        <f t="shared" si="3"/>
        <v>3.6666666666666665</v>
      </c>
      <c r="I32" s="27">
        <f>+'Table 1.9.1_2'!AG32</f>
        <v>5.4166666666666661</v>
      </c>
      <c r="J32" s="126">
        <f>+'Table 1.9.2_2'!AG32</f>
        <v>0</v>
      </c>
      <c r="K32" s="26">
        <f t="shared" si="4"/>
        <v>5.4166666666666661</v>
      </c>
      <c r="L32" s="27">
        <v>0</v>
      </c>
      <c r="M32" s="126">
        <v>0</v>
      </c>
      <c r="N32" s="26">
        <v>0</v>
      </c>
      <c r="O32" s="27">
        <f t="shared" si="5"/>
        <v>4.5416666666666661</v>
      </c>
      <c r="P32" s="126">
        <f t="shared" si="6"/>
        <v>0</v>
      </c>
      <c r="Q32" s="26">
        <f t="shared" si="7"/>
        <v>4.5416666666666661</v>
      </c>
      <c r="R32" s="130"/>
    </row>
    <row r="33" spans="1:18" ht="17.100000000000001" customHeight="1" x14ac:dyDescent="0.5">
      <c r="B33" s="20"/>
      <c r="C33" s="139"/>
      <c r="D33" s="19"/>
      <c r="E33" s="19" t="s">
        <v>26</v>
      </c>
      <c r="F33" s="27">
        <f>+'Table 1.9.1_1'!AG33</f>
        <v>3.6666666666666665</v>
      </c>
      <c r="G33" s="126">
        <f>+'Table 1.9.2_1'!AG33</f>
        <v>0</v>
      </c>
      <c r="H33" s="26">
        <f t="shared" si="3"/>
        <v>3.6666666666666665</v>
      </c>
      <c r="I33" s="27">
        <f>+'Table 1.9.1_2'!AG33</f>
        <v>5.4166666666666661</v>
      </c>
      <c r="J33" s="126">
        <f>+'Table 1.9.2_2'!AG33</f>
        <v>0</v>
      </c>
      <c r="K33" s="26">
        <f t="shared" si="4"/>
        <v>5.4166666666666661</v>
      </c>
      <c r="L33" s="27">
        <v>0</v>
      </c>
      <c r="M33" s="126">
        <v>0</v>
      </c>
      <c r="N33" s="26">
        <v>0</v>
      </c>
      <c r="O33" s="27">
        <f t="shared" si="5"/>
        <v>4.5416666666666661</v>
      </c>
      <c r="P33" s="126">
        <f t="shared" si="6"/>
        <v>0</v>
      </c>
      <c r="Q33" s="26">
        <f t="shared" si="7"/>
        <v>4.5416666666666661</v>
      </c>
      <c r="R33" s="130"/>
    </row>
    <row r="34" spans="1:18" ht="17.100000000000001" customHeight="1" x14ac:dyDescent="0.5">
      <c r="B34" s="20"/>
      <c r="C34" s="140"/>
      <c r="D34" s="21" t="s">
        <v>27</v>
      </c>
      <c r="E34" s="21"/>
      <c r="F34" s="28">
        <f>+'Table 1.9.1_1'!AG34</f>
        <v>32.13725490196078</v>
      </c>
      <c r="G34" s="127">
        <f>+'Table 1.9.2_1'!AG34</f>
        <v>0</v>
      </c>
      <c r="H34" s="29">
        <f t="shared" si="3"/>
        <v>32.13725490196078</v>
      </c>
      <c r="I34" s="28">
        <f>+'Table 1.9.1_2'!AG34</f>
        <v>37.534313725490193</v>
      </c>
      <c r="J34" s="127">
        <f>+'Table 1.9.2_2'!AG34</f>
        <v>0</v>
      </c>
      <c r="K34" s="29">
        <f t="shared" si="4"/>
        <v>37.534313725490193</v>
      </c>
      <c r="L34" s="28">
        <v>0</v>
      </c>
      <c r="M34" s="127">
        <v>0</v>
      </c>
      <c r="N34" s="29">
        <v>0</v>
      </c>
      <c r="O34" s="28">
        <f t="shared" si="5"/>
        <v>34.835784313725483</v>
      </c>
      <c r="P34" s="127">
        <f t="shared" si="6"/>
        <v>0</v>
      </c>
      <c r="Q34" s="29">
        <f t="shared" si="7"/>
        <v>34.835784313725483</v>
      </c>
      <c r="R34" s="130"/>
    </row>
    <row r="35" spans="1:18" ht="17.100000000000001" customHeight="1" x14ac:dyDescent="0.5">
      <c r="A35" s="5" t="s">
        <v>28</v>
      </c>
      <c r="B35" s="17" t="s">
        <v>38</v>
      </c>
      <c r="C35" s="138" t="s">
        <v>39</v>
      </c>
      <c r="D35" s="18" t="s">
        <v>23</v>
      </c>
      <c r="E35" s="18" t="s">
        <v>23</v>
      </c>
      <c r="F35" s="124">
        <f>+'Table 1.9.1_1'!AG35</f>
        <v>80.17647058823529</v>
      </c>
      <c r="G35" s="125">
        <f>+'Table 1.9.2_1'!AG35</f>
        <v>0</v>
      </c>
      <c r="H35" s="25">
        <f t="shared" si="3"/>
        <v>80.17647058823529</v>
      </c>
      <c r="I35" s="124">
        <f>+'Table 1.9.1_2'!AG35</f>
        <v>131.23529411764707</v>
      </c>
      <c r="J35" s="125">
        <f>+'Table 1.9.2_2'!AG35</f>
        <v>0</v>
      </c>
      <c r="K35" s="25">
        <f t="shared" si="4"/>
        <v>131.23529411764707</v>
      </c>
      <c r="L35" s="124">
        <v>0</v>
      </c>
      <c r="M35" s="125">
        <v>0</v>
      </c>
      <c r="N35" s="25">
        <v>0</v>
      </c>
      <c r="O35" s="124">
        <f t="shared" si="5"/>
        <v>105.70588235294119</v>
      </c>
      <c r="P35" s="125">
        <f t="shared" si="6"/>
        <v>0</v>
      </c>
      <c r="Q35" s="25">
        <f t="shared" si="7"/>
        <v>105.70588235294119</v>
      </c>
      <c r="R35" s="130"/>
    </row>
    <row r="36" spans="1:18" ht="17.100000000000001" customHeight="1" x14ac:dyDescent="0.5">
      <c r="A36" s="5" t="s">
        <v>29</v>
      </c>
      <c r="B36" s="20" t="s">
        <v>38</v>
      </c>
      <c r="C36" s="139"/>
      <c r="D36" s="19"/>
      <c r="E36" s="19" t="s">
        <v>24</v>
      </c>
      <c r="F36" s="27">
        <f>+'Table 1.9.1_1'!AG36</f>
        <v>0</v>
      </c>
      <c r="G36" s="126">
        <f>+'Table 1.9.2_1'!AG36</f>
        <v>0</v>
      </c>
      <c r="H36" s="26">
        <f t="shared" si="3"/>
        <v>0</v>
      </c>
      <c r="I36" s="27">
        <f>+'Table 1.9.1_2'!AG36</f>
        <v>0</v>
      </c>
      <c r="J36" s="126">
        <f>+'Table 1.9.2_2'!AG36</f>
        <v>0</v>
      </c>
      <c r="K36" s="26">
        <f t="shared" si="4"/>
        <v>0</v>
      </c>
      <c r="L36" s="27">
        <v>0</v>
      </c>
      <c r="M36" s="126">
        <v>0</v>
      </c>
      <c r="N36" s="26">
        <v>0</v>
      </c>
      <c r="O36" s="27">
        <f t="shared" si="5"/>
        <v>0</v>
      </c>
      <c r="P36" s="126">
        <f t="shared" si="6"/>
        <v>0</v>
      </c>
      <c r="Q36" s="26">
        <f t="shared" si="7"/>
        <v>0</v>
      </c>
      <c r="R36" s="130"/>
    </row>
    <row r="37" spans="1:18" ht="17.100000000000001" customHeight="1" x14ac:dyDescent="0.5">
      <c r="B37" s="20"/>
      <c r="C37" s="139"/>
      <c r="D37" s="19"/>
      <c r="E37" s="19" t="s">
        <v>22</v>
      </c>
      <c r="F37" s="27">
        <f>+'Table 1.9.1_1'!AG37</f>
        <v>80.17647058823529</v>
      </c>
      <c r="G37" s="126">
        <f>+'Table 1.9.2_1'!AG37</f>
        <v>0</v>
      </c>
      <c r="H37" s="26">
        <f t="shared" si="3"/>
        <v>80.17647058823529</v>
      </c>
      <c r="I37" s="27">
        <f>+'Table 1.9.1_2'!AG37</f>
        <v>131.23529411764707</v>
      </c>
      <c r="J37" s="126">
        <f>+'Table 1.9.2_2'!AG37</f>
        <v>0</v>
      </c>
      <c r="K37" s="26">
        <f t="shared" si="4"/>
        <v>131.23529411764707</v>
      </c>
      <c r="L37" s="27">
        <v>0</v>
      </c>
      <c r="M37" s="126">
        <v>0</v>
      </c>
      <c r="N37" s="26">
        <v>0</v>
      </c>
      <c r="O37" s="27">
        <f t="shared" si="5"/>
        <v>105.70588235294119</v>
      </c>
      <c r="P37" s="126">
        <f t="shared" si="6"/>
        <v>0</v>
      </c>
      <c r="Q37" s="26">
        <f t="shared" si="7"/>
        <v>105.70588235294119</v>
      </c>
      <c r="R37" s="130"/>
    </row>
    <row r="38" spans="1:18" ht="17.100000000000001" customHeight="1" x14ac:dyDescent="0.5">
      <c r="A38" s="5" t="s">
        <v>30</v>
      </c>
      <c r="B38" s="20" t="s">
        <v>38</v>
      </c>
      <c r="C38" s="139"/>
      <c r="D38" s="19" t="s">
        <v>25</v>
      </c>
      <c r="E38" s="19" t="s">
        <v>24</v>
      </c>
      <c r="F38" s="27">
        <f>+'Table 1.9.1_1'!AG38</f>
        <v>0</v>
      </c>
      <c r="G38" s="126">
        <f>+'Table 1.9.2_1'!AG38</f>
        <v>0</v>
      </c>
      <c r="H38" s="26">
        <f t="shared" si="3"/>
        <v>0</v>
      </c>
      <c r="I38" s="27">
        <f>+'Table 1.9.1_2'!AG38</f>
        <v>1.8333333333333333</v>
      </c>
      <c r="J38" s="126">
        <f>+'Table 1.9.2_2'!AG38</f>
        <v>0</v>
      </c>
      <c r="K38" s="26">
        <f t="shared" si="4"/>
        <v>1.8333333333333333</v>
      </c>
      <c r="L38" s="27">
        <v>0</v>
      </c>
      <c r="M38" s="126">
        <v>0</v>
      </c>
      <c r="N38" s="26">
        <v>0</v>
      </c>
      <c r="O38" s="27">
        <f t="shared" si="5"/>
        <v>0.91666666666666663</v>
      </c>
      <c r="P38" s="126">
        <f t="shared" si="6"/>
        <v>0</v>
      </c>
      <c r="Q38" s="26">
        <f t="shared" si="7"/>
        <v>0.91666666666666663</v>
      </c>
      <c r="R38" s="130"/>
    </row>
    <row r="39" spans="1:18" ht="17.100000000000001" customHeight="1" x14ac:dyDescent="0.5">
      <c r="B39" s="20"/>
      <c r="C39" s="139"/>
      <c r="D39" s="19"/>
      <c r="E39" s="19" t="s">
        <v>26</v>
      </c>
      <c r="F39" s="27">
        <f>+'Table 1.9.1_1'!AG39</f>
        <v>0</v>
      </c>
      <c r="G39" s="126">
        <f>+'Table 1.9.2_1'!AG39</f>
        <v>0</v>
      </c>
      <c r="H39" s="26">
        <f t="shared" si="3"/>
        <v>0</v>
      </c>
      <c r="I39" s="27">
        <f>+'Table 1.9.1_2'!AG39</f>
        <v>1.8333333333333333</v>
      </c>
      <c r="J39" s="126">
        <f>+'Table 1.9.2_2'!AG39</f>
        <v>0</v>
      </c>
      <c r="K39" s="26">
        <f t="shared" si="4"/>
        <v>1.8333333333333333</v>
      </c>
      <c r="L39" s="27">
        <v>0</v>
      </c>
      <c r="M39" s="126">
        <v>0</v>
      </c>
      <c r="N39" s="26">
        <v>0</v>
      </c>
      <c r="O39" s="27">
        <f t="shared" si="5"/>
        <v>0.91666666666666663</v>
      </c>
      <c r="P39" s="126">
        <f t="shared" si="6"/>
        <v>0</v>
      </c>
      <c r="Q39" s="26">
        <f t="shared" si="7"/>
        <v>0.91666666666666663</v>
      </c>
      <c r="R39" s="130"/>
    </row>
    <row r="40" spans="1:18" ht="17.100000000000001" customHeight="1" x14ac:dyDescent="0.5">
      <c r="B40" s="20"/>
      <c r="C40" s="140"/>
      <c r="D40" s="21" t="s">
        <v>27</v>
      </c>
      <c r="E40" s="21"/>
      <c r="F40" s="28">
        <f>+'Table 1.9.1_1'!AG40</f>
        <v>80.17647058823529</v>
      </c>
      <c r="G40" s="127">
        <f>+'Table 1.9.2_1'!AG40</f>
        <v>0</v>
      </c>
      <c r="H40" s="29">
        <f t="shared" si="3"/>
        <v>80.17647058823529</v>
      </c>
      <c r="I40" s="28">
        <f>+'Table 1.9.1_2'!AG40</f>
        <v>133.06862745098042</v>
      </c>
      <c r="J40" s="127">
        <f>+'Table 1.9.2_2'!AG40</f>
        <v>0</v>
      </c>
      <c r="K40" s="29">
        <f t="shared" si="4"/>
        <v>133.06862745098042</v>
      </c>
      <c r="L40" s="28">
        <v>0</v>
      </c>
      <c r="M40" s="127">
        <v>0</v>
      </c>
      <c r="N40" s="29">
        <v>0</v>
      </c>
      <c r="O40" s="28">
        <f t="shared" si="5"/>
        <v>106.62254901960785</v>
      </c>
      <c r="P40" s="127">
        <f t="shared" si="6"/>
        <v>0</v>
      </c>
      <c r="Q40" s="29">
        <f t="shared" si="7"/>
        <v>106.62254901960785</v>
      </c>
      <c r="R40" s="130"/>
    </row>
    <row r="41" spans="1:18" ht="17.100000000000001" customHeight="1" x14ac:dyDescent="0.5">
      <c r="A41" s="5" t="s">
        <v>28</v>
      </c>
      <c r="B41" s="17" t="s">
        <v>40</v>
      </c>
      <c r="C41" s="138" t="s">
        <v>66</v>
      </c>
      <c r="D41" s="18" t="s">
        <v>23</v>
      </c>
      <c r="E41" s="18" t="s">
        <v>23</v>
      </c>
      <c r="F41" s="124">
        <f>+'Table 1.9.1_1'!AG41</f>
        <v>21.647058823529413</v>
      </c>
      <c r="G41" s="125">
        <f>+'Table 1.9.2_1'!AG41</f>
        <v>0</v>
      </c>
      <c r="H41" s="25">
        <f t="shared" si="3"/>
        <v>21.647058823529413</v>
      </c>
      <c r="I41" s="124">
        <f>+'Table 1.9.1_2'!AG41</f>
        <v>43.176470588235297</v>
      </c>
      <c r="J41" s="125">
        <f>+'Table 1.9.2_2'!AG41</f>
        <v>0</v>
      </c>
      <c r="K41" s="25">
        <f t="shared" si="4"/>
        <v>43.176470588235297</v>
      </c>
      <c r="L41" s="124">
        <v>0</v>
      </c>
      <c r="M41" s="125">
        <v>0</v>
      </c>
      <c r="N41" s="25">
        <v>0</v>
      </c>
      <c r="O41" s="124">
        <f t="shared" si="5"/>
        <v>32.411764705882355</v>
      </c>
      <c r="P41" s="125">
        <f t="shared" si="6"/>
        <v>0</v>
      </c>
      <c r="Q41" s="25">
        <f t="shared" si="7"/>
        <v>32.411764705882355</v>
      </c>
      <c r="R41" s="130"/>
    </row>
    <row r="42" spans="1:18" ht="17.100000000000001" customHeight="1" x14ac:dyDescent="0.5">
      <c r="A42" s="5" t="s">
        <v>29</v>
      </c>
      <c r="B42" s="20" t="s">
        <v>40</v>
      </c>
      <c r="C42" s="139" t="s">
        <v>65</v>
      </c>
      <c r="D42" s="19"/>
      <c r="E42" s="19" t="s">
        <v>24</v>
      </c>
      <c r="F42" s="27">
        <f>+'Table 1.9.1_1'!AG42</f>
        <v>0</v>
      </c>
      <c r="G42" s="126">
        <f>+'Table 1.9.2_1'!AG42</f>
        <v>0</v>
      </c>
      <c r="H42" s="26">
        <f t="shared" si="3"/>
        <v>0</v>
      </c>
      <c r="I42" s="27">
        <f>+'Table 1.9.1_2'!AG42</f>
        <v>0</v>
      </c>
      <c r="J42" s="126">
        <f>+'Table 1.9.2_2'!AG42</f>
        <v>0</v>
      </c>
      <c r="K42" s="26">
        <f t="shared" si="4"/>
        <v>0</v>
      </c>
      <c r="L42" s="27">
        <v>0</v>
      </c>
      <c r="M42" s="126">
        <v>0</v>
      </c>
      <c r="N42" s="26">
        <v>0</v>
      </c>
      <c r="O42" s="27">
        <f t="shared" si="5"/>
        <v>0</v>
      </c>
      <c r="P42" s="126">
        <f t="shared" si="6"/>
        <v>0</v>
      </c>
      <c r="Q42" s="26">
        <f t="shared" si="7"/>
        <v>0</v>
      </c>
      <c r="R42" s="130"/>
    </row>
    <row r="43" spans="1:18" ht="17.100000000000001" customHeight="1" x14ac:dyDescent="0.5">
      <c r="B43" s="20"/>
      <c r="C43" s="139"/>
      <c r="D43" s="19"/>
      <c r="E43" s="19" t="s">
        <v>22</v>
      </c>
      <c r="F43" s="27">
        <f>+'Table 1.9.1_1'!AG43</f>
        <v>21.647058823529413</v>
      </c>
      <c r="G43" s="126">
        <f>+'Table 1.9.2_1'!AG43</f>
        <v>0</v>
      </c>
      <c r="H43" s="26">
        <f t="shared" si="3"/>
        <v>21.647058823529413</v>
      </c>
      <c r="I43" s="27">
        <f>+'Table 1.9.1_2'!AG43</f>
        <v>43.176470588235297</v>
      </c>
      <c r="J43" s="126">
        <f>+'Table 1.9.2_2'!AG43</f>
        <v>0</v>
      </c>
      <c r="K43" s="26">
        <f t="shared" si="4"/>
        <v>43.176470588235297</v>
      </c>
      <c r="L43" s="27">
        <v>0</v>
      </c>
      <c r="M43" s="126">
        <v>0</v>
      </c>
      <c r="N43" s="26">
        <v>0</v>
      </c>
      <c r="O43" s="27">
        <f t="shared" si="5"/>
        <v>32.411764705882355</v>
      </c>
      <c r="P43" s="126">
        <f t="shared" si="6"/>
        <v>0</v>
      </c>
      <c r="Q43" s="26">
        <f t="shared" si="7"/>
        <v>32.411764705882355</v>
      </c>
      <c r="R43" s="130"/>
    </row>
    <row r="44" spans="1:18" ht="17.100000000000001" customHeight="1" x14ac:dyDescent="0.5">
      <c r="A44" s="5" t="s">
        <v>30</v>
      </c>
      <c r="B44" s="20" t="s">
        <v>40</v>
      </c>
      <c r="C44" s="139"/>
      <c r="D44" s="19" t="s">
        <v>25</v>
      </c>
      <c r="E44" s="19" t="s">
        <v>24</v>
      </c>
      <c r="F44" s="27">
        <f>+'Table 1.9.1_1'!AG44</f>
        <v>4.9166666666666661</v>
      </c>
      <c r="G44" s="126">
        <f>+'Table 1.9.2_1'!AG44</f>
        <v>0</v>
      </c>
      <c r="H44" s="26">
        <f t="shared" si="3"/>
        <v>4.9166666666666661</v>
      </c>
      <c r="I44" s="27">
        <f>+'Table 1.9.1_2'!AG44</f>
        <v>1.9166666666666665</v>
      </c>
      <c r="J44" s="126">
        <f>+'Table 1.9.2_2'!AG44</f>
        <v>0</v>
      </c>
      <c r="K44" s="26">
        <f t="shared" si="4"/>
        <v>1.9166666666666665</v>
      </c>
      <c r="L44" s="27">
        <v>0</v>
      </c>
      <c r="M44" s="126">
        <v>0</v>
      </c>
      <c r="N44" s="26">
        <v>0</v>
      </c>
      <c r="O44" s="27">
        <f t="shared" si="5"/>
        <v>3.4166666666666661</v>
      </c>
      <c r="P44" s="126">
        <f t="shared" si="6"/>
        <v>0</v>
      </c>
      <c r="Q44" s="26">
        <f t="shared" si="7"/>
        <v>3.4166666666666661</v>
      </c>
      <c r="R44" s="130"/>
    </row>
    <row r="45" spans="1:18" ht="17.100000000000001" customHeight="1" x14ac:dyDescent="0.5">
      <c r="B45" s="20"/>
      <c r="C45" s="139"/>
      <c r="D45" s="19"/>
      <c r="E45" s="19" t="s">
        <v>26</v>
      </c>
      <c r="F45" s="27">
        <f>+'Table 1.9.1_1'!AG45</f>
        <v>4.9166666666666661</v>
      </c>
      <c r="G45" s="126">
        <f>+'Table 1.9.2_1'!AG45</f>
        <v>0</v>
      </c>
      <c r="H45" s="26">
        <f t="shared" si="3"/>
        <v>4.9166666666666661</v>
      </c>
      <c r="I45" s="27">
        <f>+'Table 1.9.1_2'!AG45</f>
        <v>1.9166666666666665</v>
      </c>
      <c r="J45" s="126">
        <f>+'Table 1.9.2_2'!AG45</f>
        <v>0</v>
      </c>
      <c r="K45" s="26">
        <f t="shared" si="4"/>
        <v>1.9166666666666665</v>
      </c>
      <c r="L45" s="27">
        <v>0</v>
      </c>
      <c r="M45" s="126">
        <v>0</v>
      </c>
      <c r="N45" s="26">
        <v>0</v>
      </c>
      <c r="O45" s="27">
        <f t="shared" si="5"/>
        <v>3.4166666666666661</v>
      </c>
      <c r="P45" s="126">
        <f t="shared" si="6"/>
        <v>0</v>
      </c>
      <c r="Q45" s="26">
        <f t="shared" si="7"/>
        <v>3.4166666666666661</v>
      </c>
      <c r="R45" s="130"/>
    </row>
    <row r="46" spans="1:18" ht="17.100000000000001" customHeight="1" x14ac:dyDescent="0.5">
      <c r="B46" s="20"/>
      <c r="C46" s="140"/>
      <c r="D46" s="21" t="s">
        <v>27</v>
      </c>
      <c r="E46" s="21"/>
      <c r="F46" s="28">
        <f>+'Table 1.9.1_1'!AG46</f>
        <v>26.563725490196077</v>
      </c>
      <c r="G46" s="127">
        <f>+'Table 1.9.2_1'!AG46</f>
        <v>0</v>
      </c>
      <c r="H46" s="29">
        <f t="shared" si="3"/>
        <v>26.563725490196077</v>
      </c>
      <c r="I46" s="28">
        <f>+'Table 1.9.1_2'!AG46</f>
        <v>45.093137254901961</v>
      </c>
      <c r="J46" s="127">
        <f>+'Table 1.9.2_2'!AG46</f>
        <v>0</v>
      </c>
      <c r="K46" s="29">
        <f t="shared" si="4"/>
        <v>45.093137254901961</v>
      </c>
      <c r="L46" s="28">
        <v>0</v>
      </c>
      <c r="M46" s="127">
        <v>0</v>
      </c>
      <c r="N46" s="29">
        <v>0</v>
      </c>
      <c r="O46" s="28">
        <f t="shared" si="5"/>
        <v>35.828431372549019</v>
      </c>
      <c r="P46" s="127">
        <f t="shared" si="6"/>
        <v>0</v>
      </c>
      <c r="Q46" s="29">
        <f t="shared" si="7"/>
        <v>35.828431372549019</v>
      </c>
      <c r="R46" s="130"/>
    </row>
    <row r="47" spans="1:18" ht="17.100000000000001" customHeight="1" x14ac:dyDescent="0.5">
      <c r="A47" s="5" t="s">
        <v>28</v>
      </c>
      <c r="B47" s="17" t="s">
        <v>41</v>
      </c>
      <c r="C47" s="138" t="s">
        <v>45</v>
      </c>
      <c r="D47" s="18" t="s">
        <v>23</v>
      </c>
      <c r="E47" s="18" t="s">
        <v>23</v>
      </c>
      <c r="F47" s="124">
        <f>+'Table 1.9.1_1'!AG47</f>
        <v>14.352941176470587</v>
      </c>
      <c r="G47" s="125">
        <f>+'Table 1.9.2_1'!AG47</f>
        <v>0</v>
      </c>
      <c r="H47" s="25">
        <f t="shared" si="3"/>
        <v>14.352941176470587</v>
      </c>
      <c r="I47" s="124">
        <f>+'Table 1.9.1_2'!AG47</f>
        <v>35.647058823529413</v>
      </c>
      <c r="J47" s="125">
        <f>+'Table 1.9.2_2'!AG47</f>
        <v>0</v>
      </c>
      <c r="K47" s="25">
        <f t="shared" si="4"/>
        <v>35.647058823529413</v>
      </c>
      <c r="L47" s="124">
        <v>0</v>
      </c>
      <c r="M47" s="125">
        <v>0</v>
      </c>
      <c r="N47" s="25">
        <v>0</v>
      </c>
      <c r="O47" s="124">
        <f t="shared" si="5"/>
        <v>25</v>
      </c>
      <c r="P47" s="125">
        <f t="shared" si="6"/>
        <v>0</v>
      </c>
      <c r="Q47" s="25">
        <f t="shared" si="7"/>
        <v>25</v>
      </c>
      <c r="R47" s="130"/>
    </row>
    <row r="48" spans="1:18" ht="17.100000000000001" customHeight="1" x14ac:dyDescent="0.5">
      <c r="A48" s="5" t="s">
        <v>29</v>
      </c>
      <c r="B48" s="20" t="s">
        <v>41</v>
      </c>
      <c r="C48" s="139"/>
      <c r="D48" s="19"/>
      <c r="E48" s="19" t="s">
        <v>24</v>
      </c>
      <c r="F48" s="27">
        <f>+'Table 1.9.1_1'!AG48</f>
        <v>0</v>
      </c>
      <c r="G48" s="126">
        <f>+'Table 1.9.2_1'!AG48</f>
        <v>0</v>
      </c>
      <c r="H48" s="26">
        <f t="shared" si="3"/>
        <v>0</v>
      </c>
      <c r="I48" s="27">
        <f>+'Table 1.9.1_2'!AG48</f>
        <v>0</v>
      </c>
      <c r="J48" s="126">
        <f>+'Table 1.9.2_2'!AG48</f>
        <v>0</v>
      </c>
      <c r="K48" s="26">
        <f t="shared" si="4"/>
        <v>0</v>
      </c>
      <c r="L48" s="27">
        <v>0</v>
      </c>
      <c r="M48" s="126">
        <v>0</v>
      </c>
      <c r="N48" s="26">
        <v>0</v>
      </c>
      <c r="O48" s="27">
        <f t="shared" si="5"/>
        <v>0</v>
      </c>
      <c r="P48" s="126">
        <f t="shared" si="6"/>
        <v>0</v>
      </c>
      <c r="Q48" s="26">
        <f t="shared" si="7"/>
        <v>0</v>
      </c>
      <c r="R48" s="130"/>
    </row>
    <row r="49" spans="1:18" ht="17.100000000000001" customHeight="1" x14ac:dyDescent="0.5">
      <c r="B49" s="20"/>
      <c r="C49" s="139"/>
      <c r="D49" s="19"/>
      <c r="E49" s="19" t="s">
        <v>22</v>
      </c>
      <c r="F49" s="27">
        <f>+'Table 1.9.1_1'!AG49</f>
        <v>14.352941176470587</v>
      </c>
      <c r="G49" s="126">
        <f>+'Table 1.9.2_1'!AG49</f>
        <v>0</v>
      </c>
      <c r="H49" s="26">
        <f t="shared" si="3"/>
        <v>14.352941176470587</v>
      </c>
      <c r="I49" s="27">
        <f>+'Table 1.9.1_2'!AG49</f>
        <v>35.647058823529413</v>
      </c>
      <c r="J49" s="126">
        <f>+'Table 1.9.2_2'!AG49</f>
        <v>0</v>
      </c>
      <c r="K49" s="26">
        <f t="shared" si="4"/>
        <v>35.647058823529413</v>
      </c>
      <c r="L49" s="27">
        <v>0</v>
      </c>
      <c r="M49" s="126">
        <v>0</v>
      </c>
      <c r="N49" s="26">
        <v>0</v>
      </c>
      <c r="O49" s="27">
        <f t="shared" si="5"/>
        <v>25</v>
      </c>
      <c r="P49" s="126">
        <f t="shared" si="6"/>
        <v>0</v>
      </c>
      <c r="Q49" s="26">
        <f t="shared" si="7"/>
        <v>25</v>
      </c>
      <c r="R49" s="130"/>
    </row>
    <row r="50" spans="1:18" ht="17.100000000000001" customHeight="1" x14ac:dyDescent="0.5">
      <c r="A50" s="5" t="s">
        <v>30</v>
      </c>
      <c r="B50" s="20" t="s">
        <v>41</v>
      </c>
      <c r="C50" s="139"/>
      <c r="D50" s="19" t="s">
        <v>25</v>
      </c>
      <c r="E50" s="19" t="s">
        <v>24</v>
      </c>
      <c r="F50" s="27">
        <f>+'Table 1.9.1_1'!AG50</f>
        <v>3.75</v>
      </c>
      <c r="G50" s="126">
        <f>+'Table 1.9.2_1'!AG50</f>
        <v>0</v>
      </c>
      <c r="H50" s="26">
        <f t="shared" si="3"/>
        <v>3.75</v>
      </c>
      <c r="I50" s="27">
        <f>+'Table 1.9.1_2'!AG50</f>
        <v>2.0833333333333335</v>
      </c>
      <c r="J50" s="126">
        <f>+'Table 1.9.2_2'!AG50</f>
        <v>0</v>
      </c>
      <c r="K50" s="26">
        <f t="shared" si="4"/>
        <v>2.0833333333333335</v>
      </c>
      <c r="L50" s="27">
        <v>0</v>
      </c>
      <c r="M50" s="126">
        <v>0</v>
      </c>
      <c r="N50" s="26">
        <v>0</v>
      </c>
      <c r="O50" s="27">
        <f t="shared" si="5"/>
        <v>2.916666666666667</v>
      </c>
      <c r="P50" s="126">
        <f t="shared" si="6"/>
        <v>0</v>
      </c>
      <c r="Q50" s="26">
        <f t="shared" si="7"/>
        <v>2.916666666666667</v>
      </c>
      <c r="R50" s="130"/>
    </row>
    <row r="51" spans="1:18" ht="17.100000000000001" customHeight="1" x14ac:dyDescent="0.5">
      <c r="B51" s="20"/>
      <c r="C51" s="139"/>
      <c r="D51" s="19"/>
      <c r="E51" s="19" t="s">
        <v>26</v>
      </c>
      <c r="F51" s="27">
        <f>+'Table 1.9.1_1'!AG51</f>
        <v>3.75</v>
      </c>
      <c r="G51" s="126">
        <f>+'Table 1.9.2_1'!AG51</f>
        <v>0</v>
      </c>
      <c r="H51" s="26">
        <f t="shared" si="3"/>
        <v>3.75</v>
      </c>
      <c r="I51" s="27">
        <f>+'Table 1.9.1_2'!AG51</f>
        <v>2.0833333333333335</v>
      </c>
      <c r="J51" s="126">
        <f>+'Table 1.9.2_2'!AG51</f>
        <v>0</v>
      </c>
      <c r="K51" s="26">
        <f t="shared" si="4"/>
        <v>2.0833333333333335</v>
      </c>
      <c r="L51" s="27">
        <v>0</v>
      </c>
      <c r="M51" s="126">
        <v>0</v>
      </c>
      <c r="N51" s="26">
        <v>0</v>
      </c>
      <c r="O51" s="27">
        <f t="shared" si="5"/>
        <v>2.916666666666667</v>
      </c>
      <c r="P51" s="126">
        <f t="shared" si="6"/>
        <v>0</v>
      </c>
      <c r="Q51" s="26">
        <f t="shared" si="7"/>
        <v>2.916666666666667</v>
      </c>
      <c r="R51" s="130"/>
    </row>
    <row r="52" spans="1:18" ht="17.100000000000001" customHeight="1" x14ac:dyDescent="0.5">
      <c r="B52" s="20"/>
      <c r="C52" s="144"/>
      <c r="D52" s="145" t="s">
        <v>27</v>
      </c>
      <c r="E52" s="145"/>
      <c r="F52" s="119">
        <f>+'Table 1.9.1_1'!AG52</f>
        <v>18.102941176470587</v>
      </c>
      <c r="G52" s="120">
        <f>+'Table 1.9.2_1'!AG52</f>
        <v>0</v>
      </c>
      <c r="H52" s="24">
        <f t="shared" si="3"/>
        <v>18.102941176470587</v>
      </c>
      <c r="I52" s="119">
        <f>+'Table 1.9.1_2'!AG52</f>
        <v>37.730392156862749</v>
      </c>
      <c r="J52" s="120">
        <f>+'Table 1.9.2_2'!AG52</f>
        <v>0</v>
      </c>
      <c r="K52" s="24">
        <f t="shared" si="4"/>
        <v>37.730392156862749</v>
      </c>
      <c r="L52" s="119">
        <v>0</v>
      </c>
      <c r="M52" s="120">
        <v>0</v>
      </c>
      <c r="N52" s="24">
        <v>0</v>
      </c>
      <c r="O52" s="119">
        <f t="shared" si="5"/>
        <v>27.916666666666668</v>
      </c>
      <c r="P52" s="120">
        <f t="shared" si="6"/>
        <v>0</v>
      </c>
      <c r="Q52" s="24">
        <f t="shared" si="7"/>
        <v>27.916666666666668</v>
      </c>
      <c r="R52" s="130"/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6" width="5.140625" style="44" bestFit="1" customWidth="1"/>
    <col min="7" max="7" width="4.28515625" style="44" customWidth="1"/>
    <col min="8" max="8" width="4.5703125" style="44" bestFit="1" customWidth="1"/>
    <col min="9" max="9" width="5.140625" style="44" bestFit="1" customWidth="1"/>
    <col min="10" max="10" width="4.28515625" style="44" customWidth="1"/>
    <col min="11" max="11" width="5.7109375" style="44" customWidth="1"/>
    <col min="12" max="12" width="5.140625" style="44" bestFit="1" customWidth="1"/>
    <col min="13" max="14" width="4.28515625" style="44" customWidth="1"/>
    <col min="15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5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5.425781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70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80" t="s">
        <v>67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  <c r="W3" s="83"/>
      <c r="X3" s="80" t="s">
        <v>68</v>
      </c>
      <c r="Y3" s="81"/>
      <c r="Z3" s="81"/>
      <c r="AA3" s="81"/>
      <c r="AB3" s="81"/>
      <c r="AC3" s="81"/>
      <c r="AD3" s="81"/>
      <c r="AE3" s="81"/>
      <c r="AF3" s="83"/>
      <c r="AG3" s="84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85" t="s">
        <v>5</v>
      </c>
      <c r="G4" s="86" t="s">
        <v>6</v>
      </c>
      <c r="H4" s="86" t="s">
        <v>7</v>
      </c>
      <c r="I4" s="86" t="s">
        <v>8</v>
      </c>
      <c r="J4" s="86" t="s">
        <v>9</v>
      </c>
      <c r="K4" s="86" t="s">
        <v>10</v>
      </c>
      <c r="L4" s="86" t="s">
        <v>11</v>
      </c>
      <c r="M4" s="86" t="s">
        <v>12</v>
      </c>
      <c r="N4" s="86" t="s">
        <v>14</v>
      </c>
      <c r="O4" s="86" t="s">
        <v>15</v>
      </c>
      <c r="P4" s="86" t="s">
        <v>16</v>
      </c>
      <c r="Q4" s="86" t="s">
        <v>17</v>
      </c>
      <c r="R4" s="86" t="s">
        <v>18</v>
      </c>
      <c r="S4" s="86" t="s">
        <v>19</v>
      </c>
      <c r="T4" s="86" t="s">
        <v>20</v>
      </c>
      <c r="U4" s="86" t="s">
        <v>42</v>
      </c>
      <c r="V4" s="87" t="s">
        <v>21</v>
      </c>
      <c r="W4" s="88" t="s">
        <v>22</v>
      </c>
      <c r="X4" s="85" t="s">
        <v>49</v>
      </c>
      <c r="Y4" s="86" t="s">
        <v>50</v>
      </c>
      <c r="Z4" s="86" t="s">
        <v>51</v>
      </c>
      <c r="AA4" s="86" t="s">
        <v>13</v>
      </c>
      <c r="AB4" s="86" t="s">
        <v>46</v>
      </c>
      <c r="AC4" s="86" t="s">
        <v>47</v>
      </c>
      <c r="AD4" s="86" t="s">
        <v>52</v>
      </c>
      <c r="AE4" s="86" t="s">
        <v>48</v>
      </c>
      <c r="AF4" s="88" t="s">
        <v>22</v>
      </c>
      <c r="AG4" s="89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v>6.093948370715193E-2</v>
      </c>
      <c r="G5" s="115">
        <v>0</v>
      </c>
      <c r="H5" s="115">
        <v>0</v>
      </c>
      <c r="I5" s="115">
        <v>0.44181125687685147</v>
      </c>
      <c r="J5" s="115">
        <v>0</v>
      </c>
      <c r="K5" s="115">
        <v>0</v>
      </c>
      <c r="L5" s="115">
        <v>0.6246297079983073</v>
      </c>
      <c r="M5" s="115">
        <v>0</v>
      </c>
      <c r="N5" s="115">
        <v>0</v>
      </c>
      <c r="O5" s="115">
        <v>1.4473127380448583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6">
        <v>0</v>
      </c>
      <c r="W5" s="117">
        <v>2.5746931866271687</v>
      </c>
      <c r="X5" s="114">
        <v>0</v>
      </c>
      <c r="Y5" s="115">
        <v>0</v>
      </c>
      <c r="Z5" s="115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7">
        <v>0</v>
      </c>
      <c r="AG5" s="117">
        <f t="shared" ref="AG5:AG52" si="0">+W5+AF5</f>
        <v>2.5746931866271687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14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  <c r="P6" s="115">
        <v>0</v>
      </c>
      <c r="Q6" s="115">
        <v>0</v>
      </c>
      <c r="R6" s="115">
        <v>0</v>
      </c>
      <c r="S6" s="115">
        <v>0</v>
      </c>
      <c r="T6" s="115">
        <v>0</v>
      </c>
      <c r="U6" s="115">
        <v>0</v>
      </c>
      <c r="V6" s="116">
        <v>0</v>
      </c>
      <c r="W6" s="117">
        <v>0</v>
      </c>
      <c r="X6" s="114">
        <v>0</v>
      </c>
      <c r="Y6" s="115">
        <v>0</v>
      </c>
      <c r="Z6" s="115">
        <v>0</v>
      </c>
      <c r="AA6" s="115">
        <v>0</v>
      </c>
      <c r="AB6" s="115">
        <v>0</v>
      </c>
      <c r="AC6" s="115">
        <v>0</v>
      </c>
      <c r="AD6" s="115">
        <v>0</v>
      </c>
      <c r="AE6" s="115">
        <v>0</v>
      </c>
      <c r="AF6" s="117">
        <v>0</v>
      </c>
      <c r="AG6" s="117">
        <f t="shared" si="0"/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14">
        <v>6.093948370715193E-2</v>
      </c>
      <c r="G7" s="115">
        <v>0</v>
      </c>
      <c r="H7" s="115">
        <v>0</v>
      </c>
      <c r="I7" s="115">
        <v>0.44181125687685147</v>
      </c>
      <c r="J7" s="115">
        <v>0</v>
      </c>
      <c r="K7" s="115">
        <v>0</v>
      </c>
      <c r="L7" s="115">
        <v>0.6246297079983073</v>
      </c>
      <c r="M7" s="115">
        <v>0</v>
      </c>
      <c r="N7" s="115">
        <v>0</v>
      </c>
      <c r="O7" s="115">
        <v>1.4473127380448583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6">
        <v>0</v>
      </c>
      <c r="W7" s="117">
        <v>2.5746931866271687</v>
      </c>
      <c r="X7" s="114">
        <v>0</v>
      </c>
      <c r="Y7" s="115">
        <v>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7">
        <v>0</v>
      </c>
      <c r="AG7" s="117">
        <f t="shared" si="0"/>
        <v>2.5746931866271687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14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6">
        <v>0</v>
      </c>
      <c r="W8" s="117">
        <v>0</v>
      </c>
      <c r="X8" s="114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7">
        <v>0</v>
      </c>
      <c r="AG8" s="117">
        <f t="shared" si="0"/>
        <v>0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14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6">
        <v>0</v>
      </c>
      <c r="W9" s="117">
        <v>0</v>
      </c>
      <c r="X9" s="114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7">
        <v>0</v>
      </c>
      <c r="AG9" s="117">
        <f t="shared" si="0"/>
        <v>0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14">
        <v>6.093948370715193E-2</v>
      </c>
      <c r="G10" s="115">
        <v>0</v>
      </c>
      <c r="H10" s="115">
        <v>0</v>
      </c>
      <c r="I10" s="115">
        <v>0.44181125687685147</v>
      </c>
      <c r="J10" s="115">
        <v>0</v>
      </c>
      <c r="K10" s="115">
        <v>0</v>
      </c>
      <c r="L10" s="115">
        <v>0.6246297079983073</v>
      </c>
      <c r="M10" s="115">
        <v>0</v>
      </c>
      <c r="N10" s="115">
        <v>0</v>
      </c>
      <c r="O10" s="115">
        <v>1.4473127380448583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6">
        <v>0</v>
      </c>
      <c r="W10" s="117">
        <v>2.5746931866271687</v>
      </c>
      <c r="X10" s="114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7">
        <v>0</v>
      </c>
      <c r="AG10" s="117">
        <f t="shared" si="0"/>
        <v>2.5746931866271687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90">
        <v>6.093948370715193E-2</v>
      </c>
      <c r="G11" s="91">
        <v>0</v>
      </c>
      <c r="H11" s="91">
        <v>0</v>
      </c>
      <c r="I11" s="91">
        <v>0.44181125687685147</v>
      </c>
      <c r="J11" s="91">
        <v>0</v>
      </c>
      <c r="K11" s="91">
        <v>0</v>
      </c>
      <c r="L11" s="91">
        <v>0.6246297079983073</v>
      </c>
      <c r="M11" s="91">
        <v>0</v>
      </c>
      <c r="N11" s="91">
        <v>0</v>
      </c>
      <c r="O11" s="91">
        <v>1.4473127380448583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2">
        <v>0</v>
      </c>
      <c r="W11" s="93">
        <v>2.5746931866271687</v>
      </c>
      <c r="X11" s="90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2">
        <v>0</v>
      </c>
      <c r="AF11" s="93">
        <v>0</v>
      </c>
      <c r="AG11" s="93">
        <f t="shared" si="0"/>
        <v>2.5746931866271687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94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6">
        <v>0</v>
      </c>
      <c r="W12" s="97">
        <v>0</v>
      </c>
      <c r="X12" s="94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6">
        <v>0</v>
      </c>
      <c r="AF12" s="97">
        <v>0</v>
      </c>
      <c r="AG12" s="97">
        <f t="shared" si="0"/>
        <v>0</v>
      </c>
    </row>
    <row r="13" spans="1:34" ht="18" customHeight="1" x14ac:dyDescent="0.45">
      <c r="B13" s="98"/>
      <c r="C13" s="55"/>
      <c r="D13" s="65"/>
      <c r="E13" s="65" t="s">
        <v>22</v>
      </c>
      <c r="F13" s="99">
        <v>6.093948370715193E-2</v>
      </c>
      <c r="G13" s="95">
        <v>0</v>
      </c>
      <c r="H13" s="95">
        <v>0</v>
      </c>
      <c r="I13" s="95">
        <v>0.44181125687685147</v>
      </c>
      <c r="J13" s="95">
        <v>0</v>
      </c>
      <c r="K13" s="95">
        <v>0</v>
      </c>
      <c r="L13" s="95">
        <v>0.6246297079983073</v>
      </c>
      <c r="M13" s="95">
        <v>0</v>
      </c>
      <c r="N13" s="95">
        <v>0</v>
      </c>
      <c r="O13" s="95">
        <v>1.4473127380448583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6">
        <v>0</v>
      </c>
      <c r="W13" s="97">
        <v>2.5746931866271687</v>
      </c>
      <c r="X13" s="99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6">
        <v>0</v>
      </c>
      <c r="AF13" s="97">
        <v>0</v>
      </c>
      <c r="AG13" s="97">
        <f t="shared" si="0"/>
        <v>2.5746931866271687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94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6">
        <v>0</v>
      </c>
      <c r="W14" s="97">
        <v>0</v>
      </c>
      <c r="X14" s="94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6">
        <v>0</v>
      </c>
      <c r="AF14" s="97">
        <v>0</v>
      </c>
      <c r="AG14" s="97">
        <f t="shared" si="0"/>
        <v>0</v>
      </c>
    </row>
    <row r="15" spans="1:34" ht="18" customHeight="1" x14ac:dyDescent="0.45">
      <c r="B15" s="98"/>
      <c r="C15" s="55"/>
      <c r="D15" s="65"/>
      <c r="E15" s="65" t="s">
        <v>26</v>
      </c>
      <c r="F15" s="99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6">
        <v>0</v>
      </c>
      <c r="W15" s="97">
        <v>0</v>
      </c>
      <c r="X15" s="99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6">
        <v>0</v>
      </c>
      <c r="AF15" s="97">
        <v>0</v>
      </c>
      <c r="AG15" s="97">
        <f t="shared" si="0"/>
        <v>0</v>
      </c>
    </row>
    <row r="16" spans="1:34" ht="18" customHeight="1" x14ac:dyDescent="0.45">
      <c r="B16" s="98"/>
      <c r="C16" s="55"/>
      <c r="D16" s="72" t="s">
        <v>27</v>
      </c>
      <c r="E16" s="72"/>
      <c r="F16" s="100">
        <v>6.093948370715193E-2</v>
      </c>
      <c r="G16" s="101">
        <v>0</v>
      </c>
      <c r="H16" s="101">
        <v>0</v>
      </c>
      <c r="I16" s="101">
        <v>0.44181125687685147</v>
      </c>
      <c r="J16" s="101">
        <v>0</v>
      </c>
      <c r="K16" s="101">
        <v>0</v>
      </c>
      <c r="L16" s="101">
        <v>0.6246297079983073</v>
      </c>
      <c r="M16" s="101">
        <v>0</v>
      </c>
      <c r="N16" s="101">
        <v>0</v>
      </c>
      <c r="O16" s="101">
        <v>1.4473127380448583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2">
        <v>0</v>
      </c>
      <c r="W16" s="103">
        <v>2.5746931866271687</v>
      </c>
      <c r="X16" s="100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2">
        <v>0</v>
      </c>
      <c r="AF16" s="103">
        <v>0</v>
      </c>
      <c r="AG16" s="103">
        <f t="shared" si="0"/>
        <v>2.5746931866271687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90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2">
        <v>0</v>
      </c>
      <c r="W17" s="93">
        <v>0</v>
      </c>
      <c r="X17" s="90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3">
        <v>0</v>
      </c>
      <c r="AG17" s="93">
        <f t="shared" si="0"/>
        <v>0</v>
      </c>
    </row>
    <row r="18" spans="1:33" ht="18" customHeight="1" x14ac:dyDescent="0.45">
      <c r="A18" s="34" t="s">
        <v>29</v>
      </c>
      <c r="B18" s="98" t="s">
        <v>32</v>
      </c>
      <c r="C18" s="104"/>
      <c r="D18" s="65"/>
      <c r="E18" s="65" t="s">
        <v>24</v>
      </c>
      <c r="F18" s="94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6">
        <v>0</v>
      </c>
      <c r="W18" s="97">
        <v>0</v>
      </c>
      <c r="X18" s="94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7">
        <v>0</v>
      </c>
      <c r="AG18" s="97">
        <f t="shared" si="0"/>
        <v>0</v>
      </c>
    </row>
    <row r="19" spans="1:33" ht="18" customHeight="1" x14ac:dyDescent="0.45">
      <c r="B19" s="98"/>
      <c r="C19" s="104"/>
      <c r="D19" s="65"/>
      <c r="E19" s="65" t="s">
        <v>22</v>
      </c>
      <c r="F19" s="99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>
        <v>0</v>
      </c>
      <c r="X19" s="99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7">
        <v>0</v>
      </c>
      <c r="AG19" s="97">
        <f t="shared" si="0"/>
        <v>0</v>
      </c>
    </row>
    <row r="20" spans="1:33" ht="18" customHeight="1" x14ac:dyDescent="0.45">
      <c r="A20" s="34" t="s">
        <v>30</v>
      </c>
      <c r="B20" s="98" t="s">
        <v>32</v>
      </c>
      <c r="C20" s="104"/>
      <c r="D20" s="65" t="s">
        <v>25</v>
      </c>
      <c r="E20" s="65" t="s">
        <v>24</v>
      </c>
      <c r="F20" s="94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6">
        <v>0</v>
      </c>
      <c r="W20" s="97">
        <v>0</v>
      </c>
      <c r="X20" s="94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7">
        <v>0</v>
      </c>
      <c r="AG20" s="97">
        <f t="shared" si="0"/>
        <v>0</v>
      </c>
    </row>
    <row r="21" spans="1:33" ht="18" customHeight="1" x14ac:dyDescent="0.45">
      <c r="B21" s="98"/>
      <c r="C21" s="104"/>
      <c r="D21" s="65"/>
      <c r="E21" s="65" t="s">
        <v>26</v>
      </c>
      <c r="F21" s="99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6">
        <v>0</v>
      </c>
      <c r="W21" s="97">
        <v>0</v>
      </c>
      <c r="X21" s="99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7">
        <v>0</v>
      </c>
      <c r="AG21" s="97">
        <f t="shared" si="0"/>
        <v>0</v>
      </c>
    </row>
    <row r="22" spans="1:33" ht="18" customHeight="1" x14ac:dyDescent="0.45">
      <c r="B22" s="98"/>
      <c r="C22" s="105"/>
      <c r="D22" s="72" t="s">
        <v>27</v>
      </c>
      <c r="E22" s="72"/>
      <c r="F22" s="100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103">
        <v>0</v>
      </c>
      <c r="X22" s="100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3">
        <v>0</v>
      </c>
      <c r="AG22" s="103">
        <f t="shared" si="0"/>
        <v>0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90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2">
        <v>0</v>
      </c>
      <c r="W23" s="93">
        <v>0</v>
      </c>
      <c r="X23" s="90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3">
        <v>0</v>
      </c>
      <c r="AG23" s="93">
        <f t="shared" si="0"/>
        <v>0</v>
      </c>
    </row>
    <row r="24" spans="1:33" ht="18" customHeight="1" x14ac:dyDescent="0.45">
      <c r="A24" s="34" t="s">
        <v>29</v>
      </c>
      <c r="B24" s="98" t="s">
        <v>34</v>
      </c>
      <c r="C24" s="104"/>
      <c r="D24" s="65"/>
      <c r="E24" s="65" t="s">
        <v>24</v>
      </c>
      <c r="F24" s="94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6">
        <v>0</v>
      </c>
      <c r="W24" s="97">
        <v>0</v>
      </c>
      <c r="X24" s="94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7">
        <v>0</v>
      </c>
      <c r="AG24" s="97">
        <f t="shared" si="0"/>
        <v>0</v>
      </c>
    </row>
    <row r="25" spans="1:33" ht="18" customHeight="1" x14ac:dyDescent="0.45">
      <c r="B25" s="98"/>
      <c r="C25" s="104"/>
      <c r="D25" s="65"/>
      <c r="E25" s="65" t="s">
        <v>22</v>
      </c>
      <c r="F25" s="99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6">
        <v>0</v>
      </c>
      <c r="W25" s="97">
        <v>0</v>
      </c>
      <c r="X25" s="99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7">
        <v>0</v>
      </c>
      <c r="AG25" s="97">
        <f t="shared" si="0"/>
        <v>0</v>
      </c>
    </row>
    <row r="26" spans="1:33" ht="18" customHeight="1" x14ac:dyDescent="0.45">
      <c r="A26" s="34" t="s">
        <v>30</v>
      </c>
      <c r="B26" s="98" t="s">
        <v>34</v>
      </c>
      <c r="C26" s="104"/>
      <c r="D26" s="65" t="s">
        <v>25</v>
      </c>
      <c r="E26" s="65" t="s">
        <v>24</v>
      </c>
      <c r="F26" s="94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6">
        <v>0</v>
      </c>
      <c r="W26" s="97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7">
        <v>0</v>
      </c>
      <c r="AG26" s="97">
        <f t="shared" si="0"/>
        <v>0</v>
      </c>
    </row>
    <row r="27" spans="1:33" ht="18" customHeight="1" x14ac:dyDescent="0.45">
      <c r="B27" s="98"/>
      <c r="C27" s="104"/>
      <c r="D27" s="65"/>
      <c r="E27" s="65" t="s">
        <v>26</v>
      </c>
      <c r="F27" s="99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97">
        <v>0</v>
      </c>
      <c r="X27" s="99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7">
        <v>0</v>
      </c>
      <c r="AG27" s="97">
        <f t="shared" si="0"/>
        <v>0</v>
      </c>
    </row>
    <row r="28" spans="1:33" ht="18" customHeight="1" x14ac:dyDescent="0.45">
      <c r="B28" s="98"/>
      <c r="C28" s="105"/>
      <c r="D28" s="72" t="s">
        <v>27</v>
      </c>
      <c r="E28" s="72"/>
      <c r="F28" s="100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2">
        <v>0</v>
      </c>
      <c r="W28" s="103">
        <v>0</v>
      </c>
      <c r="X28" s="100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3">
        <v>0</v>
      </c>
      <c r="AG28" s="103">
        <f t="shared" si="0"/>
        <v>0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90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2">
        <v>0</v>
      </c>
      <c r="W29" s="93">
        <v>0</v>
      </c>
      <c r="X29" s="90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3">
        <v>0</v>
      </c>
      <c r="AG29" s="93">
        <f t="shared" si="0"/>
        <v>0</v>
      </c>
    </row>
    <row r="30" spans="1:33" ht="18" customHeight="1" x14ac:dyDescent="0.45">
      <c r="A30" s="34" t="s">
        <v>29</v>
      </c>
      <c r="B30" s="98" t="s">
        <v>36</v>
      </c>
      <c r="C30" s="104"/>
      <c r="D30" s="65"/>
      <c r="E30" s="65" t="s">
        <v>24</v>
      </c>
      <c r="F30" s="94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6">
        <v>0</v>
      </c>
      <c r="W30" s="97">
        <v>0</v>
      </c>
      <c r="X30" s="94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7">
        <v>0</v>
      </c>
      <c r="AG30" s="97">
        <f t="shared" si="0"/>
        <v>0</v>
      </c>
    </row>
    <row r="31" spans="1:33" ht="18" customHeight="1" x14ac:dyDescent="0.45">
      <c r="B31" s="98"/>
      <c r="C31" s="104"/>
      <c r="D31" s="65"/>
      <c r="E31" s="65" t="s">
        <v>22</v>
      </c>
      <c r="F31" s="99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97">
        <v>0</v>
      </c>
      <c r="X31" s="99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7">
        <v>0</v>
      </c>
      <c r="AG31" s="97">
        <f t="shared" si="0"/>
        <v>0</v>
      </c>
    </row>
    <row r="32" spans="1:33" ht="18" customHeight="1" x14ac:dyDescent="0.45">
      <c r="A32" s="34" t="s">
        <v>30</v>
      </c>
      <c r="B32" s="98" t="s">
        <v>36</v>
      </c>
      <c r="C32" s="104"/>
      <c r="D32" s="65" t="s">
        <v>25</v>
      </c>
      <c r="E32" s="65" t="s">
        <v>24</v>
      </c>
      <c r="F32" s="94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6">
        <v>0</v>
      </c>
      <c r="W32" s="97">
        <v>0</v>
      </c>
      <c r="X32" s="94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7">
        <v>0</v>
      </c>
      <c r="AG32" s="97">
        <f t="shared" si="0"/>
        <v>0</v>
      </c>
    </row>
    <row r="33" spans="1:33" ht="18" customHeight="1" x14ac:dyDescent="0.45">
      <c r="B33" s="98"/>
      <c r="C33" s="104"/>
      <c r="D33" s="65"/>
      <c r="E33" s="65" t="s">
        <v>26</v>
      </c>
      <c r="F33" s="99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6">
        <v>0</v>
      </c>
      <c r="W33" s="97">
        <v>0</v>
      </c>
      <c r="X33" s="99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7">
        <v>0</v>
      </c>
      <c r="AG33" s="97">
        <f t="shared" si="0"/>
        <v>0</v>
      </c>
    </row>
    <row r="34" spans="1:33" ht="18" customHeight="1" x14ac:dyDescent="0.45">
      <c r="B34" s="98"/>
      <c r="C34" s="105"/>
      <c r="D34" s="72" t="s">
        <v>27</v>
      </c>
      <c r="E34" s="72"/>
      <c r="F34" s="100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103">
        <v>0</v>
      </c>
      <c r="X34" s="100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3">
        <v>0</v>
      </c>
      <c r="AG34" s="103">
        <f t="shared" si="0"/>
        <v>0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90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2">
        <v>0</v>
      </c>
      <c r="W35" s="93">
        <v>0</v>
      </c>
      <c r="X35" s="90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3">
        <v>0</v>
      </c>
      <c r="AG35" s="93">
        <f t="shared" si="0"/>
        <v>0</v>
      </c>
    </row>
    <row r="36" spans="1:33" ht="18" customHeight="1" x14ac:dyDescent="0.45">
      <c r="A36" s="34" t="s">
        <v>29</v>
      </c>
      <c r="B36" s="98" t="s">
        <v>38</v>
      </c>
      <c r="C36" s="104"/>
      <c r="D36" s="65"/>
      <c r="E36" s="65" t="s">
        <v>24</v>
      </c>
      <c r="F36" s="94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6">
        <v>0</v>
      </c>
      <c r="W36" s="97">
        <v>0</v>
      </c>
      <c r="X36" s="94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7">
        <v>0</v>
      </c>
      <c r="AG36" s="97">
        <f t="shared" si="0"/>
        <v>0</v>
      </c>
    </row>
    <row r="37" spans="1:33" ht="18" customHeight="1" x14ac:dyDescent="0.45">
      <c r="B37" s="98"/>
      <c r="C37" s="104"/>
      <c r="D37" s="65"/>
      <c r="E37" s="65" t="s">
        <v>22</v>
      </c>
      <c r="F37" s="99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6">
        <v>0</v>
      </c>
      <c r="W37" s="97">
        <v>0</v>
      </c>
      <c r="X37" s="99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7">
        <v>0</v>
      </c>
      <c r="AG37" s="97">
        <f t="shared" si="0"/>
        <v>0</v>
      </c>
    </row>
    <row r="38" spans="1:33" ht="18" customHeight="1" x14ac:dyDescent="0.45">
      <c r="A38" s="34" t="s">
        <v>30</v>
      </c>
      <c r="B38" s="98" t="s">
        <v>38</v>
      </c>
      <c r="C38" s="104"/>
      <c r="D38" s="65" t="s">
        <v>25</v>
      </c>
      <c r="E38" s="65" t="s">
        <v>24</v>
      </c>
      <c r="F38" s="94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97">
        <v>0</v>
      </c>
      <c r="X38" s="94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7">
        <v>0</v>
      </c>
      <c r="AG38" s="97">
        <f t="shared" si="0"/>
        <v>0</v>
      </c>
    </row>
    <row r="39" spans="1:33" ht="18" customHeight="1" x14ac:dyDescent="0.45">
      <c r="B39" s="98"/>
      <c r="C39" s="104"/>
      <c r="D39" s="65"/>
      <c r="E39" s="65" t="s">
        <v>26</v>
      </c>
      <c r="F39" s="99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6">
        <v>0</v>
      </c>
      <c r="W39" s="97">
        <v>0</v>
      </c>
      <c r="X39" s="99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7">
        <v>0</v>
      </c>
      <c r="AG39" s="97">
        <f t="shared" si="0"/>
        <v>0</v>
      </c>
    </row>
    <row r="40" spans="1:33" ht="18" customHeight="1" x14ac:dyDescent="0.45">
      <c r="B40" s="98"/>
      <c r="C40" s="105"/>
      <c r="D40" s="72" t="s">
        <v>27</v>
      </c>
      <c r="E40" s="72"/>
      <c r="F40" s="100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2">
        <v>0</v>
      </c>
      <c r="W40" s="103">
        <v>0</v>
      </c>
      <c r="X40" s="100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3">
        <v>0</v>
      </c>
      <c r="AG40" s="103">
        <f t="shared" si="0"/>
        <v>0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90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2">
        <v>0</v>
      </c>
      <c r="W41" s="93">
        <v>0</v>
      </c>
      <c r="X41" s="90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3">
        <v>0</v>
      </c>
      <c r="AG41" s="93">
        <f t="shared" si="0"/>
        <v>0</v>
      </c>
    </row>
    <row r="42" spans="1:33" ht="18" customHeight="1" x14ac:dyDescent="0.45">
      <c r="A42" s="34" t="s">
        <v>29</v>
      </c>
      <c r="B42" s="98" t="s">
        <v>40</v>
      </c>
      <c r="C42" s="104" t="s">
        <v>57</v>
      </c>
      <c r="D42" s="65"/>
      <c r="E42" s="65" t="s">
        <v>24</v>
      </c>
      <c r="F42" s="94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6">
        <v>0</v>
      </c>
      <c r="W42" s="97">
        <v>0</v>
      </c>
      <c r="X42" s="94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7">
        <v>0</v>
      </c>
      <c r="AG42" s="97">
        <f t="shared" si="0"/>
        <v>0</v>
      </c>
    </row>
    <row r="43" spans="1:33" ht="18" customHeight="1" x14ac:dyDescent="0.45">
      <c r="B43" s="98"/>
      <c r="C43" s="104"/>
      <c r="D43" s="65"/>
      <c r="E43" s="65" t="s">
        <v>22</v>
      </c>
      <c r="F43" s="99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6">
        <v>0</v>
      </c>
      <c r="W43" s="97">
        <v>0</v>
      </c>
      <c r="X43" s="99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7">
        <v>0</v>
      </c>
      <c r="AG43" s="97">
        <f t="shared" si="0"/>
        <v>0</v>
      </c>
    </row>
    <row r="44" spans="1:33" ht="18" customHeight="1" x14ac:dyDescent="0.45">
      <c r="A44" s="34" t="s">
        <v>30</v>
      </c>
      <c r="B44" s="98" t="s">
        <v>40</v>
      </c>
      <c r="C44" s="104"/>
      <c r="D44" s="65" t="s">
        <v>25</v>
      </c>
      <c r="E44" s="65" t="s">
        <v>24</v>
      </c>
      <c r="F44" s="94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6">
        <v>0</v>
      </c>
      <c r="W44" s="97">
        <v>0</v>
      </c>
      <c r="X44" s="94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7">
        <v>0</v>
      </c>
      <c r="AG44" s="97">
        <f t="shared" si="0"/>
        <v>0</v>
      </c>
    </row>
    <row r="45" spans="1:33" ht="18" customHeight="1" x14ac:dyDescent="0.45">
      <c r="B45" s="98"/>
      <c r="C45" s="104"/>
      <c r="D45" s="65"/>
      <c r="E45" s="65" t="s">
        <v>26</v>
      </c>
      <c r="F45" s="99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6">
        <v>0</v>
      </c>
      <c r="W45" s="97">
        <v>0</v>
      </c>
      <c r="X45" s="99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7">
        <v>0</v>
      </c>
      <c r="AG45" s="97">
        <f t="shared" si="0"/>
        <v>0</v>
      </c>
    </row>
    <row r="46" spans="1:33" ht="18" customHeight="1" x14ac:dyDescent="0.45">
      <c r="B46" s="98"/>
      <c r="C46" s="105"/>
      <c r="D46" s="72" t="s">
        <v>27</v>
      </c>
      <c r="E46" s="72"/>
      <c r="F46" s="100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103">
        <v>0</v>
      </c>
      <c r="X46" s="100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3">
        <v>0</v>
      </c>
      <c r="AG46" s="103">
        <f t="shared" si="0"/>
        <v>0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90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2">
        <v>0</v>
      </c>
      <c r="W47" s="93">
        <v>0</v>
      </c>
      <c r="X47" s="90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3">
        <v>0</v>
      </c>
      <c r="AG47" s="93">
        <f t="shared" si="0"/>
        <v>0</v>
      </c>
    </row>
    <row r="48" spans="1:33" ht="18" customHeight="1" x14ac:dyDescent="0.45">
      <c r="A48" s="34" t="s">
        <v>29</v>
      </c>
      <c r="B48" s="98" t="s">
        <v>41</v>
      </c>
      <c r="C48" s="104"/>
      <c r="D48" s="65"/>
      <c r="E48" s="65" t="s">
        <v>24</v>
      </c>
      <c r="F48" s="94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6">
        <v>0</v>
      </c>
      <c r="W48" s="97">
        <v>0</v>
      </c>
      <c r="X48" s="94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7">
        <v>0</v>
      </c>
      <c r="AG48" s="97">
        <f t="shared" si="0"/>
        <v>0</v>
      </c>
    </row>
    <row r="49" spans="1:33" ht="18" customHeight="1" x14ac:dyDescent="0.45">
      <c r="B49" s="98"/>
      <c r="C49" s="104"/>
      <c r="D49" s="65"/>
      <c r="E49" s="65" t="s">
        <v>22</v>
      </c>
      <c r="F49" s="99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6">
        <v>0</v>
      </c>
      <c r="W49" s="97">
        <v>0</v>
      </c>
      <c r="X49" s="99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7">
        <v>0</v>
      </c>
      <c r="AG49" s="97">
        <f t="shared" si="0"/>
        <v>0</v>
      </c>
    </row>
    <row r="50" spans="1:33" ht="18" customHeight="1" x14ac:dyDescent="0.45">
      <c r="A50" s="34" t="s">
        <v>30</v>
      </c>
      <c r="B50" s="98" t="s">
        <v>41</v>
      </c>
      <c r="C50" s="104"/>
      <c r="D50" s="65" t="s">
        <v>25</v>
      </c>
      <c r="E50" s="65" t="s">
        <v>24</v>
      </c>
      <c r="F50" s="94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6">
        <v>0</v>
      </c>
      <c r="W50" s="97">
        <v>0</v>
      </c>
      <c r="X50" s="94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7">
        <v>0</v>
      </c>
      <c r="AG50" s="97">
        <f t="shared" si="0"/>
        <v>0</v>
      </c>
    </row>
    <row r="51" spans="1:33" ht="18" customHeight="1" x14ac:dyDescent="0.45">
      <c r="B51" s="98"/>
      <c r="C51" s="104"/>
      <c r="D51" s="65"/>
      <c r="E51" s="65" t="s">
        <v>26</v>
      </c>
      <c r="F51" s="99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6">
        <v>0</v>
      </c>
      <c r="W51" s="97">
        <v>0</v>
      </c>
      <c r="X51" s="99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7">
        <v>0</v>
      </c>
      <c r="AG51" s="97">
        <f t="shared" si="0"/>
        <v>0</v>
      </c>
    </row>
    <row r="52" spans="1:33" ht="18" customHeight="1" x14ac:dyDescent="0.45">
      <c r="B52" s="98"/>
      <c r="C52" s="151"/>
      <c r="D52" s="147" t="s">
        <v>27</v>
      </c>
      <c r="E52" s="147"/>
      <c r="F52" s="152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89">
        <v>0</v>
      </c>
      <c r="X52" s="152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89">
        <v>0</v>
      </c>
      <c r="AG52" s="89">
        <f t="shared" si="0"/>
        <v>0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10" width="5.140625" style="44" bestFit="1" customWidth="1"/>
    <col min="11" max="11" width="5.7109375" style="44" customWidth="1"/>
    <col min="12" max="12" width="5.140625" style="44" bestFit="1" customWidth="1"/>
    <col min="13" max="13" width="4.42578125" style="44" bestFit="1" customWidth="1"/>
    <col min="14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7.28515625" style="44" bestFit="1" customWidth="1"/>
    <col min="24" max="28" width="6" style="44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16384" width="9.140625" style="44"/>
  </cols>
  <sheetData>
    <row r="1" spans="1:33" s="32" customFormat="1" ht="18" customHeight="1" x14ac:dyDescent="0.45">
      <c r="A1" s="30"/>
      <c r="B1" s="30"/>
      <c r="C1" s="31" t="s">
        <v>69</v>
      </c>
    </row>
    <row r="2" spans="1:33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53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54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3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3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f>+F11+F17+F23+F29+F35+F41+F47</f>
        <v>0.56157426999576809</v>
      </c>
      <c r="G5" s="109">
        <f>+G11+G17+G23+G29+G35+G41+G47</f>
        <v>0.44181125687685147</v>
      </c>
      <c r="H5" s="109">
        <f>+H11+H17+H23+H29+H35+H41+H47</f>
        <v>7.6174354633939912E-3</v>
      </c>
      <c r="I5" s="109">
        <f>+I11+I17+I23+I29+I35+I41+I47</f>
        <v>0.50275074058400337</v>
      </c>
      <c r="J5" s="109">
        <f>+J11+J17+J23+J29+J35+J41+J47</f>
        <v>0.31231485399915365</v>
      </c>
      <c r="K5" s="109">
        <f>+K11+K17+K23+K29+K35+K41+K47</f>
        <v>0.19805332204824375</v>
      </c>
      <c r="L5" s="109">
        <f>+L11+L17+L23+L29+L35+L41+L47</f>
        <v>1.3254337706305543</v>
      </c>
      <c r="M5" s="109">
        <f>+M11+M17+M23+M29+M35+M41+M47</f>
        <v>0</v>
      </c>
      <c r="N5" s="109">
        <f>+N11+N17+N23+N29+N35+N41+N47</f>
        <v>3.8087177316969957E-2</v>
      </c>
      <c r="O5" s="109">
        <f>+O11+O17+O23+O29+O35+O41+O47</f>
        <v>1.6072788827761322</v>
      </c>
      <c r="P5" s="109">
        <f>+P11+P17+P23+P29+P35+P41+P47</f>
        <v>0.1980533220482438</v>
      </c>
      <c r="Q5" s="109">
        <f>+Q11+Q17+Q23+Q29+Q35+Q41+Q47</f>
        <v>239.1764705882353</v>
      </c>
      <c r="R5" s="109">
        <f>+R11+R17+R23+R29+R35+R41+R47</f>
        <v>0.28946254760897167</v>
      </c>
      <c r="S5" s="109">
        <f>+S11+S17+S23+S29+S35+S41+S47</f>
        <v>0</v>
      </c>
      <c r="T5" s="109">
        <f>+T11+T17+T23+T29+T35+T41+T47</f>
        <v>0</v>
      </c>
      <c r="U5" s="109">
        <f>+U11+U17+U23+U29+U35+U41+U47</f>
        <v>0</v>
      </c>
      <c r="V5" s="110">
        <f>+V11+V17+V23+V29+V35+V41+V47</f>
        <v>9.1409225560727891E-2</v>
      </c>
      <c r="W5" s="111">
        <f>+W11+W17+W23+W29+W35+W41+W47</f>
        <v>244.75031739314431</v>
      </c>
      <c r="X5" s="108">
        <f>+X11+X17+X23+X29+X35+X41+X47</f>
        <v>0</v>
      </c>
      <c r="Y5" s="109">
        <f>+Y11+Y17+Y23+Y29+Y35+Y41+Y47</f>
        <v>0</v>
      </c>
      <c r="Z5" s="109">
        <f>+Z11+Z17+Z23+Z29+Z35+Z41+Z47</f>
        <v>0</v>
      </c>
      <c r="AA5" s="109">
        <f>+AA11+AA17+AA23+AA29+AA35+AA41+AA47</f>
        <v>0</v>
      </c>
      <c r="AB5" s="109">
        <f>+AB11+AB17+AB23+AB29+AB35+AB41+AB47</f>
        <v>0</v>
      </c>
      <c r="AC5" s="109">
        <f>+AC11+AC17+AC23+AC29+AC35+AC41+AC47</f>
        <v>39</v>
      </c>
      <c r="AD5" s="109">
        <f>+AD11+AD17+AD23+AD29+AD35+AD41+AD47</f>
        <v>0</v>
      </c>
      <c r="AE5" s="109">
        <f>+AE11+AE17+AE23+AE29+AE35+AE41+AE47</f>
        <v>0</v>
      </c>
      <c r="AF5" s="111">
        <f>+AF11+AF17+AF23+AF29+AF35+AF41+AF47</f>
        <v>39</v>
      </c>
      <c r="AG5" s="111">
        <f>+AG11+AG17+AG23+AG29+AG35+AG41+AG47</f>
        <v>283.75031739314437</v>
      </c>
    </row>
    <row r="6" spans="1:33" s="57" customFormat="1" ht="18" customHeight="1" x14ac:dyDescent="0.45">
      <c r="A6" s="54"/>
      <c r="B6" s="45"/>
      <c r="C6" s="106"/>
      <c r="D6" s="107"/>
      <c r="E6" s="107" t="s">
        <v>24</v>
      </c>
      <c r="F6" s="108">
        <f>+F12+F18+F24+F30+F36+F42+F48</f>
        <v>0</v>
      </c>
      <c r="G6" s="109">
        <f>+G12+G18+G24+G30+G36+G42+G48</f>
        <v>0</v>
      </c>
      <c r="H6" s="109">
        <f>+H12+H18+H24+H30+H36+H42+H48</f>
        <v>0</v>
      </c>
      <c r="I6" s="109">
        <f>+I12+I18+I24+I30+I36+I42+I48</f>
        <v>0</v>
      </c>
      <c r="J6" s="109">
        <f>+J12+J18+J24+J30+J36+J42+J48</f>
        <v>0</v>
      </c>
      <c r="K6" s="109">
        <f>+K12+K18+K24+K30+K36+K42+K48</f>
        <v>0</v>
      </c>
      <c r="L6" s="109">
        <f>+L12+L18+L24+L30+L36+L42+L48</f>
        <v>0</v>
      </c>
      <c r="M6" s="109">
        <f>+M12+M18+M24+M30+M36+M42+M48</f>
        <v>0</v>
      </c>
      <c r="N6" s="109">
        <f>+N12+N18+N24+N30+N36+N42+N48</f>
        <v>0</v>
      </c>
      <c r="O6" s="109">
        <f>+O12+O18+O24+O30+O36+O42+O48</f>
        <v>0</v>
      </c>
      <c r="P6" s="109">
        <f>+P12+P18+P24+P30+P36+P42+P48</f>
        <v>0</v>
      </c>
      <c r="Q6" s="109">
        <f>+Q12+Q18+Q24+Q30+Q36+Q42+Q48</f>
        <v>0</v>
      </c>
      <c r="R6" s="109">
        <f>+R12+R18+R24+R30+R36+R42+R48</f>
        <v>0</v>
      </c>
      <c r="S6" s="109">
        <f>+S12+S18+S24+S30+S36+S42+S48</f>
        <v>0</v>
      </c>
      <c r="T6" s="109">
        <f>+T12+T18+T24+T30+T36+T42+T48</f>
        <v>0</v>
      </c>
      <c r="U6" s="109">
        <f>+U12+U18+U24+U30+U36+U42+U48</f>
        <v>0</v>
      </c>
      <c r="V6" s="110">
        <f>+V12+V18+V24+V30+V36+V42+V48</f>
        <v>0</v>
      </c>
      <c r="W6" s="111">
        <f>+W12+W18+W24+W30+W36+W42+W48</f>
        <v>0</v>
      </c>
      <c r="X6" s="108">
        <f>+X12+X18+X24+X30+X36+X42+X48</f>
        <v>0</v>
      </c>
      <c r="Y6" s="109">
        <f>+Y12+Y18+Y24+Y30+Y36+Y42+Y48</f>
        <v>0</v>
      </c>
      <c r="Z6" s="109">
        <f>+Z12+Z18+Z24+Z30+Z36+Z42+Z48</f>
        <v>0</v>
      </c>
      <c r="AA6" s="109">
        <f>+AA12+AA18+AA24+AA30+AA36+AA42+AA48</f>
        <v>0</v>
      </c>
      <c r="AB6" s="109">
        <f>+AB12+AB18+AB24+AB30+AB36+AB42+AB48</f>
        <v>0</v>
      </c>
      <c r="AC6" s="109">
        <f>+AC12+AC18+AC24+AC30+AC36+AC42+AC48</f>
        <v>0</v>
      </c>
      <c r="AD6" s="109">
        <f>+AD12+AD18+AD24+AD30+AD36+AD42+AD48</f>
        <v>0</v>
      </c>
      <c r="AE6" s="109">
        <f>+AE12+AE18+AE24+AE30+AE36+AE42+AE48</f>
        <v>0</v>
      </c>
      <c r="AF6" s="111">
        <f>+AF12+AF18+AF24+AF30+AF36+AF42+AF48</f>
        <v>0</v>
      </c>
      <c r="AG6" s="111">
        <f>+AG12+AG18+AG24+AG30+AG36+AG42+AG48</f>
        <v>0</v>
      </c>
    </row>
    <row r="7" spans="1:33" s="57" customFormat="1" ht="18" customHeight="1" x14ac:dyDescent="0.45">
      <c r="A7" s="54"/>
      <c r="B7" s="45"/>
      <c r="C7" s="106"/>
      <c r="D7" s="107"/>
      <c r="E7" s="107" t="s">
        <v>22</v>
      </c>
      <c r="F7" s="108">
        <f>+F13+F19+F25+F31+F37+F43+F49</f>
        <v>0.56157426999576809</v>
      </c>
      <c r="G7" s="109">
        <f>+G13+G19+G25+G31+G37+G43+G49</f>
        <v>0.44181125687685147</v>
      </c>
      <c r="H7" s="109">
        <f>+H13+H19+H25+H31+H37+H43+H49</f>
        <v>7.6174354633939912E-3</v>
      </c>
      <c r="I7" s="109">
        <f>+I13+I19+I25+I31+I37+I43+I49</f>
        <v>0.50275074058400337</v>
      </c>
      <c r="J7" s="109">
        <f>+J13+J19+J25+J31+J37+J43+J49</f>
        <v>0.31231485399915365</v>
      </c>
      <c r="K7" s="109">
        <f>+K13+K19+K25+K31+K37+K43+K49</f>
        <v>0.19805332204824375</v>
      </c>
      <c r="L7" s="109">
        <f>+L13+L19+L25+L31+L37+L43+L49</f>
        <v>1.3254337706305543</v>
      </c>
      <c r="M7" s="109">
        <f>+M13+M19+M25+M31+M37+M43+M49</f>
        <v>0</v>
      </c>
      <c r="N7" s="109">
        <f>+N13+N19+N25+N31+N37+N43+N49</f>
        <v>3.8087177316969957E-2</v>
      </c>
      <c r="O7" s="109">
        <f>+O13+O19+O25+O31+O37+O43+O49</f>
        <v>1.6072788827761322</v>
      </c>
      <c r="P7" s="109">
        <f>+P13+P19+P25+P31+P37+P43+P49</f>
        <v>0.1980533220482438</v>
      </c>
      <c r="Q7" s="109">
        <f>+Q13+Q19+Q25+Q31+Q37+Q43+Q49</f>
        <v>239.1764705882353</v>
      </c>
      <c r="R7" s="109">
        <f>+R13+R19+R25+R31+R37+R43+R49</f>
        <v>0.28946254760897167</v>
      </c>
      <c r="S7" s="109">
        <f>+S13+S19+S25+S31+S37+S43+S49</f>
        <v>0</v>
      </c>
      <c r="T7" s="109">
        <f>+T13+T19+T25+T31+T37+T43+T49</f>
        <v>0</v>
      </c>
      <c r="U7" s="109">
        <f>+U13+U19+U25+U31+U37+U43+U49</f>
        <v>0</v>
      </c>
      <c r="V7" s="110">
        <f>+V13+V19+V25+V31+V37+V43+V49</f>
        <v>9.1409225560727891E-2</v>
      </c>
      <c r="W7" s="111">
        <f>+W13+W19+W25+W31+W37+W43+W49</f>
        <v>244.75031739314431</v>
      </c>
      <c r="X7" s="108">
        <f>+X13+X19+X25+X31+X37+X43+X49</f>
        <v>0</v>
      </c>
      <c r="Y7" s="109">
        <f>+Y13+Y19+Y25+Y31+Y37+Y43+Y49</f>
        <v>0</v>
      </c>
      <c r="Z7" s="109">
        <f>+Z13+Z19+Z25+Z31+Z37+Z43+Z49</f>
        <v>0</v>
      </c>
      <c r="AA7" s="109">
        <f>+AA13+AA19+AA25+AA31+AA37+AA43+AA49</f>
        <v>0</v>
      </c>
      <c r="AB7" s="109">
        <f>+AB13+AB19+AB25+AB31+AB37+AB43+AB49</f>
        <v>0</v>
      </c>
      <c r="AC7" s="109">
        <f>+AC13+AC19+AC25+AC31+AC37+AC43+AC49</f>
        <v>39</v>
      </c>
      <c r="AD7" s="109">
        <f>+AD13+AD19+AD25+AD31+AD37+AD43+AD49</f>
        <v>0</v>
      </c>
      <c r="AE7" s="109">
        <f>+AE13+AE19+AE25+AE31+AE37+AE43+AE49</f>
        <v>0</v>
      </c>
      <c r="AF7" s="111">
        <f>+AF13+AF19+AF25+AF31+AF37+AF43+AF49</f>
        <v>39</v>
      </c>
      <c r="AG7" s="111">
        <f>+AG13+AG19+AG25+AG31+AG37+AG43+AG49</f>
        <v>283.75031739314437</v>
      </c>
    </row>
    <row r="8" spans="1:33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f>+F14+F20+F26+F32+F38+F44+F50</f>
        <v>1.25</v>
      </c>
      <c r="G8" s="109">
        <f>+G14+G20+G26+G32+G38+G44+G50</f>
        <v>0</v>
      </c>
      <c r="H8" s="109">
        <f>+H14+H20+H26+H32+H38+H44+H50</f>
        <v>0</v>
      </c>
      <c r="I8" s="109">
        <f>+I14+I20+I26+I32+I38+I44+I50</f>
        <v>0</v>
      </c>
      <c r="J8" s="109">
        <f>+J14+J20+J26+J32+J38+J44+J50</f>
        <v>0</v>
      </c>
      <c r="K8" s="109">
        <f>+K14+K20+K26+K32+K38+K44+K50</f>
        <v>0.33333333333333331</v>
      </c>
      <c r="L8" s="109">
        <f>+L14+L20+L26+L32+L38+L44+L50</f>
        <v>0</v>
      </c>
      <c r="M8" s="109">
        <f>+M14+M20+M26+M32+M38+M44+M50</f>
        <v>0</v>
      </c>
      <c r="N8" s="109">
        <f>+N14+N20+N26+N32+N38+N44+N50</f>
        <v>0</v>
      </c>
      <c r="O8" s="109">
        <f>+O14+O20+O26+O32+O38+O44+O50</f>
        <v>0</v>
      </c>
      <c r="P8" s="109">
        <f>+P14+P20+P26+P32+P38+P44+P50</f>
        <v>0</v>
      </c>
      <c r="Q8" s="109">
        <f>+Q14+Q20+Q26+Q32+Q38+Q44+Q50</f>
        <v>44.791666666666664</v>
      </c>
      <c r="R8" s="109">
        <f>+R14+R20+R26+R32+R38+R44+R50</f>
        <v>0</v>
      </c>
      <c r="S8" s="109">
        <f>+S14+S20+S26+S32+S38+S44+S50</f>
        <v>0.25</v>
      </c>
      <c r="T8" s="109">
        <f>+T14+T20+T26+T32+T38+T44+T50</f>
        <v>0</v>
      </c>
      <c r="U8" s="109">
        <f>+U14+U20+U26+U32+U38+U44+U50</f>
        <v>0</v>
      </c>
      <c r="V8" s="110">
        <f>+V14+V20+V26+V32+V38+V44+V50</f>
        <v>0</v>
      </c>
      <c r="W8" s="111">
        <f>+W14+W20+W26+W32+W38+W44+W50</f>
        <v>46.624999999999993</v>
      </c>
      <c r="X8" s="108">
        <f>+X14+X20+X26+X32+X38+X44+X50</f>
        <v>0</v>
      </c>
      <c r="Y8" s="109">
        <f>+Y14+Y20+Y26+Y32+Y38+Y44+Y50</f>
        <v>0</v>
      </c>
      <c r="Z8" s="109">
        <f>+Z14+Z20+Z26+Z32+Z38+Z44+Z50</f>
        <v>0</v>
      </c>
      <c r="AA8" s="109">
        <f>+AA14+AA20+AA26+AA32+AA38+AA44+AA50</f>
        <v>0</v>
      </c>
      <c r="AB8" s="109">
        <f>+AB14+AB20+AB26+AB32+AB38+AB44+AB50</f>
        <v>0</v>
      </c>
      <c r="AC8" s="109">
        <f>+AC14+AC20+AC26+AC32+AC38+AC44+AC50</f>
        <v>11.541666666666668</v>
      </c>
      <c r="AD8" s="109">
        <f>+AD14+AD20+AD26+AD32+AD38+AD44+AD50</f>
        <v>0.125</v>
      </c>
      <c r="AE8" s="109">
        <f>+AE14+AE20+AE26+AE32+AE38+AE44+AE50</f>
        <v>0</v>
      </c>
      <c r="AF8" s="111">
        <f>+AF14+AF20+AF26+AF32+AF38+AF44+AF50</f>
        <v>11.666666666666668</v>
      </c>
      <c r="AG8" s="111">
        <f>+AG14+AG20+AG26+AG32+AG38+AG44+AG50</f>
        <v>58.291666666666657</v>
      </c>
    </row>
    <row r="9" spans="1:33" s="57" customFormat="1" ht="18" customHeight="1" x14ac:dyDescent="0.45">
      <c r="A9" s="54"/>
      <c r="B9" s="45"/>
      <c r="C9" s="106"/>
      <c r="D9" s="107"/>
      <c r="E9" s="107" t="s">
        <v>26</v>
      </c>
      <c r="F9" s="108">
        <f>+F15+F21+F27+F33+F39+F45+F51</f>
        <v>1.25</v>
      </c>
      <c r="G9" s="109">
        <f>+G15+G21+G27+G33+G39+G45+G51</f>
        <v>0</v>
      </c>
      <c r="H9" s="109">
        <f>+H15+H21+H27+H33+H39+H45+H51</f>
        <v>0</v>
      </c>
      <c r="I9" s="109">
        <f>+I15+I21+I27+I33+I39+I45+I51</f>
        <v>0</v>
      </c>
      <c r="J9" s="109">
        <f>+J15+J21+J27+J33+J39+J45+J51</f>
        <v>0</v>
      </c>
      <c r="K9" s="109">
        <f>+K15+K21+K27+K33+K39+K45+K51</f>
        <v>0.33333333333333331</v>
      </c>
      <c r="L9" s="109">
        <f>+L15+L21+L27+L33+L39+L45+L51</f>
        <v>0</v>
      </c>
      <c r="M9" s="109">
        <f>+M15+M21+M27+M33+M39+M45+M51</f>
        <v>0</v>
      </c>
      <c r="N9" s="109">
        <f>+N15+N21+N27+N33+N39+N45+N51</f>
        <v>0</v>
      </c>
      <c r="O9" s="109">
        <f>+O15+O21+O27+O33+O39+O45+O51</f>
        <v>0</v>
      </c>
      <c r="P9" s="109">
        <f>+P15+P21+P27+P33+P39+P45+P51</f>
        <v>0</v>
      </c>
      <c r="Q9" s="109">
        <f>+Q15+Q21+Q27+Q33+Q39+Q45+Q51</f>
        <v>44.791666666666664</v>
      </c>
      <c r="R9" s="109">
        <f>+R15+R21+R27+R33+R39+R45+R51</f>
        <v>0</v>
      </c>
      <c r="S9" s="109">
        <f>+S15+S21+S27+S33+S39+S45+S51</f>
        <v>0.25</v>
      </c>
      <c r="T9" s="109">
        <f>+T15+T21+T27+T33+T39+T45+T51</f>
        <v>0</v>
      </c>
      <c r="U9" s="109">
        <f>+U15+U21+U27+U33+U39+U45+U51</f>
        <v>0</v>
      </c>
      <c r="V9" s="110">
        <f>+V15+V21+V27+V33+V39+V45+V51</f>
        <v>0</v>
      </c>
      <c r="W9" s="111">
        <f>+W15+W21+W27+W33+W39+W45+W51</f>
        <v>46.624999999999993</v>
      </c>
      <c r="X9" s="108">
        <f>+X15+X21+X27+X33+X39+X45+X51</f>
        <v>0</v>
      </c>
      <c r="Y9" s="109">
        <f>+Y15+Y21+Y27+Y33+Y39+Y45+Y51</f>
        <v>0</v>
      </c>
      <c r="Z9" s="109">
        <f>+Z15+Z21+Z27+Z33+Z39+Z45+Z51</f>
        <v>0</v>
      </c>
      <c r="AA9" s="109">
        <f>+AA15+AA21+AA27+AA33+AA39+AA45+AA51</f>
        <v>0</v>
      </c>
      <c r="AB9" s="109">
        <f>+AB15+AB21+AB27+AB33+AB39+AB45+AB51</f>
        <v>0</v>
      </c>
      <c r="AC9" s="109">
        <f>+AC15+AC21+AC27+AC33+AC39+AC45+AC51</f>
        <v>11.541666666666668</v>
      </c>
      <c r="AD9" s="109">
        <f>+AD15+AD21+AD27+AD33+AD39+AD45+AD51</f>
        <v>0.125</v>
      </c>
      <c r="AE9" s="109">
        <f>+AE15+AE21+AE27+AE33+AE39+AE45+AE51</f>
        <v>0</v>
      </c>
      <c r="AF9" s="111">
        <f>+AF15+AF21+AF27+AF33+AF39+AF45+AF51</f>
        <v>11.666666666666668</v>
      </c>
      <c r="AG9" s="111">
        <f>+AG15+AG21+AG27+AG33+AG39+AG45+AG51</f>
        <v>58.291666666666657</v>
      </c>
    </row>
    <row r="10" spans="1:33" s="57" customFormat="1" ht="18" customHeight="1" x14ac:dyDescent="0.45">
      <c r="A10" s="54"/>
      <c r="B10" s="45"/>
      <c r="C10" s="112"/>
      <c r="D10" s="113" t="s">
        <v>27</v>
      </c>
      <c r="E10" s="113"/>
      <c r="F10" s="108">
        <f>+F16+F22+F28+F34+F40+F46+F52</f>
        <v>1.811574269995768</v>
      </c>
      <c r="G10" s="109">
        <f>+G16+G22+G28+G34+G40+G46+G52</f>
        <v>0.44181125687685147</v>
      </c>
      <c r="H10" s="109">
        <f>+H16+H22+H28+H34+H40+H46+H52</f>
        <v>7.6174354633939912E-3</v>
      </c>
      <c r="I10" s="109">
        <f>+I16+I22+I28+I34+I40+I46+I52</f>
        <v>0.50275074058400337</v>
      </c>
      <c r="J10" s="109">
        <f>+J16+J22+J28+J34+J40+J46+J52</f>
        <v>0.31231485399915365</v>
      </c>
      <c r="K10" s="109">
        <f>+K16+K22+K28+K34+K40+K46+K52</f>
        <v>0.53138665538157714</v>
      </c>
      <c r="L10" s="109">
        <f>+L16+L22+L28+L34+L40+L46+L52</f>
        <v>1.3254337706305543</v>
      </c>
      <c r="M10" s="109">
        <f>+M16+M22+M28+M34+M40+M46+M52</f>
        <v>0</v>
      </c>
      <c r="N10" s="109">
        <f>+N16+N22+N28+N34+N40+N46+N52</f>
        <v>3.8087177316969957E-2</v>
      </c>
      <c r="O10" s="109">
        <f>+O16+O22+O28+O34+O40+O46+O52</f>
        <v>1.6072788827761322</v>
      </c>
      <c r="P10" s="109">
        <f>+P16+P22+P28+P34+P40+P46+P52</f>
        <v>0.1980533220482438</v>
      </c>
      <c r="Q10" s="109">
        <f>+Q16+Q22+Q28+Q34+Q40+Q46+Q52</f>
        <v>283.96813725490193</v>
      </c>
      <c r="R10" s="109">
        <f>+R16+R22+R28+R34+R40+R46+R52</f>
        <v>0.28946254760897167</v>
      </c>
      <c r="S10" s="109">
        <f>+S16+S22+S28+S34+S40+S46+S52</f>
        <v>0.25</v>
      </c>
      <c r="T10" s="109">
        <f>+T16+T22+T28+T34+T40+T46+T52</f>
        <v>0</v>
      </c>
      <c r="U10" s="109">
        <f>+U16+U22+U28+U34+U40+U46+U52</f>
        <v>0</v>
      </c>
      <c r="V10" s="110">
        <f>+V16+V22+V28+V34+V40+V46+V52</f>
        <v>9.1409225560727891E-2</v>
      </c>
      <c r="W10" s="111">
        <f>+W16+W22+W28+W34+W40+W46+W52</f>
        <v>291.37531739314431</v>
      </c>
      <c r="X10" s="108">
        <f>+X16+X22+X28+X34+X40+X46+X52</f>
        <v>0</v>
      </c>
      <c r="Y10" s="109">
        <f>+Y16+Y22+Y28+Y34+Y40+Y46+Y52</f>
        <v>0</v>
      </c>
      <c r="Z10" s="109">
        <f>+Z16+Z22+Z28+Z34+Z40+Z46+Z52</f>
        <v>0</v>
      </c>
      <c r="AA10" s="109">
        <f>+AA16+AA22+AA28+AA34+AA40+AA46+AA52</f>
        <v>0</v>
      </c>
      <c r="AB10" s="109">
        <f>+AB16+AB22+AB28+AB34+AB40+AB46+AB52</f>
        <v>0</v>
      </c>
      <c r="AC10" s="109">
        <f>+AC16+AC22+AC28+AC34+AC40+AC46+AC52</f>
        <v>50.541666666666671</v>
      </c>
      <c r="AD10" s="109">
        <f>+AD16+AD22+AD28+AD34+AD40+AD46+AD52</f>
        <v>0.125</v>
      </c>
      <c r="AE10" s="109">
        <f>+AE16+AE22+AE28+AE34+AE40+AE46+AE52</f>
        <v>0</v>
      </c>
      <c r="AF10" s="111">
        <f>+AF16+AF22+AF28+AF34+AF40+AF46+AF52</f>
        <v>50.666666666666671</v>
      </c>
      <c r="AG10" s="111">
        <f>+AG16+AG22+AG28+AG34+AG40+AG46+AG52</f>
        <v>342.04198405981094</v>
      </c>
    </row>
    <row r="11" spans="1:33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f>AVERAGE('Table 1.9_1'!F11,'Table 1.9_2'!F11)</f>
        <v>0.50275074058400337</v>
      </c>
      <c r="G11" s="62">
        <f>AVERAGE('Table 1.9_1'!G11,'Table 1.9_2'!G11)</f>
        <v>0.44181125687685147</v>
      </c>
      <c r="H11" s="62">
        <f>AVERAGE('Table 1.9_1'!H11,'Table 1.9_2'!H11)</f>
        <v>7.6174354633939912E-3</v>
      </c>
      <c r="I11" s="62">
        <f>AVERAGE('Table 1.9_1'!I11,'Table 1.9_2'!I11)</f>
        <v>0.50275074058400337</v>
      </c>
      <c r="J11" s="62">
        <f>AVERAGE('Table 1.9_1'!J11,'Table 1.9_2'!J11)</f>
        <v>0.31231485399915365</v>
      </c>
      <c r="K11" s="62">
        <f>AVERAGE('Table 1.9_1'!K11,'Table 1.9_2'!K11)</f>
        <v>0.19805332204824375</v>
      </c>
      <c r="L11" s="62">
        <f>AVERAGE('Table 1.9_1'!L11,'Table 1.9_2'!L11)</f>
        <v>1.3254337706305543</v>
      </c>
      <c r="M11" s="62">
        <f>AVERAGE('Table 1.9_1'!M11,'Table 1.9_2'!M11)</f>
        <v>0</v>
      </c>
      <c r="N11" s="62">
        <f>AVERAGE('Table 1.9_1'!N11,'Table 1.9_2'!N11)</f>
        <v>3.8087177316969957E-2</v>
      </c>
      <c r="O11" s="62">
        <f>AVERAGE('Table 1.9_1'!O11,'Table 1.9_2'!O11)</f>
        <v>1.6072788827761322</v>
      </c>
      <c r="P11" s="62">
        <f>AVERAGE('Table 1.9_1'!P11,'Table 1.9_2'!P11)</f>
        <v>0.1980533220482438</v>
      </c>
      <c r="Q11" s="62">
        <f>AVERAGE('Table 1.9_1'!Q11,'Table 1.9_2'!Q11)</f>
        <v>8.2352941176470598</v>
      </c>
      <c r="R11" s="62">
        <f>AVERAGE('Table 1.9_1'!R11,'Table 1.9_2'!R11)</f>
        <v>0.28946254760897167</v>
      </c>
      <c r="S11" s="62">
        <f>AVERAGE('Table 1.9_1'!S11,'Table 1.9_2'!S11)</f>
        <v>0</v>
      </c>
      <c r="T11" s="62">
        <f>AVERAGE('Table 1.9_1'!T11,'Table 1.9_2'!T11)</f>
        <v>0</v>
      </c>
      <c r="U11" s="62">
        <f>AVERAGE('Table 1.9_1'!U11,'Table 1.9_2'!U11)</f>
        <v>0</v>
      </c>
      <c r="V11" s="63">
        <f>AVERAGE('Table 1.9_1'!V11,'Table 1.9_2'!V11)</f>
        <v>9.1409225560727891E-2</v>
      </c>
      <c r="W11" s="64">
        <f>AVERAGE('Table 1.9_1'!W11,'Table 1.9_2'!W11)</f>
        <v>13.750317393144309</v>
      </c>
      <c r="X11" s="61">
        <f>AVERAGE('Table 1.9_1'!X11,'Table 1.9_2'!X11)</f>
        <v>0</v>
      </c>
      <c r="Y11" s="62">
        <f>AVERAGE('Table 1.9_1'!Y11,'Table 1.9_2'!Y11)</f>
        <v>0</v>
      </c>
      <c r="Z11" s="62">
        <f>AVERAGE('Table 1.9_1'!Z11,'Table 1.9_2'!Z11)</f>
        <v>0</v>
      </c>
      <c r="AA11" s="62">
        <f>AVERAGE('Table 1.9_1'!AA11,'Table 1.9_2'!AA11)</f>
        <v>0</v>
      </c>
      <c r="AB11" s="62">
        <f>AVERAGE('Table 1.9_1'!AB11,'Table 1.9_2'!AB11)</f>
        <v>0</v>
      </c>
      <c r="AC11" s="62">
        <f>AVERAGE('Table 1.9_1'!AC11,'Table 1.9_2'!AC11)</f>
        <v>0</v>
      </c>
      <c r="AD11" s="62">
        <f>AVERAGE('Table 1.9_1'!AD11,'Table 1.9_2'!AD11)</f>
        <v>0</v>
      </c>
      <c r="AE11" s="63">
        <f>AVERAGE('Table 1.9_1'!AE11,'Table 1.9_2'!AE11)</f>
        <v>0</v>
      </c>
      <c r="AF11" s="64">
        <f>AVERAGE('Table 1.9_1'!AF11,'Table 1.9_2'!AF11)</f>
        <v>0</v>
      </c>
      <c r="AG11" s="64">
        <f>AVERAGE('Table 1.9_1'!AG11,'Table 1.9_2'!AG11)</f>
        <v>13.750317393144309</v>
      </c>
    </row>
    <row r="12" spans="1:33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f>AVERAGE('Table 1.9_1'!F12,'Table 1.9_2'!F12)</f>
        <v>0</v>
      </c>
      <c r="G12" s="67">
        <f>AVERAGE('Table 1.9_1'!G12,'Table 1.9_2'!G12)</f>
        <v>0</v>
      </c>
      <c r="H12" s="67">
        <f>AVERAGE('Table 1.9_1'!H12,'Table 1.9_2'!H12)</f>
        <v>0</v>
      </c>
      <c r="I12" s="67">
        <f>AVERAGE('Table 1.9_1'!I12,'Table 1.9_2'!I12)</f>
        <v>0</v>
      </c>
      <c r="J12" s="67">
        <f>AVERAGE('Table 1.9_1'!J12,'Table 1.9_2'!J12)</f>
        <v>0</v>
      </c>
      <c r="K12" s="67">
        <f>AVERAGE('Table 1.9_1'!K12,'Table 1.9_2'!K12)</f>
        <v>0</v>
      </c>
      <c r="L12" s="67">
        <f>AVERAGE('Table 1.9_1'!L12,'Table 1.9_2'!L12)</f>
        <v>0</v>
      </c>
      <c r="M12" s="67">
        <f>AVERAGE('Table 1.9_1'!M12,'Table 1.9_2'!M12)</f>
        <v>0</v>
      </c>
      <c r="N12" s="67">
        <f>AVERAGE('Table 1.9_1'!N12,'Table 1.9_2'!N12)</f>
        <v>0</v>
      </c>
      <c r="O12" s="67">
        <f>AVERAGE('Table 1.9_1'!O12,'Table 1.9_2'!O12)</f>
        <v>0</v>
      </c>
      <c r="P12" s="67">
        <f>AVERAGE('Table 1.9_1'!P12,'Table 1.9_2'!P12)</f>
        <v>0</v>
      </c>
      <c r="Q12" s="67">
        <f>AVERAGE('Table 1.9_1'!Q12,'Table 1.9_2'!Q12)</f>
        <v>0</v>
      </c>
      <c r="R12" s="67">
        <f>AVERAGE('Table 1.9_1'!R12,'Table 1.9_2'!R12)</f>
        <v>0</v>
      </c>
      <c r="S12" s="67">
        <f>AVERAGE('Table 1.9_1'!S12,'Table 1.9_2'!S12)</f>
        <v>0</v>
      </c>
      <c r="T12" s="67">
        <f>AVERAGE('Table 1.9_1'!T12,'Table 1.9_2'!T12)</f>
        <v>0</v>
      </c>
      <c r="U12" s="67">
        <f>AVERAGE('Table 1.9_1'!U12,'Table 1.9_2'!U12)</f>
        <v>0</v>
      </c>
      <c r="V12" s="68">
        <f>AVERAGE('Table 1.9_1'!V12,'Table 1.9_2'!V12)</f>
        <v>0</v>
      </c>
      <c r="W12" s="69">
        <f>AVERAGE('Table 1.9_1'!W12,'Table 1.9_2'!W12)</f>
        <v>0</v>
      </c>
      <c r="X12" s="66">
        <f>AVERAGE('Table 1.9_1'!X12,'Table 1.9_2'!X12)</f>
        <v>0</v>
      </c>
      <c r="Y12" s="67">
        <f>AVERAGE('Table 1.9_1'!Y12,'Table 1.9_2'!Y12)</f>
        <v>0</v>
      </c>
      <c r="Z12" s="67">
        <f>AVERAGE('Table 1.9_1'!Z12,'Table 1.9_2'!Z12)</f>
        <v>0</v>
      </c>
      <c r="AA12" s="67">
        <f>AVERAGE('Table 1.9_1'!AA12,'Table 1.9_2'!AA12)</f>
        <v>0</v>
      </c>
      <c r="AB12" s="67">
        <f>AVERAGE('Table 1.9_1'!AB12,'Table 1.9_2'!AB12)</f>
        <v>0</v>
      </c>
      <c r="AC12" s="67">
        <f>AVERAGE('Table 1.9_1'!AC12,'Table 1.9_2'!AC12)</f>
        <v>0</v>
      </c>
      <c r="AD12" s="67">
        <f>AVERAGE('Table 1.9_1'!AD12,'Table 1.9_2'!AD12)</f>
        <v>0</v>
      </c>
      <c r="AE12" s="68">
        <f>AVERAGE('Table 1.9_1'!AE12,'Table 1.9_2'!AE12)</f>
        <v>0</v>
      </c>
      <c r="AF12" s="69">
        <f>AVERAGE('Table 1.9_1'!AF12,'Table 1.9_2'!AF12)</f>
        <v>0</v>
      </c>
      <c r="AG12" s="69">
        <f>AVERAGE('Table 1.9_1'!AG12,'Table 1.9_2'!AG12)</f>
        <v>0</v>
      </c>
    </row>
    <row r="13" spans="1:33" ht="18" customHeight="1" x14ac:dyDescent="0.45">
      <c r="B13" s="70"/>
      <c r="C13" s="55"/>
      <c r="D13" s="65"/>
      <c r="E13" s="65" t="s">
        <v>22</v>
      </c>
      <c r="F13" s="71">
        <f>AVERAGE('Table 1.9_1'!F13,'Table 1.9_2'!F13)</f>
        <v>0.50275074058400337</v>
      </c>
      <c r="G13" s="67">
        <f>AVERAGE('Table 1.9_1'!G13,'Table 1.9_2'!G13)</f>
        <v>0.44181125687685147</v>
      </c>
      <c r="H13" s="67">
        <f>AVERAGE('Table 1.9_1'!H13,'Table 1.9_2'!H13)</f>
        <v>7.6174354633939912E-3</v>
      </c>
      <c r="I13" s="67">
        <f>AVERAGE('Table 1.9_1'!I13,'Table 1.9_2'!I13)</f>
        <v>0.50275074058400337</v>
      </c>
      <c r="J13" s="67">
        <f>AVERAGE('Table 1.9_1'!J13,'Table 1.9_2'!J13)</f>
        <v>0.31231485399915365</v>
      </c>
      <c r="K13" s="67">
        <f>AVERAGE('Table 1.9_1'!K13,'Table 1.9_2'!K13)</f>
        <v>0.19805332204824375</v>
      </c>
      <c r="L13" s="67">
        <f>AVERAGE('Table 1.9_1'!L13,'Table 1.9_2'!L13)</f>
        <v>1.3254337706305543</v>
      </c>
      <c r="M13" s="67">
        <f>AVERAGE('Table 1.9_1'!M13,'Table 1.9_2'!M13)</f>
        <v>0</v>
      </c>
      <c r="N13" s="67">
        <f>AVERAGE('Table 1.9_1'!N13,'Table 1.9_2'!N13)</f>
        <v>3.8087177316969957E-2</v>
      </c>
      <c r="O13" s="67">
        <f>AVERAGE('Table 1.9_1'!O13,'Table 1.9_2'!O13)</f>
        <v>1.6072788827761322</v>
      </c>
      <c r="P13" s="67">
        <f>AVERAGE('Table 1.9_1'!P13,'Table 1.9_2'!P13)</f>
        <v>0.1980533220482438</v>
      </c>
      <c r="Q13" s="67">
        <f>AVERAGE('Table 1.9_1'!Q13,'Table 1.9_2'!Q13)</f>
        <v>8.2352941176470598</v>
      </c>
      <c r="R13" s="67">
        <f>AVERAGE('Table 1.9_1'!R13,'Table 1.9_2'!R13)</f>
        <v>0.28946254760897167</v>
      </c>
      <c r="S13" s="67">
        <f>AVERAGE('Table 1.9_1'!S13,'Table 1.9_2'!S13)</f>
        <v>0</v>
      </c>
      <c r="T13" s="67">
        <f>AVERAGE('Table 1.9_1'!T13,'Table 1.9_2'!T13)</f>
        <v>0</v>
      </c>
      <c r="U13" s="67">
        <f>AVERAGE('Table 1.9_1'!U13,'Table 1.9_2'!U13)</f>
        <v>0</v>
      </c>
      <c r="V13" s="68">
        <f>AVERAGE('Table 1.9_1'!V13,'Table 1.9_2'!V13)</f>
        <v>9.1409225560727891E-2</v>
      </c>
      <c r="W13" s="69">
        <f>AVERAGE('Table 1.9_1'!W13,'Table 1.9_2'!W13)</f>
        <v>13.750317393144309</v>
      </c>
      <c r="X13" s="71">
        <f>AVERAGE('Table 1.9_1'!X13,'Table 1.9_2'!X13)</f>
        <v>0</v>
      </c>
      <c r="Y13" s="67">
        <f>AVERAGE('Table 1.9_1'!Y13,'Table 1.9_2'!Y13)</f>
        <v>0</v>
      </c>
      <c r="Z13" s="67">
        <f>AVERAGE('Table 1.9_1'!Z13,'Table 1.9_2'!Z13)</f>
        <v>0</v>
      </c>
      <c r="AA13" s="67">
        <f>AVERAGE('Table 1.9_1'!AA13,'Table 1.9_2'!AA13)</f>
        <v>0</v>
      </c>
      <c r="AB13" s="67">
        <f>AVERAGE('Table 1.9_1'!AB13,'Table 1.9_2'!AB13)</f>
        <v>0</v>
      </c>
      <c r="AC13" s="67">
        <f>AVERAGE('Table 1.9_1'!AC13,'Table 1.9_2'!AC13)</f>
        <v>0</v>
      </c>
      <c r="AD13" s="67">
        <f>AVERAGE('Table 1.9_1'!AD13,'Table 1.9_2'!AD13)</f>
        <v>0</v>
      </c>
      <c r="AE13" s="68">
        <f>AVERAGE('Table 1.9_1'!AE13,'Table 1.9_2'!AE13)</f>
        <v>0</v>
      </c>
      <c r="AF13" s="69">
        <f>AVERAGE('Table 1.9_1'!AF13,'Table 1.9_2'!AF13)</f>
        <v>0</v>
      </c>
      <c r="AG13" s="69">
        <f>AVERAGE('Table 1.9_1'!AG13,'Table 1.9_2'!AG13)</f>
        <v>13.750317393144309</v>
      </c>
    </row>
    <row r="14" spans="1:33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f>AVERAGE('Table 1.9_1'!F14,'Table 1.9_2'!F14)</f>
        <v>0</v>
      </c>
      <c r="G14" s="67">
        <f>AVERAGE('Table 1.9_1'!G14,'Table 1.9_2'!G14)</f>
        <v>0</v>
      </c>
      <c r="H14" s="67">
        <f>AVERAGE('Table 1.9_1'!H14,'Table 1.9_2'!H14)</f>
        <v>0</v>
      </c>
      <c r="I14" s="67">
        <f>AVERAGE('Table 1.9_1'!I14,'Table 1.9_2'!I14)</f>
        <v>0</v>
      </c>
      <c r="J14" s="67">
        <f>AVERAGE('Table 1.9_1'!J14,'Table 1.9_2'!J14)</f>
        <v>0</v>
      </c>
      <c r="K14" s="67">
        <f>AVERAGE('Table 1.9_1'!K14,'Table 1.9_2'!K14)</f>
        <v>0</v>
      </c>
      <c r="L14" s="67">
        <f>AVERAGE('Table 1.9_1'!L14,'Table 1.9_2'!L14)</f>
        <v>0</v>
      </c>
      <c r="M14" s="67">
        <f>AVERAGE('Table 1.9_1'!M14,'Table 1.9_2'!M14)</f>
        <v>0</v>
      </c>
      <c r="N14" s="67">
        <f>AVERAGE('Table 1.9_1'!N14,'Table 1.9_2'!N14)</f>
        <v>0</v>
      </c>
      <c r="O14" s="67">
        <f>AVERAGE('Table 1.9_1'!O14,'Table 1.9_2'!O14)</f>
        <v>0</v>
      </c>
      <c r="P14" s="67">
        <f>AVERAGE('Table 1.9_1'!P14,'Table 1.9_2'!P14)</f>
        <v>0</v>
      </c>
      <c r="Q14" s="67">
        <f>AVERAGE('Table 1.9_1'!Q14,'Table 1.9_2'!Q14)</f>
        <v>34.041666666666664</v>
      </c>
      <c r="R14" s="67">
        <f>AVERAGE('Table 1.9_1'!R14,'Table 1.9_2'!R14)</f>
        <v>0</v>
      </c>
      <c r="S14" s="67">
        <f>AVERAGE('Table 1.9_1'!S14,'Table 1.9_2'!S14)</f>
        <v>0.125</v>
      </c>
      <c r="T14" s="67">
        <f>AVERAGE('Table 1.9_1'!T14,'Table 1.9_2'!T14)</f>
        <v>0</v>
      </c>
      <c r="U14" s="67">
        <f>AVERAGE('Table 1.9_1'!U14,'Table 1.9_2'!U14)</f>
        <v>0</v>
      </c>
      <c r="V14" s="68">
        <f>AVERAGE('Table 1.9_1'!V14,'Table 1.9_2'!V14)</f>
        <v>0</v>
      </c>
      <c r="W14" s="69">
        <f>AVERAGE('Table 1.9_1'!W14,'Table 1.9_2'!W14)</f>
        <v>34.166666666666664</v>
      </c>
      <c r="X14" s="66">
        <f>AVERAGE('Table 1.9_1'!X14,'Table 1.9_2'!X14)</f>
        <v>0</v>
      </c>
      <c r="Y14" s="67">
        <f>AVERAGE('Table 1.9_1'!Y14,'Table 1.9_2'!Y14)</f>
        <v>0</v>
      </c>
      <c r="Z14" s="67">
        <f>AVERAGE('Table 1.9_1'!Z14,'Table 1.9_2'!Z14)</f>
        <v>0</v>
      </c>
      <c r="AA14" s="67">
        <f>AVERAGE('Table 1.9_1'!AA14,'Table 1.9_2'!AA14)</f>
        <v>0</v>
      </c>
      <c r="AB14" s="67">
        <f>AVERAGE('Table 1.9_1'!AB14,'Table 1.9_2'!AB14)</f>
        <v>0</v>
      </c>
      <c r="AC14" s="67">
        <f>AVERAGE('Table 1.9_1'!AC14,'Table 1.9_2'!AC14)</f>
        <v>10.458333333333334</v>
      </c>
      <c r="AD14" s="67">
        <f>AVERAGE('Table 1.9_1'!AD14,'Table 1.9_2'!AD14)</f>
        <v>0.125</v>
      </c>
      <c r="AE14" s="68">
        <f>AVERAGE('Table 1.9_1'!AE14,'Table 1.9_2'!AE14)</f>
        <v>0</v>
      </c>
      <c r="AF14" s="69">
        <f>AVERAGE('Table 1.9_1'!AF14,'Table 1.9_2'!AF14)</f>
        <v>10.583333333333334</v>
      </c>
      <c r="AG14" s="69">
        <f>AVERAGE('Table 1.9_1'!AG14,'Table 1.9_2'!AG14)</f>
        <v>44.75</v>
      </c>
    </row>
    <row r="15" spans="1:33" ht="18" customHeight="1" x14ac:dyDescent="0.45">
      <c r="B15" s="70"/>
      <c r="C15" s="55"/>
      <c r="D15" s="65"/>
      <c r="E15" s="65" t="s">
        <v>26</v>
      </c>
      <c r="F15" s="71">
        <f>AVERAGE('Table 1.9_1'!F15,'Table 1.9_2'!F15)</f>
        <v>0</v>
      </c>
      <c r="G15" s="67">
        <f>AVERAGE('Table 1.9_1'!G15,'Table 1.9_2'!G15)</f>
        <v>0</v>
      </c>
      <c r="H15" s="67">
        <f>AVERAGE('Table 1.9_1'!H15,'Table 1.9_2'!H15)</f>
        <v>0</v>
      </c>
      <c r="I15" s="67">
        <f>AVERAGE('Table 1.9_1'!I15,'Table 1.9_2'!I15)</f>
        <v>0</v>
      </c>
      <c r="J15" s="67">
        <f>AVERAGE('Table 1.9_1'!J15,'Table 1.9_2'!J15)</f>
        <v>0</v>
      </c>
      <c r="K15" s="67">
        <f>AVERAGE('Table 1.9_1'!K15,'Table 1.9_2'!K15)</f>
        <v>0</v>
      </c>
      <c r="L15" s="67">
        <f>AVERAGE('Table 1.9_1'!L15,'Table 1.9_2'!L15)</f>
        <v>0</v>
      </c>
      <c r="M15" s="67">
        <f>AVERAGE('Table 1.9_1'!M15,'Table 1.9_2'!M15)</f>
        <v>0</v>
      </c>
      <c r="N15" s="67">
        <f>AVERAGE('Table 1.9_1'!N15,'Table 1.9_2'!N15)</f>
        <v>0</v>
      </c>
      <c r="O15" s="67">
        <f>AVERAGE('Table 1.9_1'!O15,'Table 1.9_2'!O15)</f>
        <v>0</v>
      </c>
      <c r="P15" s="67">
        <f>AVERAGE('Table 1.9_1'!P15,'Table 1.9_2'!P15)</f>
        <v>0</v>
      </c>
      <c r="Q15" s="67">
        <f>AVERAGE('Table 1.9_1'!Q15,'Table 1.9_2'!Q15)</f>
        <v>34.041666666666664</v>
      </c>
      <c r="R15" s="67">
        <f>AVERAGE('Table 1.9_1'!R15,'Table 1.9_2'!R15)</f>
        <v>0</v>
      </c>
      <c r="S15" s="67">
        <f>AVERAGE('Table 1.9_1'!S15,'Table 1.9_2'!S15)</f>
        <v>0.125</v>
      </c>
      <c r="T15" s="67">
        <f>AVERAGE('Table 1.9_1'!T15,'Table 1.9_2'!T15)</f>
        <v>0</v>
      </c>
      <c r="U15" s="67">
        <f>AVERAGE('Table 1.9_1'!U15,'Table 1.9_2'!U15)</f>
        <v>0</v>
      </c>
      <c r="V15" s="68">
        <f>AVERAGE('Table 1.9_1'!V15,'Table 1.9_2'!V15)</f>
        <v>0</v>
      </c>
      <c r="W15" s="69">
        <f>AVERAGE('Table 1.9_1'!W15,'Table 1.9_2'!W15)</f>
        <v>34.166666666666664</v>
      </c>
      <c r="X15" s="71">
        <f>AVERAGE('Table 1.9_1'!X15,'Table 1.9_2'!X15)</f>
        <v>0</v>
      </c>
      <c r="Y15" s="67">
        <f>AVERAGE('Table 1.9_1'!Y15,'Table 1.9_2'!Y15)</f>
        <v>0</v>
      </c>
      <c r="Z15" s="67">
        <f>AVERAGE('Table 1.9_1'!Z15,'Table 1.9_2'!Z15)</f>
        <v>0</v>
      </c>
      <c r="AA15" s="67">
        <f>AVERAGE('Table 1.9_1'!AA15,'Table 1.9_2'!AA15)</f>
        <v>0</v>
      </c>
      <c r="AB15" s="67">
        <f>AVERAGE('Table 1.9_1'!AB15,'Table 1.9_2'!AB15)</f>
        <v>0</v>
      </c>
      <c r="AC15" s="67">
        <f>AVERAGE('Table 1.9_1'!AC15,'Table 1.9_2'!AC15)</f>
        <v>10.458333333333334</v>
      </c>
      <c r="AD15" s="67">
        <f>AVERAGE('Table 1.9_1'!AD15,'Table 1.9_2'!AD15)</f>
        <v>0.125</v>
      </c>
      <c r="AE15" s="68">
        <f>AVERAGE('Table 1.9_1'!AE15,'Table 1.9_2'!AE15)</f>
        <v>0</v>
      </c>
      <c r="AF15" s="69">
        <f>AVERAGE('Table 1.9_1'!AF15,'Table 1.9_2'!AF15)</f>
        <v>10.583333333333334</v>
      </c>
      <c r="AG15" s="69">
        <f>AVERAGE('Table 1.9_1'!AG15,'Table 1.9_2'!AG15)</f>
        <v>44.75</v>
      </c>
    </row>
    <row r="16" spans="1:33" ht="18" customHeight="1" x14ac:dyDescent="0.45">
      <c r="B16" s="70"/>
      <c r="C16" s="55"/>
      <c r="D16" s="72" t="s">
        <v>27</v>
      </c>
      <c r="E16" s="72"/>
      <c r="F16" s="73">
        <f>AVERAGE('Table 1.9_1'!F16,'Table 1.9_2'!F16)</f>
        <v>0.50275074058400337</v>
      </c>
      <c r="G16" s="74">
        <f>AVERAGE('Table 1.9_1'!G16,'Table 1.9_2'!G16)</f>
        <v>0.44181125687685147</v>
      </c>
      <c r="H16" s="74">
        <f>AVERAGE('Table 1.9_1'!H16,'Table 1.9_2'!H16)</f>
        <v>7.6174354633939912E-3</v>
      </c>
      <c r="I16" s="74">
        <f>AVERAGE('Table 1.9_1'!I16,'Table 1.9_2'!I16)</f>
        <v>0.50275074058400337</v>
      </c>
      <c r="J16" s="74">
        <f>AVERAGE('Table 1.9_1'!J16,'Table 1.9_2'!J16)</f>
        <v>0.31231485399915365</v>
      </c>
      <c r="K16" s="74">
        <f>AVERAGE('Table 1.9_1'!K16,'Table 1.9_2'!K16)</f>
        <v>0.19805332204824375</v>
      </c>
      <c r="L16" s="74">
        <f>AVERAGE('Table 1.9_1'!L16,'Table 1.9_2'!L16)</f>
        <v>1.3254337706305543</v>
      </c>
      <c r="M16" s="74">
        <f>AVERAGE('Table 1.9_1'!M16,'Table 1.9_2'!M16)</f>
        <v>0</v>
      </c>
      <c r="N16" s="74">
        <f>AVERAGE('Table 1.9_1'!N16,'Table 1.9_2'!N16)</f>
        <v>3.8087177316969957E-2</v>
      </c>
      <c r="O16" s="74">
        <f>AVERAGE('Table 1.9_1'!O16,'Table 1.9_2'!O16)</f>
        <v>1.6072788827761322</v>
      </c>
      <c r="P16" s="74">
        <f>AVERAGE('Table 1.9_1'!P16,'Table 1.9_2'!P16)</f>
        <v>0.1980533220482438</v>
      </c>
      <c r="Q16" s="74">
        <f>AVERAGE('Table 1.9_1'!Q16,'Table 1.9_2'!Q16)</f>
        <v>42.276960784313722</v>
      </c>
      <c r="R16" s="74">
        <f>AVERAGE('Table 1.9_1'!R16,'Table 1.9_2'!R16)</f>
        <v>0.28946254760897167</v>
      </c>
      <c r="S16" s="74">
        <f>AVERAGE('Table 1.9_1'!S16,'Table 1.9_2'!S16)</f>
        <v>0.125</v>
      </c>
      <c r="T16" s="74">
        <f>AVERAGE('Table 1.9_1'!T16,'Table 1.9_2'!T16)</f>
        <v>0</v>
      </c>
      <c r="U16" s="74">
        <f>AVERAGE('Table 1.9_1'!U16,'Table 1.9_2'!U16)</f>
        <v>0</v>
      </c>
      <c r="V16" s="75">
        <f>AVERAGE('Table 1.9_1'!V16,'Table 1.9_2'!V16)</f>
        <v>9.1409225560727891E-2</v>
      </c>
      <c r="W16" s="76">
        <f>AVERAGE('Table 1.9_1'!W16,'Table 1.9_2'!W16)</f>
        <v>47.916984059810972</v>
      </c>
      <c r="X16" s="73">
        <f>AVERAGE('Table 1.9_1'!X16,'Table 1.9_2'!X16)</f>
        <v>0</v>
      </c>
      <c r="Y16" s="74">
        <f>AVERAGE('Table 1.9_1'!Y16,'Table 1.9_2'!Y16)</f>
        <v>0</v>
      </c>
      <c r="Z16" s="74">
        <f>AVERAGE('Table 1.9_1'!Z16,'Table 1.9_2'!Z16)</f>
        <v>0</v>
      </c>
      <c r="AA16" s="74">
        <f>AVERAGE('Table 1.9_1'!AA16,'Table 1.9_2'!AA16)</f>
        <v>0</v>
      </c>
      <c r="AB16" s="74">
        <f>AVERAGE('Table 1.9_1'!AB16,'Table 1.9_2'!AB16)</f>
        <v>0</v>
      </c>
      <c r="AC16" s="74">
        <f>AVERAGE('Table 1.9_1'!AC16,'Table 1.9_2'!AC16)</f>
        <v>10.458333333333334</v>
      </c>
      <c r="AD16" s="74">
        <f>AVERAGE('Table 1.9_1'!AD16,'Table 1.9_2'!AD16)</f>
        <v>0.125</v>
      </c>
      <c r="AE16" s="75">
        <f>AVERAGE('Table 1.9_1'!AE16,'Table 1.9_2'!AE16)</f>
        <v>0</v>
      </c>
      <c r="AF16" s="76">
        <f>AVERAGE('Table 1.9_1'!AF16,'Table 1.9_2'!AF16)</f>
        <v>10.583333333333334</v>
      </c>
      <c r="AG16" s="76">
        <f>AVERAGE('Table 1.9_1'!AG16,'Table 1.9_2'!AG16)</f>
        <v>58.5003173931443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f>AVERAGE('Table 1.9_1'!F17,'Table 1.9_2'!F17)</f>
        <v>0</v>
      </c>
      <c r="G17" s="62">
        <f>AVERAGE('Table 1.9_1'!G17,'Table 1.9_2'!G17)</f>
        <v>0</v>
      </c>
      <c r="H17" s="62">
        <f>AVERAGE('Table 1.9_1'!H17,'Table 1.9_2'!H17)</f>
        <v>0</v>
      </c>
      <c r="I17" s="62">
        <f>AVERAGE('Table 1.9_1'!I17,'Table 1.9_2'!I17)</f>
        <v>0</v>
      </c>
      <c r="J17" s="62">
        <f>AVERAGE('Table 1.9_1'!J17,'Table 1.9_2'!J17)</f>
        <v>0</v>
      </c>
      <c r="K17" s="62">
        <f>AVERAGE('Table 1.9_1'!K17,'Table 1.9_2'!K17)</f>
        <v>0</v>
      </c>
      <c r="L17" s="62">
        <f>AVERAGE('Table 1.9_1'!L17,'Table 1.9_2'!L17)</f>
        <v>0</v>
      </c>
      <c r="M17" s="62">
        <f>AVERAGE('Table 1.9_1'!M17,'Table 1.9_2'!M17)</f>
        <v>0</v>
      </c>
      <c r="N17" s="62">
        <f>AVERAGE('Table 1.9_1'!N17,'Table 1.9_2'!N17)</f>
        <v>0</v>
      </c>
      <c r="O17" s="62">
        <f>AVERAGE('Table 1.9_1'!O17,'Table 1.9_2'!O17)</f>
        <v>0</v>
      </c>
      <c r="P17" s="62">
        <f>AVERAGE('Table 1.9_1'!P17,'Table 1.9_2'!P17)</f>
        <v>0</v>
      </c>
      <c r="Q17" s="62">
        <f>AVERAGE('Table 1.9_1'!Q17,'Table 1.9_2'!Q17)</f>
        <v>29.705882352941178</v>
      </c>
      <c r="R17" s="62">
        <f>AVERAGE('Table 1.9_1'!R17,'Table 1.9_2'!R17)</f>
        <v>0</v>
      </c>
      <c r="S17" s="62">
        <f>AVERAGE('Table 1.9_1'!S17,'Table 1.9_2'!S17)</f>
        <v>0</v>
      </c>
      <c r="T17" s="62">
        <f>AVERAGE('Table 1.9_1'!T17,'Table 1.9_2'!T17)</f>
        <v>0</v>
      </c>
      <c r="U17" s="62">
        <f>AVERAGE('Table 1.9_1'!U17,'Table 1.9_2'!U17)</f>
        <v>0</v>
      </c>
      <c r="V17" s="63">
        <f>AVERAGE('Table 1.9_1'!V17,'Table 1.9_2'!V17)</f>
        <v>0</v>
      </c>
      <c r="W17" s="64">
        <f>AVERAGE('Table 1.9_1'!W17,'Table 1.9_2'!W17)</f>
        <v>29.705882352941178</v>
      </c>
      <c r="X17" s="61">
        <f>AVERAGE('Table 1.9_1'!X17,'Table 1.9_2'!X17)</f>
        <v>0</v>
      </c>
      <c r="Y17" s="62">
        <f>AVERAGE('Table 1.9_1'!Y17,'Table 1.9_2'!Y17)</f>
        <v>0</v>
      </c>
      <c r="Z17" s="62">
        <f>AVERAGE('Table 1.9_1'!Z17,'Table 1.9_2'!Z17)</f>
        <v>0</v>
      </c>
      <c r="AA17" s="62">
        <f>AVERAGE('Table 1.9_1'!AA17,'Table 1.9_2'!AA17)</f>
        <v>0</v>
      </c>
      <c r="AB17" s="62">
        <f>AVERAGE('Table 1.9_1'!AB17,'Table 1.9_2'!AB17)</f>
        <v>0</v>
      </c>
      <c r="AC17" s="62">
        <f>AVERAGE('Table 1.9_1'!AC17,'Table 1.9_2'!AC17)</f>
        <v>0</v>
      </c>
      <c r="AD17" s="62">
        <f>AVERAGE('Table 1.9_1'!AD17,'Table 1.9_2'!AD17)</f>
        <v>0</v>
      </c>
      <c r="AE17" s="62">
        <f>AVERAGE('Table 1.9_1'!AE17,'Table 1.9_2'!AE17)</f>
        <v>0</v>
      </c>
      <c r="AF17" s="64">
        <f>AVERAGE('Table 1.9_1'!AF17,'Table 1.9_2'!AF17)</f>
        <v>0</v>
      </c>
      <c r="AG17" s="64">
        <f>AVERAGE('Table 1.9_1'!AG17,'Table 1.9_2'!AG17)</f>
        <v>29.705882352941178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f>AVERAGE('Table 1.9_1'!F18,'Table 1.9_2'!F18)</f>
        <v>0</v>
      </c>
      <c r="G18" s="67">
        <f>AVERAGE('Table 1.9_1'!G18,'Table 1.9_2'!G18)</f>
        <v>0</v>
      </c>
      <c r="H18" s="67">
        <f>AVERAGE('Table 1.9_1'!H18,'Table 1.9_2'!H18)</f>
        <v>0</v>
      </c>
      <c r="I18" s="67">
        <f>AVERAGE('Table 1.9_1'!I18,'Table 1.9_2'!I18)</f>
        <v>0</v>
      </c>
      <c r="J18" s="67">
        <f>AVERAGE('Table 1.9_1'!J18,'Table 1.9_2'!J18)</f>
        <v>0</v>
      </c>
      <c r="K18" s="67">
        <f>AVERAGE('Table 1.9_1'!K18,'Table 1.9_2'!K18)</f>
        <v>0</v>
      </c>
      <c r="L18" s="67">
        <f>AVERAGE('Table 1.9_1'!L18,'Table 1.9_2'!L18)</f>
        <v>0</v>
      </c>
      <c r="M18" s="67">
        <f>AVERAGE('Table 1.9_1'!M18,'Table 1.9_2'!M18)</f>
        <v>0</v>
      </c>
      <c r="N18" s="67">
        <f>AVERAGE('Table 1.9_1'!N18,'Table 1.9_2'!N18)</f>
        <v>0</v>
      </c>
      <c r="O18" s="67">
        <f>AVERAGE('Table 1.9_1'!O18,'Table 1.9_2'!O18)</f>
        <v>0</v>
      </c>
      <c r="P18" s="67">
        <f>AVERAGE('Table 1.9_1'!P18,'Table 1.9_2'!P18)</f>
        <v>0</v>
      </c>
      <c r="Q18" s="67">
        <f>AVERAGE('Table 1.9_1'!Q18,'Table 1.9_2'!Q18)</f>
        <v>0</v>
      </c>
      <c r="R18" s="67">
        <f>AVERAGE('Table 1.9_1'!R18,'Table 1.9_2'!R18)</f>
        <v>0</v>
      </c>
      <c r="S18" s="67">
        <f>AVERAGE('Table 1.9_1'!S18,'Table 1.9_2'!S18)</f>
        <v>0</v>
      </c>
      <c r="T18" s="67">
        <f>AVERAGE('Table 1.9_1'!T18,'Table 1.9_2'!T18)</f>
        <v>0</v>
      </c>
      <c r="U18" s="67">
        <f>AVERAGE('Table 1.9_1'!U18,'Table 1.9_2'!U18)</f>
        <v>0</v>
      </c>
      <c r="V18" s="68">
        <f>AVERAGE('Table 1.9_1'!V18,'Table 1.9_2'!V18)</f>
        <v>0</v>
      </c>
      <c r="W18" s="69">
        <f>AVERAGE('Table 1.9_1'!W18,'Table 1.9_2'!W18)</f>
        <v>0</v>
      </c>
      <c r="X18" s="66">
        <f>AVERAGE('Table 1.9_1'!X18,'Table 1.9_2'!X18)</f>
        <v>0</v>
      </c>
      <c r="Y18" s="67">
        <f>AVERAGE('Table 1.9_1'!Y18,'Table 1.9_2'!Y18)</f>
        <v>0</v>
      </c>
      <c r="Z18" s="67">
        <f>AVERAGE('Table 1.9_1'!Z18,'Table 1.9_2'!Z18)</f>
        <v>0</v>
      </c>
      <c r="AA18" s="67">
        <f>AVERAGE('Table 1.9_1'!AA18,'Table 1.9_2'!AA18)</f>
        <v>0</v>
      </c>
      <c r="AB18" s="67">
        <f>AVERAGE('Table 1.9_1'!AB18,'Table 1.9_2'!AB18)</f>
        <v>0</v>
      </c>
      <c r="AC18" s="67">
        <f>AVERAGE('Table 1.9_1'!AC18,'Table 1.9_2'!AC18)</f>
        <v>0</v>
      </c>
      <c r="AD18" s="67">
        <f>AVERAGE('Table 1.9_1'!AD18,'Table 1.9_2'!AD18)</f>
        <v>0</v>
      </c>
      <c r="AE18" s="67">
        <f>AVERAGE('Table 1.9_1'!AE18,'Table 1.9_2'!AE18)</f>
        <v>0</v>
      </c>
      <c r="AF18" s="69">
        <f>AVERAGE('Table 1.9_1'!AF18,'Table 1.9_2'!AF18)</f>
        <v>0</v>
      </c>
      <c r="AG18" s="69">
        <f>AVERAGE('Table 1.9_1'!AG18,'Table 1.9_2'!AG18)</f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f>AVERAGE('Table 1.9_1'!F19,'Table 1.9_2'!F19)</f>
        <v>0</v>
      </c>
      <c r="G19" s="67">
        <f>AVERAGE('Table 1.9_1'!G19,'Table 1.9_2'!G19)</f>
        <v>0</v>
      </c>
      <c r="H19" s="67">
        <f>AVERAGE('Table 1.9_1'!H19,'Table 1.9_2'!H19)</f>
        <v>0</v>
      </c>
      <c r="I19" s="67">
        <f>AVERAGE('Table 1.9_1'!I19,'Table 1.9_2'!I19)</f>
        <v>0</v>
      </c>
      <c r="J19" s="67">
        <f>AVERAGE('Table 1.9_1'!J19,'Table 1.9_2'!J19)</f>
        <v>0</v>
      </c>
      <c r="K19" s="67">
        <f>AVERAGE('Table 1.9_1'!K19,'Table 1.9_2'!K19)</f>
        <v>0</v>
      </c>
      <c r="L19" s="67">
        <f>AVERAGE('Table 1.9_1'!L19,'Table 1.9_2'!L19)</f>
        <v>0</v>
      </c>
      <c r="M19" s="67">
        <f>AVERAGE('Table 1.9_1'!M19,'Table 1.9_2'!M19)</f>
        <v>0</v>
      </c>
      <c r="N19" s="67">
        <f>AVERAGE('Table 1.9_1'!N19,'Table 1.9_2'!N19)</f>
        <v>0</v>
      </c>
      <c r="O19" s="67">
        <f>AVERAGE('Table 1.9_1'!O19,'Table 1.9_2'!O19)</f>
        <v>0</v>
      </c>
      <c r="P19" s="67">
        <f>AVERAGE('Table 1.9_1'!P19,'Table 1.9_2'!P19)</f>
        <v>0</v>
      </c>
      <c r="Q19" s="67">
        <f>AVERAGE('Table 1.9_1'!Q19,'Table 1.9_2'!Q19)</f>
        <v>29.705882352941178</v>
      </c>
      <c r="R19" s="67">
        <f>AVERAGE('Table 1.9_1'!R19,'Table 1.9_2'!R19)</f>
        <v>0</v>
      </c>
      <c r="S19" s="67">
        <f>AVERAGE('Table 1.9_1'!S19,'Table 1.9_2'!S19)</f>
        <v>0</v>
      </c>
      <c r="T19" s="67">
        <f>AVERAGE('Table 1.9_1'!T19,'Table 1.9_2'!T19)</f>
        <v>0</v>
      </c>
      <c r="U19" s="67">
        <f>AVERAGE('Table 1.9_1'!U19,'Table 1.9_2'!U19)</f>
        <v>0</v>
      </c>
      <c r="V19" s="68">
        <f>AVERAGE('Table 1.9_1'!V19,'Table 1.9_2'!V19)</f>
        <v>0</v>
      </c>
      <c r="W19" s="69">
        <f>AVERAGE('Table 1.9_1'!W19,'Table 1.9_2'!W19)</f>
        <v>29.705882352941178</v>
      </c>
      <c r="X19" s="71">
        <f>AVERAGE('Table 1.9_1'!X19,'Table 1.9_2'!X19)</f>
        <v>0</v>
      </c>
      <c r="Y19" s="67">
        <f>AVERAGE('Table 1.9_1'!Y19,'Table 1.9_2'!Y19)</f>
        <v>0</v>
      </c>
      <c r="Z19" s="67">
        <f>AVERAGE('Table 1.9_1'!Z19,'Table 1.9_2'!Z19)</f>
        <v>0</v>
      </c>
      <c r="AA19" s="67">
        <f>AVERAGE('Table 1.9_1'!AA19,'Table 1.9_2'!AA19)</f>
        <v>0</v>
      </c>
      <c r="AB19" s="67">
        <f>AVERAGE('Table 1.9_1'!AB19,'Table 1.9_2'!AB19)</f>
        <v>0</v>
      </c>
      <c r="AC19" s="67">
        <f>AVERAGE('Table 1.9_1'!AC19,'Table 1.9_2'!AC19)</f>
        <v>0</v>
      </c>
      <c r="AD19" s="67">
        <f>AVERAGE('Table 1.9_1'!AD19,'Table 1.9_2'!AD19)</f>
        <v>0</v>
      </c>
      <c r="AE19" s="67">
        <f>AVERAGE('Table 1.9_1'!AE19,'Table 1.9_2'!AE19)</f>
        <v>0</v>
      </c>
      <c r="AF19" s="69">
        <f>AVERAGE('Table 1.9_1'!AF19,'Table 1.9_2'!AF19)</f>
        <v>0</v>
      </c>
      <c r="AG19" s="69">
        <f>AVERAGE('Table 1.9_1'!AG19,'Table 1.9_2'!AG19)</f>
        <v>29.705882352941178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f>AVERAGE('Table 1.9_1'!F20,'Table 1.9_2'!F20)</f>
        <v>0.25</v>
      </c>
      <c r="G20" s="67">
        <f>AVERAGE('Table 1.9_1'!G20,'Table 1.9_2'!G20)</f>
        <v>0</v>
      </c>
      <c r="H20" s="67">
        <f>AVERAGE('Table 1.9_1'!H20,'Table 1.9_2'!H20)</f>
        <v>0</v>
      </c>
      <c r="I20" s="67">
        <f>AVERAGE('Table 1.9_1'!I20,'Table 1.9_2'!I20)</f>
        <v>0</v>
      </c>
      <c r="J20" s="67">
        <f>AVERAGE('Table 1.9_1'!J20,'Table 1.9_2'!J20)</f>
        <v>0</v>
      </c>
      <c r="K20" s="67">
        <f>AVERAGE('Table 1.9_1'!K20,'Table 1.9_2'!K20)</f>
        <v>0</v>
      </c>
      <c r="L20" s="67">
        <f>AVERAGE('Table 1.9_1'!L20,'Table 1.9_2'!L20)</f>
        <v>0</v>
      </c>
      <c r="M20" s="67">
        <f>AVERAGE('Table 1.9_1'!M20,'Table 1.9_2'!M20)</f>
        <v>0</v>
      </c>
      <c r="N20" s="67">
        <f>AVERAGE('Table 1.9_1'!N20,'Table 1.9_2'!N20)</f>
        <v>0</v>
      </c>
      <c r="O20" s="67">
        <f>AVERAGE('Table 1.9_1'!O20,'Table 1.9_2'!O20)</f>
        <v>0</v>
      </c>
      <c r="P20" s="67">
        <f>AVERAGE('Table 1.9_1'!P20,'Table 1.9_2'!P20)</f>
        <v>0</v>
      </c>
      <c r="Q20" s="67">
        <f>AVERAGE('Table 1.9_1'!Q20,'Table 1.9_2'!Q20)</f>
        <v>0.54166666666666674</v>
      </c>
      <c r="R20" s="67">
        <f>AVERAGE('Table 1.9_1'!R20,'Table 1.9_2'!R20)</f>
        <v>0</v>
      </c>
      <c r="S20" s="67">
        <f>AVERAGE('Table 1.9_1'!S20,'Table 1.9_2'!S20)</f>
        <v>0</v>
      </c>
      <c r="T20" s="67">
        <f>AVERAGE('Table 1.9_1'!T20,'Table 1.9_2'!T20)</f>
        <v>0</v>
      </c>
      <c r="U20" s="67">
        <f>AVERAGE('Table 1.9_1'!U20,'Table 1.9_2'!U20)</f>
        <v>0</v>
      </c>
      <c r="V20" s="68">
        <f>AVERAGE('Table 1.9_1'!V20,'Table 1.9_2'!V20)</f>
        <v>0</v>
      </c>
      <c r="W20" s="69">
        <f>AVERAGE('Table 1.9_1'!W20,'Table 1.9_2'!W20)</f>
        <v>0.79166666666666674</v>
      </c>
      <c r="X20" s="66">
        <f>AVERAGE('Table 1.9_1'!X20,'Table 1.9_2'!X20)</f>
        <v>0</v>
      </c>
      <c r="Y20" s="67">
        <f>AVERAGE('Table 1.9_1'!Y20,'Table 1.9_2'!Y20)</f>
        <v>0</v>
      </c>
      <c r="Z20" s="67">
        <f>AVERAGE('Table 1.9_1'!Z20,'Table 1.9_2'!Z20)</f>
        <v>0</v>
      </c>
      <c r="AA20" s="67">
        <f>AVERAGE('Table 1.9_1'!AA20,'Table 1.9_2'!AA20)</f>
        <v>0</v>
      </c>
      <c r="AB20" s="67">
        <f>AVERAGE('Table 1.9_1'!AB20,'Table 1.9_2'!AB20)</f>
        <v>0</v>
      </c>
      <c r="AC20" s="67">
        <f>AVERAGE('Table 1.9_1'!AC20,'Table 1.9_2'!AC20)</f>
        <v>0</v>
      </c>
      <c r="AD20" s="67">
        <f>AVERAGE('Table 1.9_1'!AD20,'Table 1.9_2'!AD20)</f>
        <v>0</v>
      </c>
      <c r="AE20" s="67">
        <f>AVERAGE('Table 1.9_1'!AE20,'Table 1.9_2'!AE20)</f>
        <v>0</v>
      </c>
      <c r="AF20" s="69">
        <f>AVERAGE('Table 1.9_1'!AF20,'Table 1.9_2'!AF20)</f>
        <v>0</v>
      </c>
      <c r="AG20" s="69">
        <f>AVERAGE('Table 1.9_1'!AG20,'Table 1.9_2'!AG20)</f>
        <v>0.79166666666666674</v>
      </c>
    </row>
    <row r="21" spans="1:33" ht="18" customHeight="1" x14ac:dyDescent="0.45">
      <c r="B21" s="70"/>
      <c r="C21" s="78"/>
      <c r="D21" s="65"/>
      <c r="E21" s="65" t="s">
        <v>26</v>
      </c>
      <c r="F21" s="71">
        <f>AVERAGE('Table 1.9_1'!F21,'Table 1.9_2'!F21)</f>
        <v>0.25</v>
      </c>
      <c r="G21" s="67">
        <f>AVERAGE('Table 1.9_1'!G21,'Table 1.9_2'!G21)</f>
        <v>0</v>
      </c>
      <c r="H21" s="67">
        <f>AVERAGE('Table 1.9_1'!H21,'Table 1.9_2'!H21)</f>
        <v>0</v>
      </c>
      <c r="I21" s="67">
        <f>AVERAGE('Table 1.9_1'!I21,'Table 1.9_2'!I21)</f>
        <v>0</v>
      </c>
      <c r="J21" s="67">
        <f>AVERAGE('Table 1.9_1'!J21,'Table 1.9_2'!J21)</f>
        <v>0</v>
      </c>
      <c r="K21" s="67">
        <f>AVERAGE('Table 1.9_1'!K21,'Table 1.9_2'!K21)</f>
        <v>0</v>
      </c>
      <c r="L21" s="67">
        <f>AVERAGE('Table 1.9_1'!L21,'Table 1.9_2'!L21)</f>
        <v>0</v>
      </c>
      <c r="M21" s="67">
        <f>AVERAGE('Table 1.9_1'!M21,'Table 1.9_2'!M21)</f>
        <v>0</v>
      </c>
      <c r="N21" s="67">
        <f>AVERAGE('Table 1.9_1'!N21,'Table 1.9_2'!N21)</f>
        <v>0</v>
      </c>
      <c r="O21" s="67">
        <f>AVERAGE('Table 1.9_1'!O21,'Table 1.9_2'!O21)</f>
        <v>0</v>
      </c>
      <c r="P21" s="67">
        <f>AVERAGE('Table 1.9_1'!P21,'Table 1.9_2'!P21)</f>
        <v>0</v>
      </c>
      <c r="Q21" s="67">
        <f>AVERAGE('Table 1.9_1'!Q21,'Table 1.9_2'!Q21)</f>
        <v>0.54166666666666674</v>
      </c>
      <c r="R21" s="67">
        <f>AVERAGE('Table 1.9_1'!R21,'Table 1.9_2'!R21)</f>
        <v>0</v>
      </c>
      <c r="S21" s="67">
        <f>AVERAGE('Table 1.9_1'!S21,'Table 1.9_2'!S21)</f>
        <v>0</v>
      </c>
      <c r="T21" s="67">
        <f>AVERAGE('Table 1.9_1'!T21,'Table 1.9_2'!T21)</f>
        <v>0</v>
      </c>
      <c r="U21" s="67">
        <f>AVERAGE('Table 1.9_1'!U21,'Table 1.9_2'!U21)</f>
        <v>0</v>
      </c>
      <c r="V21" s="68">
        <f>AVERAGE('Table 1.9_1'!V21,'Table 1.9_2'!V21)</f>
        <v>0</v>
      </c>
      <c r="W21" s="69">
        <f>AVERAGE('Table 1.9_1'!W21,'Table 1.9_2'!W21)</f>
        <v>0.79166666666666674</v>
      </c>
      <c r="X21" s="71">
        <f>AVERAGE('Table 1.9_1'!X21,'Table 1.9_2'!X21)</f>
        <v>0</v>
      </c>
      <c r="Y21" s="67">
        <f>AVERAGE('Table 1.9_1'!Y21,'Table 1.9_2'!Y21)</f>
        <v>0</v>
      </c>
      <c r="Z21" s="67">
        <f>AVERAGE('Table 1.9_1'!Z21,'Table 1.9_2'!Z21)</f>
        <v>0</v>
      </c>
      <c r="AA21" s="67">
        <f>AVERAGE('Table 1.9_1'!AA21,'Table 1.9_2'!AA21)</f>
        <v>0</v>
      </c>
      <c r="AB21" s="67">
        <f>AVERAGE('Table 1.9_1'!AB21,'Table 1.9_2'!AB21)</f>
        <v>0</v>
      </c>
      <c r="AC21" s="67">
        <f>AVERAGE('Table 1.9_1'!AC21,'Table 1.9_2'!AC21)</f>
        <v>0</v>
      </c>
      <c r="AD21" s="67">
        <f>AVERAGE('Table 1.9_1'!AD21,'Table 1.9_2'!AD21)</f>
        <v>0</v>
      </c>
      <c r="AE21" s="67">
        <f>AVERAGE('Table 1.9_1'!AE21,'Table 1.9_2'!AE21)</f>
        <v>0</v>
      </c>
      <c r="AF21" s="69">
        <f>AVERAGE('Table 1.9_1'!AF21,'Table 1.9_2'!AF21)</f>
        <v>0</v>
      </c>
      <c r="AG21" s="69">
        <f>AVERAGE('Table 1.9_1'!AG21,'Table 1.9_2'!AG21)</f>
        <v>0.79166666666666674</v>
      </c>
    </row>
    <row r="22" spans="1:33" ht="18" customHeight="1" x14ac:dyDescent="0.45">
      <c r="B22" s="70"/>
      <c r="C22" s="79"/>
      <c r="D22" s="72" t="s">
        <v>27</v>
      </c>
      <c r="E22" s="72"/>
      <c r="F22" s="73">
        <f>AVERAGE('Table 1.9_1'!F22,'Table 1.9_2'!F22)</f>
        <v>0.25</v>
      </c>
      <c r="G22" s="74">
        <f>AVERAGE('Table 1.9_1'!G22,'Table 1.9_2'!G22)</f>
        <v>0</v>
      </c>
      <c r="H22" s="74">
        <f>AVERAGE('Table 1.9_1'!H22,'Table 1.9_2'!H22)</f>
        <v>0</v>
      </c>
      <c r="I22" s="74">
        <f>AVERAGE('Table 1.9_1'!I22,'Table 1.9_2'!I22)</f>
        <v>0</v>
      </c>
      <c r="J22" s="74">
        <f>AVERAGE('Table 1.9_1'!J22,'Table 1.9_2'!J22)</f>
        <v>0</v>
      </c>
      <c r="K22" s="74">
        <f>AVERAGE('Table 1.9_1'!K22,'Table 1.9_2'!K22)</f>
        <v>0</v>
      </c>
      <c r="L22" s="74">
        <f>AVERAGE('Table 1.9_1'!L22,'Table 1.9_2'!L22)</f>
        <v>0</v>
      </c>
      <c r="M22" s="74">
        <f>AVERAGE('Table 1.9_1'!M22,'Table 1.9_2'!M22)</f>
        <v>0</v>
      </c>
      <c r="N22" s="74">
        <f>AVERAGE('Table 1.9_1'!N22,'Table 1.9_2'!N22)</f>
        <v>0</v>
      </c>
      <c r="O22" s="74">
        <f>AVERAGE('Table 1.9_1'!O22,'Table 1.9_2'!O22)</f>
        <v>0</v>
      </c>
      <c r="P22" s="74">
        <f>AVERAGE('Table 1.9_1'!P22,'Table 1.9_2'!P22)</f>
        <v>0</v>
      </c>
      <c r="Q22" s="74">
        <f>AVERAGE('Table 1.9_1'!Q22,'Table 1.9_2'!Q22)</f>
        <v>30.247549019607845</v>
      </c>
      <c r="R22" s="74">
        <f>AVERAGE('Table 1.9_1'!R22,'Table 1.9_2'!R22)</f>
        <v>0</v>
      </c>
      <c r="S22" s="74">
        <f>AVERAGE('Table 1.9_1'!S22,'Table 1.9_2'!S22)</f>
        <v>0</v>
      </c>
      <c r="T22" s="74">
        <f>AVERAGE('Table 1.9_1'!T22,'Table 1.9_2'!T22)</f>
        <v>0</v>
      </c>
      <c r="U22" s="74">
        <f>AVERAGE('Table 1.9_1'!U22,'Table 1.9_2'!U22)</f>
        <v>0</v>
      </c>
      <c r="V22" s="75">
        <f>AVERAGE('Table 1.9_1'!V22,'Table 1.9_2'!V22)</f>
        <v>0</v>
      </c>
      <c r="W22" s="76">
        <f>AVERAGE('Table 1.9_1'!W22,'Table 1.9_2'!W22)</f>
        <v>30.497549019607845</v>
      </c>
      <c r="X22" s="73">
        <f>AVERAGE('Table 1.9_1'!X22,'Table 1.9_2'!X22)</f>
        <v>0</v>
      </c>
      <c r="Y22" s="74">
        <f>AVERAGE('Table 1.9_1'!Y22,'Table 1.9_2'!Y22)</f>
        <v>0</v>
      </c>
      <c r="Z22" s="74">
        <f>AVERAGE('Table 1.9_1'!Z22,'Table 1.9_2'!Z22)</f>
        <v>0</v>
      </c>
      <c r="AA22" s="74">
        <f>AVERAGE('Table 1.9_1'!AA22,'Table 1.9_2'!AA22)</f>
        <v>0</v>
      </c>
      <c r="AB22" s="74">
        <f>AVERAGE('Table 1.9_1'!AB22,'Table 1.9_2'!AB22)</f>
        <v>0</v>
      </c>
      <c r="AC22" s="74">
        <f>AVERAGE('Table 1.9_1'!AC22,'Table 1.9_2'!AC22)</f>
        <v>0</v>
      </c>
      <c r="AD22" s="74">
        <f>AVERAGE('Table 1.9_1'!AD22,'Table 1.9_2'!AD22)</f>
        <v>0</v>
      </c>
      <c r="AE22" s="74">
        <f>AVERAGE('Table 1.9_1'!AE22,'Table 1.9_2'!AE22)</f>
        <v>0</v>
      </c>
      <c r="AF22" s="76">
        <f>AVERAGE('Table 1.9_1'!AF22,'Table 1.9_2'!AF22)</f>
        <v>0</v>
      </c>
      <c r="AG22" s="76">
        <f>AVERAGE('Table 1.9_1'!AG22,'Table 1.9_2'!AG22)</f>
        <v>30.497549019607845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f>AVERAGE('Table 1.9_1'!F23,'Table 1.9_2'!F23)</f>
        <v>0</v>
      </c>
      <c r="G23" s="62">
        <f>AVERAGE('Table 1.9_1'!G23,'Table 1.9_2'!G23)</f>
        <v>0</v>
      </c>
      <c r="H23" s="62">
        <f>AVERAGE('Table 1.9_1'!H23,'Table 1.9_2'!H23)</f>
        <v>0</v>
      </c>
      <c r="I23" s="62">
        <f>AVERAGE('Table 1.9_1'!I23,'Table 1.9_2'!I23)</f>
        <v>0</v>
      </c>
      <c r="J23" s="62">
        <f>AVERAGE('Table 1.9_1'!J23,'Table 1.9_2'!J23)</f>
        <v>0</v>
      </c>
      <c r="K23" s="62">
        <f>AVERAGE('Table 1.9_1'!K23,'Table 1.9_2'!K23)</f>
        <v>0</v>
      </c>
      <c r="L23" s="62">
        <f>AVERAGE('Table 1.9_1'!L23,'Table 1.9_2'!L23)</f>
        <v>0</v>
      </c>
      <c r="M23" s="62">
        <f>AVERAGE('Table 1.9_1'!M23,'Table 1.9_2'!M23)</f>
        <v>0</v>
      </c>
      <c r="N23" s="62">
        <f>AVERAGE('Table 1.9_1'!N23,'Table 1.9_2'!N23)</f>
        <v>0</v>
      </c>
      <c r="O23" s="62">
        <f>AVERAGE('Table 1.9_1'!O23,'Table 1.9_2'!O23)</f>
        <v>0</v>
      </c>
      <c r="P23" s="62">
        <f>AVERAGE('Table 1.9_1'!P23,'Table 1.9_2'!P23)</f>
        <v>0</v>
      </c>
      <c r="Q23" s="62">
        <f>AVERAGE('Table 1.9_1'!Q23,'Table 1.9_2'!Q23)</f>
        <v>33.235294117647058</v>
      </c>
      <c r="R23" s="62">
        <f>AVERAGE('Table 1.9_1'!R23,'Table 1.9_2'!R23)</f>
        <v>0</v>
      </c>
      <c r="S23" s="62">
        <f>AVERAGE('Table 1.9_1'!S23,'Table 1.9_2'!S23)</f>
        <v>0</v>
      </c>
      <c r="T23" s="62">
        <f>AVERAGE('Table 1.9_1'!T23,'Table 1.9_2'!T23)</f>
        <v>0</v>
      </c>
      <c r="U23" s="62">
        <f>AVERAGE('Table 1.9_1'!U23,'Table 1.9_2'!U23)</f>
        <v>0</v>
      </c>
      <c r="V23" s="63">
        <f>AVERAGE('Table 1.9_1'!V23,'Table 1.9_2'!V23)</f>
        <v>0</v>
      </c>
      <c r="W23" s="64">
        <f>AVERAGE('Table 1.9_1'!W23,'Table 1.9_2'!W23)</f>
        <v>33.235294117647058</v>
      </c>
      <c r="X23" s="61">
        <f>AVERAGE('Table 1.9_1'!X23,'Table 1.9_2'!X23)</f>
        <v>0</v>
      </c>
      <c r="Y23" s="62">
        <f>AVERAGE('Table 1.9_1'!Y23,'Table 1.9_2'!Y23)</f>
        <v>0</v>
      </c>
      <c r="Z23" s="62">
        <f>AVERAGE('Table 1.9_1'!Z23,'Table 1.9_2'!Z23)</f>
        <v>0</v>
      </c>
      <c r="AA23" s="62">
        <f>AVERAGE('Table 1.9_1'!AA23,'Table 1.9_2'!AA23)</f>
        <v>0</v>
      </c>
      <c r="AB23" s="62">
        <f>AVERAGE('Table 1.9_1'!AB23,'Table 1.9_2'!AB23)</f>
        <v>0</v>
      </c>
      <c r="AC23" s="62">
        <f>AVERAGE('Table 1.9_1'!AC23,'Table 1.9_2'!AC23)</f>
        <v>13.647058823529413</v>
      </c>
      <c r="AD23" s="62">
        <f>AVERAGE('Table 1.9_1'!AD23,'Table 1.9_2'!AD23)</f>
        <v>0</v>
      </c>
      <c r="AE23" s="62">
        <f>AVERAGE('Table 1.9_1'!AE23,'Table 1.9_2'!AE23)</f>
        <v>0</v>
      </c>
      <c r="AF23" s="64">
        <f>AVERAGE('Table 1.9_1'!AF23,'Table 1.9_2'!AF23)</f>
        <v>13.647058823529413</v>
      </c>
      <c r="AG23" s="64">
        <f>AVERAGE('Table 1.9_1'!AG23,'Table 1.9_2'!AG23)</f>
        <v>46.882352941176471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f>AVERAGE('Table 1.9_1'!F24,'Table 1.9_2'!F24)</f>
        <v>0</v>
      </c>
      <c r="G24" s="67">
        <f>AVERAGE('Table 1.9_1'!G24,'Table 1.9_2'!G24)</f>
        <v>0</v>
      </c>
      <c r="H24" s="67">
        <f>AVERAGE('Table 1.9_1'!H24,'Table 1.9_2'!H24)</f>
        <v>0</v>
      </c>
      <c r="I24" s="67">
        <f>AVERAGE('Table 1.9_1'!I24,'Table 1.9_2'!I24)</f>
        <v>0</v>
      </c>
      <c r="J24" s="67">
        <f>AVERAGE('Table 1.9_1'!J24,'Table 1.9_2'!J24)</f>
        <v>0</v>
      </c>
      <c r="K24" s="67">
        <f>AVERAGE('Table 1.9_1'!K24,'Table 1.9_2'!K24)</f>
        <v>0</v>
      </c>
      <c r="L24" s="67">
        <f>AVERAGE('Table 1.9_1'!L24,'Table 1.9_2'!L24)</f>
        <v>0</v>
      </c>
      <c r="M24" s="67">
        <f>AVERAGE('Table 1.9_1'!M24,'Table 1.9_2'!M24)</f>
        <v>0</v>
      </c>
      <c r="N24" s="67">
        <f>AVERAGE('Table 1.9_1'!N24,'Table 1.9_2'!N24)</f>
        <v>0</v>
      </c>
      <c r="O24" s="67">
        <f>AVERAGE('Table 1.9_1'!O24,'Table 1.9_2'!O24)</f>
        <v>0</v>
      </c>
      <c r="P24" s="67">
        <f>AVERAGE('Table 1.9_1'!P24,'Table 1.9_2'!P24)</f>
        <v>0</v>
      </c>
      <c r="Q24" s="67">
        <f>AVERAGE('Table 1.9_1'!Q24,'Table 1.9_2'!Q24)</f>
        <v>0</v>
      </c>
      <c r="R24" s="67">
        <f>AVERAGE('Table 1.9_1'!R24,'Table 1.9_2'!R24)</f>
        <v>0</v>
      </c>
      <c r="S24" s="67">
        <f>AVERAGE('Table 1.9_1'!S24,'Table 1.9_2'!S24)</f>
        <v>0</v>
      </c>
      <c r="T24" s="67">
        <f>AVERAGE('Table 1.9_1'!T24,'Table 1.9_2'!T24)</f>
        <v>0</v>
      </c>
      <c r="U24" s="67">
        <f>AVERAGE('Table 1.9_1'!U24,'Table 1.9_2'!U24)</f>
        <v>0</v>
      </c>
      <c r="V24" s="68">
        <f>AVERAGE('Table 1.9_1'!V24,'Table 1.9_2'!V24)</f>
        <v>0</v>
      </c>
      <c r="W24" s="69">
        <f>AVERAGE('Table 1.9_1'!W24,'Table 1.9_2'!W24)</f>
        <v>0</v>
      </c>
      <c r="X24" s="66">
        <f>AVERAGE('Table 1.9_1'!X24,'Table 1.9_2'!X24)</f>
        <v>0</v>
      </c>
      <c r="Y24" s="67">
        <f>AVERAGE('Table 1.9_1'!Y24,'Table 1.9_2'!Y24)</f>
        <v>0</v>
      </c>
      <c r="Z24" s="67">
        <f>AVERAGE('Table 1.9_1'!Z24,'Table 1.9_2'!Z24)</f>
        <v>0</v>
      </c>
      <c r="AA24" s="67">
        <f>AVERAGE('Table 1.9_1'!AA24,'Table 1.9_2'!AA24)</f>
        <v>0</v>
      </c>
      <c r="AB24" s="67">
        <f>AVERAGE('Table 1.9_1'!AB24,'Table 1.9_2'!AB24)</f>
        <v>0</v>
      </c>
      <c r="AC24" s="67">
        <f>AVERAGE('Table 1.9_1'!AC24,'Table 1.9_2'!AC24)</f>
        <v>0</v>
      </c>
      <c r="AD24" s="67">
        <f>AVERAGE('Table 1.9_1'!AD24,'Table 1.9_2'!AD24)</f>
        <v>0</v>
      </c>
      <c r="AE24" s="67">
        <f>AVERAGE('Table 1.9_1'!AE24,'Table 1.9_2'!AE24)</f>
        <v>0</v>
      </c>
      <c r="AF24" s="69">
        <f>AVERAGE('Table 1.9_1'!AF24,'Table 1.9_2'!AF24)</f>
        <v>0</v>
      </c>
      <c r="AG24" s="69">
        <f>AVERAGE('Table 1.9_1'!AG24,'Table 1.9_2'!AG24)</f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f>AVERAGE('Table 1.9_1'!F25,'Table 1.9_2'!F25)</f>
        <v>0</v>
      </c>
      <c r="G25" s="67">
        <f>AVERAGE('Table 1.9_1'!G25,'Table 1.9_2'!G25)</f>
        <v>0</v>
      </c>
      <c r="H25" s="67">
        <f>AVERAGE('Table 1.9_1'!H25,'Table 1.9_2'!H25)</f>
        <v>0</v>
      </c>
      <c r="I25" s="67">
        <f>AVERAGE('Table 1.9_1'!I25,'Table 1.9_2'!I25)</f>
        <v>0</v>
      </c>
      <c r="J25" s="67">
        <f>AVERAGE('Table 1.9_1'!J25,'Table 1.9_2'!J25)</f>
        <v>0</v>
      </c>
      <c r="K25" s="67">
        <f>AVERAGE('Table 1.9_1'!K25,'Table 1.9_2'!K25)</f>
        <v>0</v>
      </c>
      <c r="L25" s="67">
        <f>AVERAGE('Table 1.9_1'!L25,'Table 1.9_2'!L25)</f>
        <v>0</v>
      </c>
      <c r="M25" s="67">
        <f>AVERAGE('Table 1.9_1'!M25,'Table 1.9_2'!M25)</f>
        <v>0</v>
      </c>
      <c r="N25" s="67">
        <f>AVERAGE('Table 1.9_1'!N25,'Table 1.9_2'!N25)</f>
        <v>0</v>
      </c>
      <c r="O25" s="67">
        <f>AVERAGE('Table 1.9_1'!O25,'Table 1.9_2'!O25)</f>
        <v>0</v>
      </c>
      <c r="P25" s="67">
        <f>AVERAGE('Table 1.9_1'!P25,'Table 1.9_2'!P25)</f>
        <v>0</v>
      </c>
      <c r="Q25" s="67">
        <f>AVERAGE('Table 1.9_1'!Q25,'Table 1.9_2'!Q25)</f>
        <v>33.235294117647058</v>
      </c>
      <c r="R25" s="67">
        <f>AVERAGE('Table 1.9_1'!R25,'Table 1.9_2'!R25)</f>
        <v>0</v>
      </c>
      <c r="S25" s="67">
        <f>AVERAGE('Table 1.9_1'!S25,'Table 1.9_2'!S25)</f>
        <v>0</v>
      </c>
      <c r="T25" s="67">
        <f>AVERAGE('Table 1.9_1'!T25,'Table 1.9_2'!T25)</f>
        <v>0</v>
      </c>
      <c r="U25" s="67">
        <f>AVERAGE('Table 1.9_1'!U25,'Table 1.9_2'!U25)</f>
        <v>0</v>
      </c>
      <c r="V25" s="68">
        <f>AVERAGE('Table 1.9_1'!V25,'Table 1.9_2'!V25)</f>
        <v>0</v>
      </c>
      <c r="W25" s="69">
        <f>AVERAGE('Table 1.9_1'!W25,'Table 1.9_2'!W25)</f>
        <v>33.235294117647058</v>
      </c>
      <c r="X25" s="71">
        <f>AVERAGE('Table 1.9_1'!X25,'Table 1.9_2'!X25)</f>
        <v>0</v>
      </c>
      <c r="Y25" s="67">
        <f>AVERAGE('Table 1.9_1'!Y25,'Table 1.9_2'!Y25)</f>
        <v>0</v>
      </c>
      <c r="Z25" s="67">
        <f>AVERAGE('Table 1.9_1'!Z25,'Table 1.9_2'!Z25)</f>
        <v>0</v>
      </c>
      <c r="AA25" s="67">
        <f>AVERAGE('Table 1.9_1'!AA25,'Table 1.9_2'!AA25)</f>
        <v>0</v>
      </c>
      <c r="AB25" s="67">
        <f>AVERAGE('Table 1.9_1'!AB25,'Table 1.9_2'!AB25)</f>
        <v>0</v>
      </c>
      <c r="AC25" s="67">
        <f>AVERAGE('Table 1.9_1'!AC25,'Table 1.9_2'!AC25)</f>
        <v>13.647058823529413</v>
      </c>
      <c r="AD25" s="67">
        <f>AVERAGE('Table 1.9_1'!AD25,'Table 1.9_2'!AD25)</f>
        <v>0</v>
      </c>
      <c r="AE25" s="67">
        <f>AVERAGE('Table 1.9_1'!AE25,'Table 1.9_2'!AE25)</f>
        <v>0</v>
      </c>
      <c r="AF25" s="69">
        <f>AVERAGE('Table 1.9_1'!AF25,'Table 1.9_2'!AF25)</f>
        <v>13.647058823529413</v>
      </c>
      <c r="AG25" s="69">
        <f>AVERAGE('Table 1.9_1'!AG25,'Table 1.9_2'!AG25)</f>
        <v>46.882352941176471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f>AVERAGE('Table 1.9_1'!F26,'Table 1.9_2'!F26)</f>
        <v>0</v>
      </c>
      <c r="G26" s="67">
        <f>AVERAGE('Table 1.9_1'!G26,'Table 1.9_2'!G26)</f>
        <v>0</v>
      </c>
      <c r="H26" s="67">
        <f>AVERAGE('Table 1.9_1'!H26,'Table 1.9_2'!H26)</f>
        <v>0</v>
      </c>
      <c r="I26" s="67">
        <f>AVERAGE('Table 1.9_1'!I26,'Table 1.9_2'!I26)</f>
        <v>0</v>
      </c>
      <c r="J26" s="67">
        <f>AVERAGE('Table 1.9_1'!J26,'Table 1.9_2'!J26)</f>
        <v>0</v>
      </c>
      <c r="K26" s="67">
        <f>AVERAGE('Table 1.9_1'!K26,'Table 1.9_2'!K26)</f>
        <v>0</v>
      </c>
      <c r="L26" s="67">
        <f>AVERAGE('Table 1.9_1'!L26,'Table 1.9_2'!L26)</f>
        <v>0</v>
      </c>
      <c r="M26" s="67">
        <f>AVERAGE('Table 1.9_1'!M26,'Table 1.9_2'!M26)</f>
        <v>0</v>
      </c>
      <c r="N26" s="67">
        <f>AVERAGE('Table 1.9_1'!N26,'Table 1.9_2'!N26)</f>
        <v>0</v>
      </c>
      <c r="O26" s="67">
        <f>AVERAGE('Table 1.9_1'!O26,'Table 1.9_2'!O26)</f>
        <v>0</v>
      </c>
      <c r="P26" s="67">
        <f>AVERAGE('Table 1.9_1'!P26,'Table 1.9_2'!P26)</f>
        <v>0</v>
      </c>
      <c r="Q26" s="67">
        <f>AVERAGE('Table 1.9_1'!Q26,'Table 1.9_2'!Q26)</f>
        <v>0.95833333333333326</v>
      </c>
      <c r="R26" s="67">
        <f>AVERAGE('Table 1.9_1'!R26,'Table 1.9_2'!R26)</f>
        <v>0</v>
      </c>
      <c r="S26" s="67">
        <f>AVERAGE('Table 1.9_1'!S26,'Table 1.9_2'!S26)</f>
        <v>0</v>
      </c>
      <c r="T26" s="67">
        <f>AVERAGE('Table 1.9_1'!T26,'Table 1.9_2'!T26)</f>
        <v>0</v>
      </c>
      <c r="U26" s="67">
        <f>AVERAGE('Table 1.9_1'!U26,'Table 1.9_2'!U26)</f>
        <v>0</v>
      </c>
      <c r="V26" s="68">
        <f>AVERAGE('Table 1.9_1'!V26,'Table 1.9_2'!V26)</f>
        <v>0</v>
      </c>
      <c r="W26" s="69">
        <f>AVERAGE('Table 1.9_1'!W26,'Table 1.9_2'!W26)</f>
        <v>0.95833333333333326</v>
      </c>
      <c r="X26" s="66">
        <f>AVERAGE('Table 1.9_1'!X26,'Table 1.9_2'!X26)</f>
        <v>0</v>
      </c>
      <c r="Y26" s="67">
        <f>AVERAGE('Table 1.9_1'!Y26,'Table 1.9_2'!Y26)</f>
        <v>0</v>
      </c>
      <c r="Z26" s="67">
        <f>AVERAGE('Table 1.9_1'!Z26,'Table 1.9_2'!Z26)</f>
        <v>0</v>
      </c>
      <c r="AA26" s="67">
        <f>AVERAGE('Table 1.9_1'!AA26,'Table 1.9_2'!AA26)</f>
        <v>0</v>
      </c>
      <c r="AB26" s="67">
        <f>AVERAGE('Table 1.9_1'!AB26,'Table 1.9_2'!AB26)</f>
        <v>0</v>
      </c>
      <c r="AC26" s="67">
        <f>AVERAGE('Table 1.9_1'!AC26,'Table 1.9_2'!AC26)</f>
        <v>0</v>
      </c>
      <c r="AD26" s="67">
        <f>AVERAGE('Table 1.9_1'!AD26,'Table 1.9_2'!AD26)</f>
        <v>0</v>
      </c>
      <c r="AE26" s="67">
        <f>AVERAGE('Table 1.9_1'!AE26,'Table 1.9_2'!AE26)</f>
        <v>0</v>
      </c>
      <c r="AF26" s="69">
        <f>AVERAGE('Table 1.9_1'!AF26,'Table 1.9_2'!AF26)</f>
        <v>0</v>
      </c>
      <c r="AG26" s="69">
        <f>AVERAGE('Table 1.9_1'!AG26,'Table 1.9_2'!AG26)</f>
        <v>0.95833333333333326</v>
      </c>
    </row>
    <row r="27" spans="1:33" ht="18" customHeight="1" x14ac:dyDescent="0.45">
      <c r="B27" s="70"/>
      <c r="C27" s="78"/>
      <c r="D27" s="65"/>
      <c r="E27" s="65" t="s">
        <v>26</v>
      </c>
      <c r="F27" s="71">
        <f>AVERAGE('Table 1.9_1'!F27,'Table 1.9_2'!F27)</f>
        <v>0</v>
      </c>
      <c r="G27" s="67">
        <f>AVERAGE('Table 1.9_1'!G27,'Table 1.9_2'!G27)</f>
        <v>0</v>
      </c>
      <c r="H27" s="67">
        <f>AVERAGE('Table 1.9_1'!H27,'Table 1.9_2'!H27)</f>
        <v>0</v>
      </c>
      <c r="I27" s="67">
        <f>AVERAGE('Table 1.9_1'!I27,'Table 1.9_2'!I27)</f>
        <v>0</v>
      </c>
      <c r="J27" s="67">
        <f>AVERAGE('Table 1.9_1'!J27,'Table 1.9_2'!J27)</f>
        <v>0</v>
      </c>
      <c r="K27" s="67">
        <f>AVERAGE('Table 1.9_1'!K27,'Table 1.9_2'!K27)</f>
        <v>0</v>
      </c>
      <c r="L27" s="67">
        <f>AVERAGE('Table 1.9_1'!L27,'Table 1.9_2'!L27)</f>
        <v>0</v>
      </c>
      <c r="M27" s="67">
        <f>AVERAGE('Table 1.9_1'!M27,'Table 1.9_2'!M27)</f>
        <v>0</v>
      </c>
      <c r="N27" s="67">
        <f>AVERAGE('Table 1.9_1'!N27,'Table 1.9_2'!N27)</f>
        <v>0</v>
      </c>
      <c r="O27" s="67">
        <f>AVERAGE('Table 1.9_1'!O27,'Table 1.9_2'!O27)</f>
        <v>0</v>
      </c>
      <c r="P27" s="67">
        <f>AVERAGE('Table 1.9_1'!P27,'Table 1.9_2'!P27)</f>
        <v>0</v>
      </c>
      <c r="Q27" s="67">
        <f>AVERAGE('Table 1.9_1'!Q27,'Table 1.9_2'!Q27)</f>
        <v>0.95833333333333326</v>
      </c>
      <c r="R27" s="67">
        <f>AVERAGE('Table 1.9_1'!R27,'Table 1.9_2'!R27)</f>
        <v>0</v>
      </c>
      <c r="S27" s="67">
        <f>AVERAGE('Table 1.9_1'!S27,'Table 1.9_2'!S27)</f>
        <v>0</v>
      </c>
      <c r="T27" s="67">
        <f>AVERAGE('Table 1.9_1'!T27,'Table 1.9_2'!T27)</f>
        <v>0</v>
      </c>
      <c r="U27" s="67">
        <f>AVERAGE('Table 1.9_1'!U27,'Table 1.9_2'!U27)</f>
        <v>0</v>
      </c>
      <c r="V27" s="68">
        <f>AVERAGE('Table 1.9_1'!V27,'Table 1.9_2'!V27)</f>
        <v>0</v>
      </c>
      <c r="W27" s="69">
        <f>AVERAGE('Table 1.9_1'!W27,'Table 1.9_2'!W27)</f>
        <v>0.95833333333333326</v>
      </c>
      <c r="X27" s="71">
        <f>AVERAGE('Table 1.9_1'!X27,'Table 1.9_2'!X27)</f>
        <v>0</v>
      </c>
      <c r="Y27" s="67">
        <f>AVERAGE('Table 1.9_1'!Y27,'Table 1.9_2'!Y27)</f>
        <v>0</v>
      </c>
      <c r="Z27" s="67">
        <f>AVERAGE('Table 1.9_1'!Z27,'Table 1.9_2'!Z27)</f>
        <v>0</v>
      </c>
      <c r="AA27" s="67">
        <f>AVERAGE('Table 1.9_1'!AA27,'Table 1.9_2'!AA27)</f>
        <v>0</v>
      </c>
      <c r="AB27" s="67">
        <f>AVERAGE('Table 1.9_1'!AB27,'Table 1.9_2'!AB27)</f>
        <v>0</v>
      </c>
      <c r="AC27" s="67">
        <f>AVERAGE('Table 1.9_1'!AC27,'Table 1.9_2'!AC27)</f>
        <v>0</v>
      </c>
      <c r="AD27" s="67">
        <f>AVERAGE('Table 1.9_1'!AD27,'Table 1.9_2'!AD27)</f>
        <v>0</v>
      </c>
      <c r="AE27" s="67">
        <f>AVERAGE('Table 1.9_1'!AE27,'Table 1.9_2'!AE27)</f>
        <v>0</v>
      </c>
      <c r="AF27" s="69">
        <f>AVERAGE('Table 1.9_1'!AF27,'Table 1.9_2'!AF27)</f>
        <v>0</v>
      </c>
      <c r="AG27" s="69">
        <f>AVERAGE('Table 1.9_1'!AG27,'Table 1.9_2'!AG27)</f>
        <v>0.95833333333333326</v>
      </c>
    </row>
    <row r="28" spans="1:33" ht="18" customHeight="1" x14ac:dyDescent="0.45">
      <c r="B28" s="70"/>
      <c r="C28" s="79"/>
      <c r="D28" s="72" t="s">
        <v>27</v>
      </c>
      <c r="E28" s="72"/>
      <c r="F28" s="73">
        <f>AVERAGE('Table 1.9_1'!F28,'Table 1.9_2'!F28)</f>
        <v>0</v>
      </c>
      <c r="G28" s="74">
        <f>AVERAGE('Table 1.9_1'!G28,'Table 1.9_2'!G28)</f>
        <v>0</v>
      </c>
      <c r="H28" s="74">
        <f>AVERAGE('Table 1.9_1'!H28,'Table 1.9_2'!H28)</f>
        <v>0</v>
      </c>
      <c r="I28" s="74">
        <f>AVERAGE('Table 1.9_1'!I28,'Table 1.9_2'!I28)</f>
        <v>0</v>
      </c>
      <c r="J28" s="74">
        <f>AVERAGE('Table 1.9_1'!J28,'Table 1.9_2'!J28)</f>
        <v>0</v>
      </c>
      <c r="K28" s="74">
        <f>AVERAGE('Table 1.9_1'!K28,'Table 1.9_2'!K28)</f>
        <v>0</v>
      </c>
      <c r="L28" s="74">
        <f>AVERAGE('Table 1.9_1'!L28,'Table 1.9_2'!L28)</f>
        <v>0</v>
      </c>
      <c r="M28" s="74">
        <f>AVERAGE('Table 1.9_1'!M28,'Table 1.9_2'!M28)</f>
        <v>0</v>
      </c>
      <c r="N28" s="74">
        <f>AVERAGE('Table 1.9_1'!N28,'Table 1.9_2'!N28)</f>
        <v>0</v>
      </c>
      <c r="O28" s="74">
        <f>AVERAGE('Table 1.9_1'!O28,'Table 1.9_2'!O28)</f>
        <v>0</v>
      </c>
      <c r="P28" s="74">
        <f>AVERAGE('Table 1.9_1'!P28,'Table 1.9_2'!P28)</f>
        <v>0</v>
      </c>
      <c r="Q28" s="74">
        <f>AVERAGE('Table 1.9_1'!Q28,'Table 1.9_2'!Q28)</f>
        <v>34.193627450980394</v>
      </c>
      <c r="R28" s="74">
        <f>AVERAGE('Table 1.9_1'!R28,'Table 1.9_2'!R28)</f>
        <v>0</v>
      </c>
      <c r="S28" s="74">
        <f>AVERAGE('Table 1.9_1'!S28,'Table 1.9_2'!S28)</f>
        <v>0</v>
      </c>
      <c r="T28" s="74">
        <f>AVERAGE('Table 1.9_1'!T28,'Table 1.9_2'!T28)</f>
        <v>0</v>
      </c>
      <c r="U28" s="74">
        <f>AVERAGE('Table 1.9_1'!U28,'Table 1.9_2'!U28)</f>
        <v>0</v>
      </c>
      <c r="V28" s="75">
        <f>AVERAGE('Table 1.9_1'!V28,'Table 1.9_2'!V28)</f>
        <v>0</v>
      </c>
      <c r="W28" s="76">
        <f>AVERAGE('Table 1.9_1'!W28,'Table 1.9_2'!W28)</f>
        <v>34.193627450980394</v>
      </c>
      <c r="X28" s="73">
        <f>AVERAGE('Table 1.9_1'!X28,'Table 1.9_2'!X28)</f>
        <v>0</v>
      </c>
      <c r="Y28" s="74">
        <f>AVERAGE('Table 1.9_1'!Y28,'Table 1.9_2'!Y28)</f>
        <v>0</v>
      </c>
      <c r="Z28" s="74">
        <f>AVERAGE('Table 1.9_1'!Z28,'Table 1.9_2'!Z28)</f>
        <v>0</v>
      </c>
      <c r="AA28" s="74">
        <f>AVERAGE('Table 1.9_1'!AA28,'Table 1.9_2'!AA28)</f>
        <v>0</v>
      </c>
      <c r="AB28" s="74">
        <f>AVERAGE('Table 1.9_1'!AB28,'Table 1.9_2'!AB28)</f>
        <v>0</v>
      </c>
      <c r="AC28" s="74">
        <f>AVERAGE('Table 1.9_1'!AC28,'Table 1.9_2'!AC28)</f>
        <v>13.647058823529413</v>
      </c>
      <c r="AD28" s="74">
        <f>AVERAGE('Table 1.9_1'!AD28,'Table 1.9_2'!AD28)</f>
        <v>0</v>
      </c>
      <c r="AE28" s="74">
        <f>AVERAGE('Table 1.9_1'!AE28,'Table 1.9_2'!AE28)</f>
        <v>0</v>
      </c>
      <c r="AF28" s="76">
        <f>AVERAGE('Table 1.9_1'!AF28,'Table 1.9_2'!AF28)</f>
        <v>13.647058823529413</v>
      </c>
      <c r="AG28" s="76">
        <f>AVERAGE('Table 1.9_1'!AG28,'Table 1.9_2'!AG28)</f>
        <v>47.840686274509807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f>AVERAGE('Table 1.9_1'!F29,'Table 1.9_2'!F29)</f>
        <v>0</v>
      </c>
      <c r="G29" s="62">
        <f>AVERAGE('Table 1.9_1'!G29,'Table 1.9_2'!G29)</f>
        <v>0</v>
      </c>
      <c r="H29" s="62">
        <f>AVERAGE('Table 1.9_1'!H29,'Table 1.9_2'!H29)</f>
        <v>0</v>
      </c>
      <c r="I29" s="62">
        <f>AVERAGE('Table 1.9_1'!I29,'Table 1.9_2'!I29)</f>
        <v>0</v>
      </c>
      <c r="J29" s="62">
        <f>AVERAGE('Table 1.9_1'!J29,'Table 1.9_2'!J29)</f>
        <v>0</v>
      </c>
      <c r="K29" s="62">
        <f>AVERAGE('Table 1.9_1'!K29,'Table 1.9_2'!K29)</f>
        <v>0</v>
      </c>
      <c r="L29" s="62">
        <f>AVERAGE('Table 1.9_1'!L29,'Table 1.9_2'!L29)</f>
        <v>0</v>
      </c>
      <c r="M29" s="62">
        <f>AVERAGE('Table 1.9_1'!M29,'Table 1.9_2'!M29)</f>
        <v>0</v>
      </c>
      <c r="N29" s="62">
        <f>AVERAGE('Table 1.9_1'!N29,'Table 1.9_2'!N29)</f>
        <v>0</v>
      </c>
      <c r="O29" s="62">
        <f>AVERAGE('Table 1.9_1'!O29,'Table 1.9_2'!O29)</f>
        <v>0</v>
      </c>
      <c r="P29" s="62">
        <f>AVERAGE('Table 1.9_1'!P29,'Table 1.9_2'!P29)</f>
        <v>0</v>
      </c>
      <c r="Q29" s="62">
        <f>AVERAGE('Table 1.9_1'!Q29,'Table 1.9_2'!Q29)</f>
        <v>30.294117647058822</v>
      </c>
      <c r="R29" s="62">
        <f>AVERAGE('Table 1.9_1'!R29,'Table 1.9_2'!R29)</f>
        <v>0</v>
      </c>
      <c r="S29" s="62">
        <f>AVERAGE('Table 1.9_1'!S29,'Table 1.9_2'!S29)</f>
        <v>0</v>
      </c>
      <c r="T29" s="62">
        <f>AVERAGE('Table 1.9_1'!T29,'Table 1.9_2'!T29)</f>
        <v>0</v>
      </c>
      <c r="U29" s="62">
        <f>AVERAGE('Table 1.9_1'!U29,'Table 1.9_2'!U29)</f>
        <v>0</v>
      </c>
      <c r="V29" s="63">
        <f>AVERAGE('Table 1.9_1'!V29,'Table 1.9_2'!V29)</f>
        <v>0</v>
      </c>
      <c r="W29" s="64">
        <f>AVERAGE('Table 1.9_1'!W29,'Table 1.9_2'!W29)</f>
        <v>30.294117647058822</v>
      </c>
      <c r="X29" s="61">
        <f>AVERAGE('Table 1.9_1'!X29,'Table 1.9_2'!X29)</f>
        <v>0</v>
      </c>
      <c r="Y29" s="62">
        <f>AVERAGE('Table 1.9_1'!Y29,'Table 1.9_2'!Y29)</f>
        <v>0</v>
      </c>
      <c r="Z29" s="62">
        <f>AVERAGE('Table 1.9_1'!Z29,'Table 1.9_2'!Z29)</f>
        <v>0</v>
      </c>
      <c r="AA29" s="62">
        <f>AVERAGE('Table 1.9_1'!AA29,'Table 1.9_2'!AA29)</f>
        <v>0</v>
      </c>
      <c r="AB29" s="62">
        <f>AVERAGE('Table 1.9_1'!AB29,'Table 1.9_2'!AB29)</f>
        <v>0</v>
      </c>
      <c r="AC29" s="62">
        <f>AVERAGE('Table 1.9_1'!AC29,'Table 1.9_2'!AC29)</f>
        <v>0</v>
      </c>
      <c r="AD29" s="62">
        <f>AVERAGE('Table 1.9_1'!AD29,'Table 1.9_2'!AD29)</f>
        <v>0</v>
      </c>
      <c r="AE29" s="62">
        <f>AVERAGE('Table 1.9_1'!AE29,'Table 1.9_2'!AE29)</f>
        <v>0</v>
      </c>
      <c r="AF29" s="64">
        <f>AVERAGE('Table 1.9_1'!AF29,'Table 1.9_2'!AF29)</f>
        <v>0</v>
      </c>
      <c r="AG29" s="64">
        <f>AVERAGE('Table 1.9_1'!AG29,'Table 1.9_2'!AG29)</f>
        <v>30.294117647058822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f>AVERAGE('Table 1.9_1'!F30,'Table 1.9_2'!F30)</f>
        <v>0</v>
      </c>
      <c r="G30" s="67">
        <f>AVERAGE('Table 1.9_1'!G30,'Table 1.9_2'!G30)</f>
        <v>0</v>
      </c>
      <c r="H30" s="67">
        <f>AVERAGE('Table 1.9_1'!H30,'Table 1.9_2'!H30)</f>
        <v>0</v>
      </c>
      <c r="I30" s="67">
        <f>AVERAGE('Table 1.9_1'!I30,'Table 1.9_2'!I30)</f>
        <v>0</v>
      </c>
      <c r="J30" s="67">
        <f>AVERAGE('Table 1.9_1'!J30,'Table 1.9_2'!J30)</f>
        <v>0</v>
      </c>
      <c r="K30" s="67">
        <f>AVERAGE('Table 1.9_1'!K30,'Table 1.9_2'!K30)</f>
        <v>0</v>
      </c>
      <c r="L30" s="67">
        <f>AVERAGE('Table 1.9_1'!L30,'Table 1.9_2'!L30)</f>
        <v>0</v>
      </c>
      <c r="M30" s="67">
        <f>AVERAGE('Table 1.9_1'!M30,'Table 1.9_2'!M30)</f>
        <v>0</v>
      </c>
      <c r="N30" s="67">
        <f>AVERAGE('Table 1.9_1'!N30,'Table 1.9_2'!N30)</f>
        <v>0</v>
      </c>
      <c r="O30" s="67">
        <f>AVERAGE('Table 1.9_1'!O30,'Table 1.9_2'!O30)</f>
        <v>0</v>
      </c>
      <c r="P30" s="67">
        <f>AVERAGE('Table 1.9_1'!P30,'Table 1.9_2'!P30)</f>
        <v>0</v>
      </c>
      <c r="Q30" s="67">
        <f>AVERAGE('Table 1.9_1'!Q30,'Table 1.9_2'!Q30)</f>
        <v>0</v>
      </c>
      <c r="R30" s="67">
        <f>AVERAGE('Table 1.9_1'!R30,'Table 1.9_2'!R30)</f>
        <v>0</v>
      </c>
      <c r="S30" s="67">
        <f>AVERAGE('Table 1.9_1'!S30,'Table 1.9_2'!S30)</f>
        <v>0</v>
      </c>
      <c r="T30" s="67">
        <f>AVERAGE('Table 1.9_1'!T30,'Table 1.9_2'!T30)</f>
        <v>0</v>
      </c>
      <c r="U30" s="67">
        <f>AVERAGE('Table 1.9_1'!U30,'Table 1.9_2'!U30)</f>
        <v>0</v>
      </c>
      <c r="V30" s="68">
        <f>AVERAGE('Table 1.9_1'!V30,'Table 1.9_2'!V30)</f>
        <v>0</v>
      </c>
      <c r="W30" s="69">
        <f>AVERAGE('Table 1.9_1'!W30,'Table 1.9_2'!W30)</f>
        <v>0</v>
      </c>
      <c r="X30" s="66">
        <f>AVERAGE('Table 1.9_1'!X30,'Table 1.9_2'!X30)</f>
        <v>0</v>
      </c>
      <c r="Y30" s="67">
        <f>AVERAGE('Table 1.9_1'!Y30,'Table 1.9_2'!Y30)</f>
        <v>0</v>
      </c>
      <c r="Z30" s="67">
        <f>AVERAGE('Table 1.9_1'!Z30,'Table 1.9_2'!Z30)</f>
        <v>0</v>
      </c>
      <c r="AA30" s="67">
        <f>AVERAGE('Table 1.9_1'!AA30,'Table 1.9_2'!AA30)</f>
        <v>0</v>
      </c>
      <c r="AB30" s="67">
        <f>AVERAGE('Table 1.9_1'!AB30,'Table 1.9_2'!AB30)</f>
        <v>0</v>
      </c>
      <c r="AC30" s="67">
        <f>AVERAGE('Table 1.9_1'!AC30,'Table 1.9_2'!AC30)</f>
        <v>0</v>
      </c>
      <c r="AD30" s="67">
        <f>AVERAGE('Table 1.9_1'!AD30,'Table 1.9_2'!AD30)</f>
        <v>0</v>
      </c>
      <c r="AE30" s="67">
        <f>AVERAGE('Table 1.9_1'!AE30,'Table 1.9_2'!AE30)</f>
        <v>0</v>
      </c>
      <c r="AF30" s="69">
        <f>AVERAGE('Table 1.9_1'!AF30,'Table 1.9_2'!AF30)</f>
        <v>0</v>
      </c>
      <c r="AG30" s="69">
        <f>AVERAGE('Table 1.9_1'!AG30,'Table 1.9_2'!AG30)</f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f>AVERAGE('Table 1.9_1'!F31,'Table 1.9_2'!F31)</f>
        <v>0</v>
      </c>
      <c r="G31" s="67">
        <f>AVERAGE('Table 1.9_1'!G31,'Table 1.9_2'!G31)</f>
        <v>0</v>
      </c>
      <c r="H31" s="67">
        <f>AVERAGE('Table 1.9_1'!H31,'Table 1.9_2'!H31)</f>
        <v>0</v>
      </c>
      <c r="I31" s="67">
        <f>AVERAGE('Table 1.9_1'!I31,'Table 1.9_2'!I31)</f>
        <v>0</v>
      </c>
      <c r="J31" s="67">
        <f>AVERAGE('Table 1.9_1'!J31,'Table 1.9_2'!J31)</f>
        <v>0</v>
      </c>
      <c r="K31" s="67">
        <f>AVERAGE('Table 1.9_1'!K31,'Table 1.9_2'!K31)</f>
        <v>0</v>
      </c>
      <c r="L31" s="67">
        <f>AVERAGE('Table 1.9_1'!L31,'Table 1.9_2'!L31)</f>
        <v>0</v>
      </c>
      <c r="M31" s="67">
        <f>AVERAGE('Table 1.9_1'!M31,'Table 1.9_2'!M31)</f>
        <v>0</v>
      </c>
      <c r="N31" s="67">
        <f>AVERAGE('Table 1.9_1'!N31,'Table 1.9_2'!N31)</f>
        <v>0</v>
      </c>
      <c r="O31" s="67">
        <f>AVERAGE('Table 1.9_1'!O31,'Table 1.9_2'!O31)</f>
        <v>0</v>
      </c>
      <c r="P31" s="67">
        <f>AVERAGE('Table 1.9_1'!P31,'Table 1.9_2'!P31)</f>
        <v>0</v>
      </c>
      <c r="Q31" s="67">
        <f>AVERAGE('Table 1.9_1'!Q31,'Table 1.9_2'!Q31)</f>
        <v>30.294117647058822</v>
      </c>
      <c r="R31" s="67">
        <f>AVERAGE('Table 1.9_1'!R31,'Table 1.9_2'!R31)</f>
        <v>0</v>
      </c>
      <c r="S31" s="67">
        <f>AVERAGE('Table 1.9_1'!S31,'Table 1.9_2'!S31)</f>
        <v>0</v>
      </c>
      <c r="T31" s="67">
        <f>AVERAGE('Table 1.9_1'!T31,'Table 1.9_2'!T31)</f>
        <v>0</v>
      </c>
      <c r="U31" s="67">
        <f>AVERAGE('Table 1.9_1'!U31,'Table 1.9_2'!U31)</f>
        <v>0</v>
      </c>
      <c r="V31" s="68">
        <f>AVERAGE('Table 1.9_1'!V31,'Table 1.9_2'!V31)</f>
        <v>0</v>
      </c>
      <c r="W31" s="69">
        <f>AVERAGE('Table 1.9_1'!W31,'Table 1.9_2'!W31)</f>
        <v>30.294117647058822</v>
      </c>
      <c r="X31" s="71">
        <f>AVERAGE('Table 1.9_1'!X31,'Table 1.9_2'!X31)</f>
        <v>0</v>
      </c>
      <c r="Y31" s="67">
        <f>AVERAGE('Table 1.9_1'!Y31,'Table 1.9_2'!Y31)</f>
        <v>0</v>
      </c>
      <c r="Z31" s="67">
        <f>AVERAGE('Table 1.9_1'!Z31,'Table 1.9_2'!Z31)</f>
        <v>0</v>
      </c>
      <c r="AA31" s="67">
        <f>AVERAGE('Table 1.9_1'!AA31,'Table 1.9_2'!AA31)</f>
        <v>0</v>
      </c>
      <c r="AB31" s="67">
        <f>AVERAGE('Table 1.9_1'!AB31,'Table 1.9_2'!AB31)</f>
        <v>0</v>
      </c>
      <c r="AC31" s="67">
        <f>AVERAGE('Table 1.9_1'!AC31,'Table 1.9_2'!AC31)</f>
        <v>0</v>
      </c>
      <c r="AD31" s="67">
        <f>AVERAGE('Table 1.9_1'!AD31,'Table 1.9_2'!AD31)</f>
        <v>0</v>
      </c>
      <c r="AE31" s="67">
        <f>AVERAGE('Table 1.9_1'!AE31,'Table 1.9_2'!AE31)</f>
        <v>0</v>
      </c>
      <c r="AF31" s="69">
        <f>AVERAGE('Table 1.9_1'!AF31,'Table 1.9_2'!AF31)</f>
        <v>0</v>
      </c>
      <c r="AG31" s="69">
        <f>AVERAGE('Table 1.9_1'!AG31,'Table 1.9_2'!AG31)</f>
        <v>30.294117647058822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f>AVERAGE('Table 1.9_1'!F32,'Table 1.9_2'!F32)</f>
        <v>0.25</v>
      </c>
      <c r="G32" s="67">
        <f>AVERAGE('Table 1.9_1'!G32,'Table 1.9_2'!G32)</f>
        <v>0</v>
      </c>
      <c r="H32" s="67">
        <f>AVERAGE('Table 1.9_1'!H32,'Table 1.9_2'!H32)</f>
        <v>0</v>
      </c>
      <c r="I32" s="67">
        <f>AVERAGE('Table 1.9_1'!I32,'Table 1.9_2'!I32)</f>
        <v>0</v>
      </c>
      <c r="J32" s="67">
        <f>AVERAGE('Table 1.9_1'!J32,'Table 1.9_2'!J32)</f>
        <v>0</v>
      </c>
      <c r="K32" s="67">
        <f>AVERAGE('Table 1.9_1'!K32,'Table 1.9_2'!K32)</f>
        <v>0</v>
      </c>
      <c r="L32" s="67">
        <f>AVERAGE('Table 1.9_1'!L32,'Table 1.9_2'!L32)</f>
        <v>0</v>
      </c>
      <c r="M32" s="67">
        <f>AVERAGE('Table 1.9_1'!M32,'Table 1.9_2'!M32)</f>
        <v>0</v>
      </c>
      <c r="N32" s="67">
        <f>AVERAGE('Table 1.9_1'!N32,'Table 1.9_2'!N32)</f>
        <v>0</v>
      </c>
      <c r="O32" s="67">
        <f>AVERAGE('Table 1.9_1'!O32,'Table 1.9_2'!O32)</f>
        <v>0</v>
      </c>
      <c r="P32" s="67">
        <f>AVERAGE('Table 1.9_1'!P32,'Table 1.9_2'!P32)</f>
        <v>0</v>
      </c>
      <c r="Q32" s="67">
        <f>AVERAGE('Table 1.9_1'!Q32,'Table 1.9_2'!Q32)</f>
        <v>4.2916666666666661</v>
      </c>
      <c r="R32" s="67">
        <f>AVERAGE('Table 1.9_1'!R32,'Table 1.9_2'!R32)</f>
        <v>0</v>
      </c>
      <c r="S32" s="67">
        <f>AVERAGE('Table 1.9_1'!S32,'Table 1.9_2'!S32)</f>
        <v>0</v>
      </c>
      <c r="T32" s="67">
        <f>AVERAGE('Table 1.9_1'!T32,'Table 1.9_2'!T32)</f>
        <v>0</v>
      </c>
      <c r="U32" s="67">
        <f>AVERAGE('Table 1.9_1'!U32,'Table 1.9_2'!U32)</f>
        <v>0</v>
      </c>
      <c r="V32" s="68">
        <f>AVERAGE('Table 1.9_1'!V32,'Table 1.9_2'!V32)</f>
        <v>0</v>
      </c>
      <c r="W32" s="69">
        <f>AVERAGE('Table 1.9_1'!W32,'Table 1.9_2'!W32)</f>
        <v>4.5416666666666661</v>
      </c>
      <c r="X32" s="66">
        <f>AVERAGE('Table 1.9_1'!X32,'Table 1.9_2'!X32)</f>
        <v>0</v>
      </c>
      <c r="Y32" s="67">
        <f>AVERAGE('Table 1.9_1'!Y32,'Table 1.9_2'!Y32)</f>
        <v>0</v>
      </c>
      <c r="Z32" s="67">
        <f>AVERAGE('Table 1.9_1'!Z32,'Table 1.9_2'!Z32)</f>
        <v>0</v>
      </c>
      <c r="AA32" s="67">
        <f>AVERAGE('Table 1.9_1'!AA32,'Table 1.9_2'!AA32)</f>
        <v>0</v>
      </c>
      <c r="AB32" s="67">
        <f>AVERAGE('Table 1.9_1'!AB32,'Table 1.9_2'!AB32)</f>
        <v>0</v>
      </c>
      <c r="AC32" s="67">
        <f>AVERAGE('Table 1.9_1'!AC32,'Table 1.9_2'!AC32)</f>
        <v>0</v>
      </c>
      <c r="AD32" s="67">
        <f>AVERAGE('Table 1.9_1'!AD32,'Table 1.9_2'!AD32)</f>
        <v>0</v>
      </c>
      <c r="AE32" s="67">
        <f>AVERAGE('Table 1.9_1'!AE32,'Table 1.9_2'!AE32)</f>
        <v>0</v>
      </c>
      <c r="AF32" s="69">
        <f>AVERAGE('Table 1.9_1'!AF32,'Table 1.9_2'!AF32)</f>
        <v>0</v>
      </c>
      <c r="AG32" s="69">
        <f>AVERAGE('Table 1.9_1'!AG32,'Table 1.9_2'!AG32)</f>
        <v>4.5416666666666661</v>
      </c>
    </row>
    <row r="33" spans="1:33" ht="18" customHeight="1" x14ac:dyDescent="0.45">
      <c r="B33" s="70"/>
      <c r="C33" s="78"/>
      <c r="D33" s="65"/>
      <c r="E33" s="65" t="s">
        <v>26</v>
      </c>
      <c r="F33" s="71">
        <f>AVERAGE('Table 1.9_1'!F33,'Table 1.9_2'!F33)</f>
        <v>0.25</v>
      </c>
      <c r="G33" s="67">
        <f>AVERAGE('Table 1.9_1'!G33,'Table 1.9_2'!G33)</f>
        <v>0</v>
      </c>
      <c r="H33" s="67">
        <f>AVERAGE('Table 1.9_1'!H33,'Table 1.9_2'!H33)</f>
        <v>0</v>
      </c>
      <c r="I33" s="67">
        <f>AVERAGE('Table 1.9_1'!I33,'Table 1.9_2'!I33)</f>
        <v>0</v>
      </c>
      <c r="J33" s="67">
        <f>AVERAGE('Table 1.9_1'!J33,'Table 1.9_2'!J33)</f>
        <v>0</v>
      </c>
      <c r="K33" s="67">
        <f>AVERAGE('Table 1.9_1'!K33,'Table 1.9_2'!K33)</f>
        <v>0</v>
      </c>
      <c r="L33" s="67">
        <f>AVERAGE('Table 1.9_1'!L33,'Table 1.9_2'!L33)</f>
        <v>0</v>
      </c>
      <c r="M33" s="67">
        <f>AVERAGE('Table 1.9_1'!M33,'Table 1.9_2'!M33)</f>
        <v>0</v>
      </c>
      <c r="N33" s="67">
        <f>AVERAGE('Table 1.9_1'!N33,'Table 1.9_2'!N33)</f>
        <v>0</v>
      </c>
      <c r="O33" s="67">
        <f>AVERAGE('Table 1.9_1'!O33,'Table 1.9_2'!O33)</f>
        <v>0</v>
      </c>
      <c r="P33" s="67">
        <f>AVERAGE('Table 1.9_1'!P33,'Table 1.9_2'!P33)</f>
        <v>0</v>
      </c>
      <c r="Q33" s="67">
        <f>AVERAGE('Table 1.9_1'!Q33,'Table 1.9_2'!Q33)</f>
        <v>4.2916666666666661</v>
      </c>
      <c r="R33" s="67">
        <f>AVERAGE('Table 1.9_1'!R33,'Table 1.9_2'!R33)</f>
        <v>0</v>
      </c>
      <c r="S33" s="67">
        <f>AVERAGE('Table 1.9_1'!S33,'Table 1.9_2'!S33)</f>
        <v>0</v>
      </c>
      <c r="T33" s="67">
        <f>AVERAGE('Table 1.9_1'!T33,'Table 1.9_2'!T33)</f>
        <v>0</v>
      </c>
      <c r="U33" s="67">
        <f>AVERAGE('Table 1.9_1'!U33,'Table 1.9_2'!U33)</f>
        <v>0</v>
      </c>
      <c r="V33" s="68">
        <f>AVERAGE('Table 1.9_1'!V33,'Table 1.9_2'!V33)</f>
        <v>0</v>
      </c>
      <c r="W33" s="69">
        <f>AVERAGE('Table 1.9_1'!W33,'Table 1.9_2'!W33)</f>
        <v>4.5416666666666661</v>
      </c>
      <c r="X33" s="71">
        <f>AVERAGE('Table 1.9_1'!X33,'Table 1.9_2'!X33)</f>
        <v>0</v>
      </c>
      <c r="Y33" s="67">
        <f>AVERAGE('Table 1.9_1'!Y33,'Table 1.9_2'!Y33)</f>
        <v>0</v>
      </c>
      <c r="Z33" s="67">
        <f>AVERAGE('Table 1.9_1'!Z33,'Table 1.9_2'!Z33)</f>
        <v>0</v>
      </c>
      <c r="AA33" s="67">
        <f>AVERAGE('Table 1.9_1'!AA33,'Table 1.9_2'!AA33)</f>
        <v>0</v>
      </c>
      <c r="AB33" s="67">
        <f>AVERAGE('Table 1.9_1'!AB33,'Table 1.9_2'!AB33)</f>
        <v>0</v>
      </c>
      <c r="AC33" s="67">
        <f>AVERAGE('Table 1.9_1'!AC33,'Table 1.9_2'!AC33)</f>
        <v>0</v>
      </c>
      <c r="AD33" s="67">
        <f>AVERAGE('Table 1.9_1'!AD33,'Table 1.9_2'!AD33)</f>
        <v>0</v>
      </c>
      <c r="AE33" s="67">
        <f>AVERAGE('Table 1.9_1'!AE33,'Table 1.9_2'!AE33)</f>
        <v>0</v>
      </c>
      <c r="AF33" s="69">
        <f>AVERAGE('Table 1.9_1'!AF33,'Table 1.9_2'!AF33)</f>
        <v>0</v>
      </c>
      <c r="AG33" s="69">
        <f>AVERAGE('Table 1.9_1'!AG33,'Table 1.9_2'!AG33)</f>
        <v>4.5416666666666661</v>
      </c>
    </row>
    <row r="34" spans="1:33" ht="18" customHeight="1" x14ac:dyDescent="0.45">
      <c r="B34" s="70"/>
      <c r="C34" s="79"/>
      <c r="D34" s="72" t="s">
        <v>27</v>
      </c>
      <c r="E34" s="72"/>
      <c r="F34" s="73">
        <f>AVERAGE('Table 1.9_1'!F34,'Table 1.9_2'!F34)</f>
        <v>0.25</v>
      </c>
      <c r="G34" s="74">
        <f>AVERAGE('Table 1.9_1'!G34,'Table 1.9_2'!G34)</f>
        <v>0</v>
      </c>
      <c r="H34" s="74">
        <f>AVERAGE('Table 1.9_1'!H34,'Table 1.9_2'!H34)</f>
        <v>0</v>
      </c>
      <c r="I34" s="74">
        <f>AVERAGE('Table 1.9_1'!I34,'Table 1.9_2'!I34)</f>
        <v>0</v>
      </c>
      <c r="J34" s="74">
        <f>AVERAGE('Table 1.9_1'!J34,'Table 1.9_2'!J34)</f>
        <v>0</v>
      </c>
      <c r="K34" s="74">
        <f>AVERAGE('Table 1.9_1'!K34,'Table 1.9_2'!K34)</f>
        <v>0</v>
      </c>
      <c r="L34" s="74">
        <f>AVERAGE('Table 1.9_1'!L34,'Table 1.9_2'!L34)</f>
        <v>0</v>
      </c>
      <c r="M34" s="74">
        <f>AVERAGE('Table 1.9_1'!M34,'Table 1.9_2'!M34)</f>
        <v>0</v>
      </c>
      <c r="N34" s="74">
        <f>AVERAGE('Table 1.9_1'!N34,'Table 1.9_2'!N34)</f>
        <v>0</v>
      </c>
      <c r="O34" s="74">
        <f>AVERAGE('Table 1.9_1'!O34,'Table 1.9_2'!O34)</f>
        <v>0</v>
      </c>
      <c r="P34" s="74">
        <f>AVERAGE('Table 1.9_1'!P34,'Table 1.9_2'!P34)</f>
        <v>0</v>
      </c>
      <c r="Q34" s="74">
        <f>AVERAGE('Table 1.9_1'!Q34,'Table 1.9_2'!Q34)</f>
        <v>34.585784313725483</v>
      </c>
      <c r="R34" s="74">
        <f>AVERAGE('Table 1.9_1'!R34,'Table 1.9_2'!R34)</f>
        <v>0</v>
      </c>
      <c r="S34" s="74">
        <f>AVERAGE('Table 1.9_1'!S34,'Table 1.9_2'!S34)</f>
        <v>0</v>
      </c>
      <c r="T34" s="74">
        <f>AVERAGE('Table 1.9_1'!T34,'Table 1.9_2'!T34)</f>
        <v>0</v>
      </c>
      <c r="U34" s="74">
        <f>AVERAGE('Table 1.9_1'!U34,'Table 1.9_2'!U34)</f>
        <v>0</v>
      </c>
      <c r="V34" s="75">
        <f>AVERAGE('Table 1.9_1'!V34,'Table 1.9_2'!V34)</f>
        <v>0</v>
      </c>
      <c r="W34" s="76">
        <f>AVERAGE('Table 1.9_1'!W34,'Table 1.9_2'!W34)</f>
        <v>34.835784313725483</v>
      </c>
      <c r="X34" s="73">
        <f>AVERAGE('Table 1.9_1'!X34,'Table 1.9_2'!X34)</f>
        <v>0</v>
      </c>
      <c r="Y34" s="74">
        <f>AVERAGE('Table 1.9_1'!Y34,'Table 1.9_2'!Y34)</f>
        <v>0</v>
      </c>
      <c r="Z34" s="74">
        <f>AVERAGE('Table 1.9_1'!Z34,'Table 1.9_2'!Z34)</f>
        <v>0</v>
      </c>
      <c r="AA34" s="74">
        <f>AVERAGE('Table 1.9_1'!AA34,'Table 1.9_2'!AA34)</f>
        <v>0</v>
      </c>
      <c r="AB34" s="74">
        <f>AVERAGE('Table 1.9_1'!AB34,'Table 1.9_2'!AB34)</f>
        <v>0</v>
      </c>
      <c r="AC34" s="74">
        <f>AVERAGE('Table 1.9_1'!AC34,'Table 1.9_2'!AC34)</f>
        <v>0</v>
      </c>
      <c r="AD34" s="74">
        <f>AVERAGE('Table 1.9_1'!AD34,'Table 1.9_2'!AD34)</f>
        <v>0</v>
      </c>
      <c r="AE34" s="74">
        <f>AVERAGE('Table 1.9_1'!AE34,'Table 1.9_2'!AE34)</f>
        <v>0</v>
      </c>
      <c r="AF34" s="76">
        <f>AVERAGE('Table 1.9_1'!AF34,'Table 1.9_2'!AF34)</f>
        <v>0</v>
      </c>
      <c r="AG34" s="76">
        <f>AVERAGE('Table 1.9_1'!AG34,'Table 1.9_2'!AG34)</f>
        <v>34.835784313725483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f>AVERAGE('Table 1.9_1'!F35,'Table 1.9_2'!F35)</f>
        <v>0</v>
      </c>
      <c r="G35" s="62">
        <f>AVERAGE('Table 1.9_1'!G35,'Table 1.9_2'!G35)</f>
        <v>0</v>
      </c>
      <c r="H35" s="62">
        <f>AVERAGE('Table 1.9_1'!H35,'Table 1.9_2'!H35)</f>
        <v>0</v>
      </c>
      <c r="I35" s="62">
        <f>AVERAGE('Table 1.9_1'!I35,'Table 1.9_2'!I35)</f>
        <v>0</v>
      </c>
      <c r="J35" s="62">
        <f>AVERAGE('Table 1.9_1'!J35,'Table 1.9_2'!J35)</f>
        <v>0</v>
      </c>
      <c r="K35" s="62">
        <f>AVERAGE('Table 1.9_1'!K35,'Table 1.9_2'!K35)</f>
        <v>0</v>
      </c>
      <c r="L35" s="62">
        <f>AVERAGE('Table 1.9_1'!L35,'Table 1.9_2'!L35)</f>
        <v>0</v>
      </c>
      <c r="M35" s="62">
        <f>AVERAGE('Table 1.9_1'!M35,'Table 1.9_2'!M35)</f>
        <v>0</v>
      </c>
      <c r="N35" s="62">
        <f>AVERAGE('Table 1.9_1'!N35,'Table 1.9_2'!N35)</f>
        <v>0</v>
      </c>
      <c r="O35" s="62">
        <f>AVERAGE('Table 1.9_1'!O35,'Table 1.9_2'!O35)</f>
        <v>0</v>
      </c>
      <c r="P35" s="62">
        <f>AVERAGE('Table 1.9_1'!P35,'Table 1.9_2'!P35)</f>
        <v>0</v>
      </c>
      <c r="Q35" s="62">
        <f>AVERAGE('Table 1.9_1'!Q35,'Table 1.9_2'!Q35)</f>
        <v>105.70588235294119</v>
      </c>
      <c r="R35" s="62">
        <f>AVERAGE('Table 1.9_1'!R35,'Table 1.9_2'!R35)</f>
        <v>0</v>
      </c>
      <c r="S35" s="62">
        <f>AVERAGE('Table 1.9_1'!S35,'Table 1.9_2'!S35)</f>
        <v>0</v>
      </c>
      <c r="T35" s="62">
        <f>AVERAGE('Table 1.9_1'!T35,'Table 1.9_2'!T35)</f>
        <v>0</v>
      </c>
      <c r="U35" s="62">
        <f>AVERAGE('Table 1.9_1'!U35,'Table 1.9_2'!U35)</f>
        <v>0</v>
      </c>
      <c r="V35" s="63">
        <f>AVERAGE('Table 1.9_1'!V35,'Table 1.9_2'!V35)</f>
        <v>0</v>
      </c>
      <c r="W35" s="64">
        <f>AVERAGE('Table 1.9_1'!W35,'Table 1.9_2'!W35)</f>
        <v>105.70588235294119</v>
      </c>
      <c r="X35" s="61">
        <f>AVERAGE('Table 1.9_1'!X35,'Table 1.9_2'!X35)</f>
        <v>0</v>
      </c>
      <c r="Y35" s="62">
        <f>AVERAGE('Table 1.9_1'!Y35,'Table 1.9_2'!Y35)</f>
        <v>0</v>
      </c>
      <c r="Z35" s="62">
        <f>AVERAGE('Table 1.9_1'!Z35,'Table 1.9_2'!Z35)</f>
        <v>0</v>
      </c>
      <c r="AA35" s="62">
        <f>AVERAGE('Table 1.9_1'!AA35,'Table 1.9_2'!AA35)</f>
        <v>0</v>
      </c>
      <c r="AB35" s="62">
        <f>AVERAGE('Table 1.9_1'!AB35,'Table 1.9_2'!AB35)</f>
        <v>0</v>
      </c>
      <c r="AC35" s="62">
        <f>AVERAGE('Table 1.9_1'!AC35,'Table 1.9_2'!AC35)</f>
        <v>0</v>
      </c>
      <c r="AD35" s="62">
        <f>AVERAGE('Table 1.9_1'!AD35,'Table 1.9_2'!AD35)</f>
        <v>0</v>
      </c>
      <c r="AE35" s="62">
        <f>AVERAGE('Table 1.9_1'!AE35,'Table 1.9_2'!AE35)</f>
        <v>0</v>
      </c>
      <c r="AF35" s="64">
        <f>AVERAGE('Table 1.9_1'!AF35,'Table 1.9_2'!AF35)</f>
        <v>0</v>
      </c>
      <c r="AG35" s="64">
        <f>AVERAGE('Table 1.9_1'!AG35,'Table 1.9_2'!AG35)</f>
        <v>105.70588235294119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f>AVERAGE('Table 1.9_1'!F36,'Table 1.9_2'!F36)</f>
        <v>0</v>
      </c>
      <c r="G36" s="67">
        <f>AVERAGE('Table 1.9_1'!G36,'Table 1.9_2'!G36)</f>
        <v>0</v>
      </c>
      <c r="H36" s="67">
        <f>AVERAGE('Table 1.9_1'!H36,'Table 1.9_2'!H36)</f>
        <v>0</v>
      </c>
      <c r="I36" s="67">
        <f>AVERAGE('Table 1.9_1'!I36,'Table 1.9_2'!I36)</f>
        <v>0</v>
      </c>
      <c r="J36" s="67">
        <f>AVERAGE('Table 1.9_1'!J36,'Table 1.9_2'!J36)</f>
        <v>0</v>
      </c>
      <c r="K36" s="67">
        <f>AVERAGE('Table 1.9_1'!K36,'Table 1.9_2'!K36)</f>
        <v>0</v>
      </c>
      <c r="L36" s="67">
        <f>AVERAGE('Table 1.9_1'!L36,'Table 1.9_2'!L36)</f>
        <v>0</v>
      </c>
      <c r="M36" s="67">
        <f>AVERAGE('Table 1.9_1'!M36,'Table 1.9_2'!M36)</f>
        <v>0</v>
      </c>
      <c r="N36" s="67">
        <f>AVERAGE('Table 1.9_1'!N36,'Table 1.9_2'!N36)</f>
        <v>0</v>
      </c>
      <c r="O36" s="67">
        <f>AVERAGE('Table 1.9_1'!O36,'Table 1.9_2'!O36)</f>
        <v>0</v>
      </c>
      <c r="P36" s="67">
        <f>AVERAGE('Table 1.9_1'!P36,'Table 1.9_2'!P36)</f>
        <v>0</v>
      </c>
      <c r="Q36" s="67">
        <f>AVERAGE('Table 1.9_1'!Q36,'Table 1.9_2'!Q36)</f>
        <v>0</v>
      </c>
      <c r="R36" s="67">
        <f>AVERAGE('Table 1.9_1'!R36,'Table 1.9_2'!R36)</f>
        <v>0</v>
      </c>
      <c r="S36" s="67">
        <f>AVERAGE('Table 1.9_1'!S36,'Table 1.9_2'!S36)</f>
        <v>0</v>
      </c>
      <c r="T36" s="67">
        <f>AVERAGE('Table 1.9_1'!T36,'Table 1.9_2'!T36)</f>
        <v>0</v>
      </c>
      <c r="U36" s="67">
        <f>AVERAGE('Table 1.9_1'!U36,'Table 1.9_2'!U36)</f>
        <v>0</v>
      </c>
      <c r="V36" s="68">
        <f>AVERAGE('Table 1.9_1'!V36,'Table 1.9_2'!V36)</f>
        <v>0</v>
      </c>
      <c r="W36" s="69">
        <f>AVERAGE('Table 1.9_1'!W36,'Table 1.9_2'!W36)</f>
        <v>0</v>
      </c>
      <c r="X36" s="66">
        <f>AVERAGE('Table 1.9_1'!X36,'Table 1.9_2'!X36)</f>
        <v>0</v>
      </c>
      <c r="Y36" s="67">
        <f>AVERAGE('Table 1.9_1'!Y36,'Table 1.9_2'!Y36)</f>
        <v>0</v>
      </c>
      <c r="Z36" s="67">
        <f>AVERAGE('Table 1.9_1'!Z36,'Table 1.9_2'!Z36)</f>
        <v>0</v>
      </c>
      <c r="AA36" s="67">
        <f>AVERAGE('Table 1.9_1'!AA36,'Table 1.9_2'!AA36)</f>
        <v>0</v>
      </c>
      <c r="AB36" s="67">
        <f>AVERAGE('Table 1.9_1'!AB36,'Table 1.9_2'!AB36)</f>
        <v>0</v>
      </c>
      <c r="AC36" s="67">
        <f>AVERAGE('Table 1.9_1'!AC36,'Table 1.9_2'!AC36)</f>
        <v>0</v>
      </c>
      <c r="AD36" s="67">
        <f>AVERAGE('Table 1.9_1'!AD36,'Table 1.9_2'!AD36)</f>
        <v>0</v>
      </c>
      <c r="AE36" s="67">
        <f>AVERAGE('Table 1.9_1'!AE36,'Table 1.9_2'!AE36)</f>
        <v>0</v>
      </c>
      <c r="AF36" s="69">
        <f>AVERAGE('Table 1.9_1'!AF36,'Table 1.9_2'!AF36)</f>
        <v>0</v>
      </c>
      <c r="AG36" s="69">
        <f>AVERAGE('Table 1.9_1'!AG36,'Table 1.9_2'!AG36)</f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f>AVERAGE('Table 1.9_1'!F37,'Table 1.9_2'!F37)</f>
        <v>0</v>
      </c>
      <c r="G37" s="67">
        <f>AVERAGE('Table 1.9_1'!G37,'Table 1.9_2'!G37)</f>
        <v>0</v>
      </c>
      <c r="H37" s="67">
        <f>AVERAGE('Table 1.9_1'!H37,'Table 1.9_2'!H37)</f>
        <v>0</v>
      </c>
      <c r="I37" s="67">
        <f>AVERAGE('Table 1.9_1'!I37,'Table 1.9_2'!I37)</f>
        <v>0</v>
      </c>
      <c r="J37" s="67">
        <f>AVERAGE('Table 1.9_1'!J37,'Table 1.9_2'!J37)</f>
        <v>0</v>
      </c>
      <c r="K37" s="67">
        <f>AVERAGE('Table 1.9_1'!K37,'Table 1.9_2'!K37)</f>
        <v>0</v>
      </c>
      <c r="L37" s="67">
        <f>AVERAGE('Table 1.9_1'!L37,'Table 1.9_2'!L37)</f>
        <v>0</v>
      </c>
      <c r="M37" s="67">
        <f>AVERAGE('Table 1.9_1'!M37,'Table 1.9_2'!M37)</f>
        <v>0</v>
      </c>
      <c r="N37" s="67">
        <f>AVERAGE('Table 1.9_1'!N37,'Table 1.9_2'!N37)</f>
        <v>0</v>
      </c>
      <c r="O37" s="67">
        <f>AVERAGE('Table 1.9_1'!O37,'Table 1.9_2'!O37)</f>
        <v>0</v>
      </c>
      <c r="P37" s="67">
        <f>AVERAGE('Table 1.9_1'!P37,'Table 1.9_2'!P37)</f>
        <v>0</v>
      </c>
      <c r="Q37" s="67">
        <f>AVERAGE('Table 1.9_1'!Q37,'Table 1.9_2'!Q37)</f>
        <v>105.70588235294119</v>
      </c>
      <c r="R37" s="67">
        <f>AVERAGE('Table 1.9_1'!R37,'Table 1.9_2'!R37)</f>
        <v>0</v>
      </c>
      <c r="S37" s="67">
        <f>AVERAGE('Table 1.9_1'!S37,'Table 1.9_2'!S37)</f>
        <v>0</v>
      </c>
      <c r="T37" s="67">
        <f>AVERAGE('Table 1.9_1'!T37,'Table 1.9_2'!T37)</f>
        <v>0</v>
      </c>
      <c r="U37" s="67">
        <f>AVERAGE('Table 1.9_1'!U37,'Table 1.9_2'!U37)</f>
        <v>0</v>
      </c>
      <c r="V37" s="68">
        <f>AVERAGE('Table 1.9_1'!V37,'Table 1.9_2'!V37)</f>
        <v>0</v>
      </c>
      <c r="W37" s="69">
        <f>AVERAGE('Table 1.9_1'!W37,'Table 1.9_2'!W37)</f>
        <v>105.70588235294119</v>
      </c>
      <c r="X37" s="71">
        <f>AVERAGE('Table 1.9_1'!X37,'Table 1.9_2'!X37)</f>
        <v>0</v>
      </c>
      <c r="Y37" s="67">
        <f>AVERAGE('Table 1.9_1'!Y37,'Table 1.9_2'!Y37)</f>
        <v>0</v>
      </c>
      <c r="Z37" s="67">
        <f>AVERAGE('Table 1.9_1'!Z37,'Table 1.9_2'!Z37)</f>
        <v>0</v>
      </c>
      <c r="AA37" s="67">
        <f>AVERAGE('Table 1.9_1'!AA37,'Table 1.9_2'!AA37)</f>
        <v>0</v>
      </c>
      <c r="AB37" s="67">
        <f>AVERAGE('Table 1.9_1'!AB37,'Table 1.9_2'!AB37)</f>
        <v>0</v>
      </c>
      <c r="AC37" s="67">
        <f>AVERAGE('Table 1.9_1'!AC37,'Table 1.9_2'!AC37)</f>
        <v>0</v>
      </c>
      <c r="AD37" s="67">
        <f>AVERAGE('Table 1.9_1'!AD37,'Table 1.9_2'!AD37)</f>
        <v>0</v>
      </c>
      <c r="AE37" s="67">
        <f>AVERAGE('Table 1.9_1'!AE37,'Table 1.9_2'!AE37)</f>
        <v>0</v>
      </c>
      <c r="AF37" s="69">
        <f>AVERAGE('Table 1.9_1'!AF37,'Table 1.9_2'!AF37)</f>
        <v>0</v>
      </c>
      <c r="AG37" s="69">
        <f>AVERAGE('Table 1.9_1'!AG37,'Table 1.9_2'!AG37)</f>
        <v>105.70588235294119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f>AVERAGE('Table 1.9_1'!F38,'Table 1.9_2'!F38)</f>
        <v>0.75</v>
      </c>
      <c r="G38" s="67">
        <f>AVERAGE('Table 1.9_1'!G38,'Table 1.9_2'!G38)</f>
        <v>0</v>
      </c>
      <c r="H38" s="67">
        <f>AVERAGE('Table 1.9_1'!H38,'Table 1.9_2'!H38)</f>
        <v>0</v>
      </c>
      <c r="I38" s="67">
        <f>AVERAGE('Table 1.9_1'!I38,'Table 1.9_2'!I38)</f>
        <v>0</v>
      </c>
      <c r="J38" s="67">
        <f>AVERAGE('Table 1.9_1'!J38,'Table 1.9_2'!J38)</f>
        <v>0</v>
      </c>
      <c r="K38" s="67">
        <f>AVERAGE('Table 1.9_1'!K38,'Table 1.9_2'!K38)</f>
        <v>0</v>
      </c>
      <c r="L38" s="67">
        <f>AVERAGE('Table 1.9_1'!L38,'Table 1.9_2'!L38)</f>
        <v>0</v>
      </c>
      <c r="M38" s="67">
        <f>AVERAGE('Table 1.9_1'!M38,'Table 1.9_2'!M38)</f>
        <v>0</v>
      </c>
      <c r="N38" s="67">
        <f>AVERAGE('Table 1.9_1'!N38,'Table 1.9_2'!N38)</f>
        <v>0</v>
      </c>
      <c r="O38" s="67">
        <f>AVERAGE('Table 1.9_1'!O38,'Table 1.9_2'!O38)</f>
        <v>0</v>
      </c>
      <c r="P38" s="67">
        <f>AVERAGE('Table 1.9_1'!P38,'Table 1.9_2'!P38)</f>
        <v>0</v>
      </c>
      <c r="Q38" s="67">
        <f>AVERAGE('Table 1.9_1'!Q38,'Table 1.9_2'!Q38)</f>
        <v>0.16666666666666666</v>
      </c>
      <c r="R38" s="67">
        <f>AVERAGE('Table 1.9_1'!R38,'Table 1.9_2'!R38)</f>
        <v>0</v>
      </c>
      <c r="S38" s="67">
        <f>AVERAGE('Table 1.9_1'!S38,'Table 1.9_2'!S38)</f>
        <v>0</v>
      </c>
      <c r="T38" s="67">
        <f>AVERAGE('Table 1.9_1'!T38,'Table 1.9_2'!T38)</f>
        <v>0</v>
      </c>
      <c r="U38" s="67">
        <f>AVERAGE('Table 1.9_1'!U38,'Table 1.9_2'!U38)</f>
        <v>0</v>
      </c>
      <c r="V38" s="68">
        <f>AVERAGE('Table 1.9_1'!V38,'Table 1.9_2'!V38)</f>
        <v>0</v>
      </c>
      <c r="W38" s="69">
        <f>AVERAGE('Table 1.9_1'!W38,'Table 1.9_2'!W38)</f>
        <v>0.91666666666666663</v>
      </c>
      <c r="X38" s="66">
        <f>AVERAGE('Table 1.9_1'!X38,'Table 1.9_2'!X38)</f>
        <v>0</v>
      </c>
      <c r="Y38" s="67">
        <f>AVERAGE('Table 1.9_1'!Y38,'Table 1.9_2'!Y38)</f>
        <v>0</v>
      </c>
      <c r="Z38" s="67">
        <f>AVERAGE('Table 1.9_1'!Z38,'Table 1.9_2'!Z38)</f>
        <v>0</v>
      </c>
      <c r="AA38" s="67">
        <f>AVERAGE('Table 1.9_1'!AA38,'Table 1.9_2'!AA38)</f>
        <v>0</v>
      </c>
      <c r="AB38" s="67">
        <f>AVERAGE('Table 1.9_1'!AB38,'Table 1.9_2'!AB38)</f>
        <v>0</v>
      </c>
      <c r="AC38" s="67">
        <f>AVERAGE('Table 1.9_1'!AC38,'Table 1.9_2'!AC38)</f>
        <v>0</v>
      </c>
      <c r="AD38" s="67">
        <f>AVERAGE('Table 1.9_1'!AD38,'Table 1.9_2'!AD38)</f>
        <v>0</v>
      </c>
      <c r="AE38" s="67">
        <f>AVERAGE('Table 1.9_1'!AE38,'Table 1.9_2'!AE38)</f>
        <v>0</v>
      </c>
      <c r="AF38" s="69">
        <f>AVERAGE('Table 1.9_1'!AF38,'Table 1.9_2'!AF38)</f>
        <v>0</v>
      </c>
      <c r="AG38" s="69">
        <f>AVERAGE('Table 1.9_1'!AG38,'Table 1.9_2'!AG38)</f>
        <v>0.91666666666666663</v>
      </c>
    </row>
    <row r="39" spans="1:33" ht="18" customHeight="1" x14ac:dyDescent="0.45">
      <c r="B39" s="70"/>
      <c r="C39" s="78"/>
      <c r="D39" s="65"/>
      <c r="E39" s="65" t="s">
        <v>26</v>
      </c>
      <c r="F39" s="71">
        <f>AVERAGE('Table 1.9_1'!F39,'Table 1.9_2'!F39)</f>
        <v>0.75</v>
      </c>
      <c r="G39" s="67">
        <f>AVERAGE('Table 1.9_1'!G39,'Table 1.9_2'!G39)</f>
        <v>0</v>
      </c>
      <c r="H39" s="67">
        <f>AVERAGE('Table 1.9_1'!H39,'Table 1.9_2'!H39)</f>
        <v>0</v>
      </c>
      <c r="I39" s="67">
        <f>AVERAGE('Table 1.9_1'!I39,'Table 1.9_2'!I39)</f>
        <v>0</v>
      </c>
      <c r="J39" s="67">
        <f>AVERAGE('Table 1.9_1'!J39,'Table 1.9_2'!J39)</f>
        <v>0</v>
      </c>
      <c r="K39" s="67">
        <f>AVERAGE('Table 1.9_1'!K39,'Table 1.9_2'!K39)</f>
        <v>0</v>
      </c>
      <c r="L39" s="67">
        <f>AVERAGE('Table 1.9_1'!L39,'Table 1.9_2'!L39)</f>
        <v>0</v>
      </c>
      <c r="M39" s="67">
        <f>AVERAGE('Table 1.9_1'!M39,'Table 1.9_2'!M39)</f>
        <v>0</v>
      </c>
      <c r="N39" s="67">
        <f>AVERAGE('Table 1.9_1'!N39,'Table 1.9_2'!N39)</f>
        <v>0</v>
      </c>
      <c r="O39" s="67">
        <f>AVERAGE('Table 1.9_1'!O39,'Table 1.9_2'!O39)</f>
        <v>0</v>
      </c>
      <c r="P39" s="67">
        <f>AVERAGE('Table 1.9_1'!P39,'Table 1.9_2'!P39)</f>
        <v>0</v>
      </c>
      <c r="Q39" s="67">
        <f>AVERAGE('Table 1.9_1'!Q39,'Table 1.9_2'!Q39)</f>
        <v>0.16666666666666666</v>
      </c>
      <c r="R39" s="67">
        <f>AVERAGE('Table 1.9_1'!R39,'Table 1.9_2'!R39)</f>
        <v>0</v>
      </c>
      <c r="S39" s="67">
        <f>AVERAGE('Table 1.9_1'!S39,'Table 1.9_2'!S39)</f>
        <v>0</v>
      </c>
      <c r="T39" s="67">
        <f>AVERAGE('Table 1.9_1'!T39,'Table 1.9_2'!T39)</f>
        <v>0</v>
      </c>
      <c r="U39" s="67">
        <f>AVERAGE('Table 1.9_1'!U39,'Table 1.9_2'!U39)</f>
        <v>0</v>
      </c>
      <c r="V39" s="68">
        <f>AVERAGE('Table 1.9_1'!V39,'Table 1.9_2'!V39)</f>
        <v>0</v>
      </c>
      <c r="W39" s="69">
        <f>AVERAGE('Table 1.9_1'!W39,'Table 1.9_2'!W39)</f>
        <v>0.91666666666666663</v>
      </c>
      <c r="X39" s="71">
        <f>AVERAGE('Table 1.9_1'!X39,'Table 1.9_2'!X39)</f>
        <v>0</v>
      </c>
      <c r="Y39" s="67">
        <f>AVERAGE('Table 1.9_1'!Y39,'Table 1.9_2'!Y39)</f>
        <v>0</v>
      </c>
      <c r="Z39" s="67">
        <f>AVERAGE('Table 1.9_1'!Z39,'Table 1.9_2'!Z39)</f>
        <v>0</v>
      </c>
      <c r="AA39" s="67">
        <f>AVERAGE('Table 1.9_1'!AA39,'Table 1.9_2'!AA39)</f>
        <v>0</v>
      </c>
      <c r="AB39" s="67">
        <f>AVERAGE('Table 1.9_1'!AB39,'Table 1.9_2'!AB39)</f>
        <v>0</v>
      </c>
      <c r="AC39" s="67">
        <f>AVERAGE('Table 1.9_1'!AC39,'Table 1.9_2'!AC39)</f>
        <v>0</v>
      </c>
      <c r="AD39" s="67">
        <f>AVERAGE('Table 1.9_1'!AD39,'Table 1.9_2'!AD39)</f>
        <v>0</v>
      </c>
      <c r="AE39" s="67">
        <f>AVERAGE('Table 1.9_1'!AE39,'Table 1.9_2'!AE39)</f>
        <v>0</v>
      </c>
      <c r="AF39" s="69">
        <f>AVERAGE('Table 1.9_1'!AF39,'Table 1.9_2'!AF39)</f>
        <v>0</v>
      </c>
      <c r="AG39" s="69">
        <f>AVERAGE('Table 1.9_1'!AG39,'Table 1.9_2'!AG39)</f>
        <v>0.91666666666666663</v>
      </c>
    </row>
    <row r="40" spans="1:33" ht="18" customHeight="1" x14ac:dyDescent="0.45">
      <c r="B40" s="70"/>
      <c r="C40" s="79"/>
      <c r="D40" s="72" t="s">
        <v>27</v>
      </c>
      <c r="E40" s="72"/>
      <c r="F40" s="73">
        <f>AVERAGE('Table 1.9_1'!F40,'Table 1.9_2'!F40)</f>
        <v>0.75</v>
      </c>
      <c r="G40" s="74">
        <f>AVERAGE('Table 1.9_1'!G40,'Table 1.9_2'!G40)</f>
        <v>0</v>
      </c>
      <c r="H40" s="74">
        <f>AVERAGE('Table 1.9_1'!H40,'Table 1.9_2'!H40)</f>
        <v>0</v>
      </c>
      <c r="I40" s="74">
        <f>AVERAGE('Table 1.9_1'!I40,'Table 1.9_2'!I40)</f>
        <v>0</v>
      </c>
      <c r="J40" s="74">
        <f>AVERAGE('Table 1.9_1'!J40,'Table 1.9_2'!J40)</f>
        <v>0</v>
      </c>
      <c r="K40" s="74">
        <f>AVERAGE('Table 1.9_1'!K40,'Table 1.9_2'!K40)</f>
        <v>0</v>
      </c>
      <c r="L40" s="74">
        <f>AVERAGE('Table 1.9_1'!L40,'Table 1.9_2'!L40)</f>
        <v>0</v>
      </c>
      <c r="M40" s="74">
        <f>AVERAGE('Table 1.9_1'!M40,'Table 1.9_2'!M40)</f>
        <v>0</v>
      </c>
      <c r="N40" s="74">
        <f>AVERAGE('Table 1.9_1'!N40,'Table 1.9_2'!N40)</f>
        <v>0</v>
      </c>
      <c r="O40" s="74">
        <f>AVERAGE('Table 1.9_1'!O40,'Table 1.9_2'!O40)</f>
        <v>0</v>
      </c>
      <c r="P40" s="74">
        <f>AVERAGE('Table 1.9_1'!P40,'Table 1.9_2'!P40)</f>
        <v>0</v>
      </c>
      <c r="Q40" s="74">
        <f>AVERAGE('Table 1.9_1'!Q40,'Table 1.9_2'!Q40)</f>
        <v>105.87254901960785</v>
      </c>
      <c r="R40" s="74">
        <f>AVERAGE('Table 1.9_1'!R40,'Table 1.9_2'!R40)</f>
        <v>0</v>
      </c>
      <c r="S40" s="74">
        <f>AVERAGE('Table 1.9_1'!S40,'Table 1.9_2'!S40)</f>
        <v>0</v>
      </c>
      <c r="T40" s="74">
        <f>AVERAGE('Table 1.9_1'!T40,'Table 1.9_2'!T40)</f>
        <v>0</v>
      </c>
      <c r="U40" s="74">
        <f>AVERAGE('Table 1.9_1'!U40,'Table 1.9_2'!U40)</f>
        <v>0</v>
      </c>
      <c r="V40" s="75">
        <f>AVERAGE('Table 1.9_1'!V40,'Table 1.9_2'!V40)</f>
        <v>0</v>
      </c>
      <c r="W40" s="76">
        <f>AVERAGE('Table 1.9_1'!W40,'Table 1.9_2'!W40)</f>
        <v>106.62254901960785</v>
      </c>
      <c r="X40" s="73">
        <f>AVERAGE('Table 1.9_1'!X40,'Table 1.9_2'!X40)</f>
        <v>0</v>
      </c>
      <c r="Y40" s="74">
        <f>AVERAGE('Table 1.9_1'!Y40,'Table 1.9_2'!Y40)</f>
        <v>0</v>
      </c>
      <c r="Z40" s="74">
        <f>AVERAGE('Table 1.9_1'!Z40,'Table 1.9_2'!Z40)</f>
        <v>0</v>
      </c>
      <c r="AA40" s="74">
        <f>AVERAGE('Table 1.9_1'!AA40,'Table 1.9_2'!AA40)</f>
        <v>0</v>
      </c>
      <c r="AB40" s="74">
        <f>AVERAGE('Table 1.9_1'!AB40,'Table 1.9_2'!AB40)</f>
        <v>0</v>
      </c>
      <c r="AC40" s="74">
        <f>AVERAGE('Table 1.9_1'!AC40,'Table 1.9_2'!AC40)</f>
        <v>0</v>
      </c>
      <c r="AD40" s="74">
        <f>AVERAGE('Table 1.9_1'!AD40,'Table 1.9_2'!AD40)</f>
        <v>0</v>
      </c>
      <c r="AE40" s="74">
        <f>AVERAGE('Table 1.9_1'!AE40,'Table 1.9_2'!AE40)</f>
        <v>0</v>
      </c>
      <c r="AF40" s="76">
        <f>AVERAGE('Table 1.9_1'!AF40,'Table 1.9_2'!AF40)</f>
        <v>0</v>
      </c>
      <c r="AG40" s="76">
        <f>AVERAGE('Table 1.9_1'!AG40,'Table 1.9_2'!AG40)</f>
        <v>106.62254901960785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f>AVERAGE('Table 1.9_1'!F41,'Table 1.9_2'!F41)</f>
        <v>0</v>
      </c>
      <c r="G41" s="62">
        <f>AVERAGE('Table 1.9_1'!G41,'Table 1.9_2'!G41)</f>
        <v>0</v>
      </c>
      <c r="H41" s="62">
        <f>AVERAGE('Table 1.9_1'!H41,'Table 1.9_2'!H41)</f>
        <v>0</v>
      </c>
      <c r="I41" s="62">
        <f>AVERAGE('Table 1.9_1'!I41,'Table 1.9_2'!I41)</f>
        <v>0</v>
      </c>
      <c r="J41" s="62">
        <f>AVERAGE('Table 1.9_1'!J41,'Table 1.9_2'!J41)</f>
        <v>0</v>
      </c>
      <c r="K41" s="62">
        <f>AVERAGE('Table 1.9_1'!K41,'Table 1.9_2'!K41)</f>
        <v>0</v>
      </c>
      <c r="L41" s="62">
        <f>AVERAGE('Table 1.9_1'!L41,'Table 1.9_2'!L41)</f>
        <v>0</v>
      </c>
      <c r="M41" s="62">
        <f>AVERAGE('Table 1.9_1'!M41,'Table 1.9_2'!M41)</f>
        <v>0</v>
      </c>
      <c r="N41" s="62">
        <f>AVERAGE('Table 1.9_1'!N41,'Table 1.9_2'!N41)</f>
        <v>0</v>
      </c>
      <c r="O41" s="62">
        <f>AVERAGE('Table 1.9_1'!O41,'Table 1.9_2'!O41)</f>
        <v>0</v>
      </c>
      <c r="P41" s="62">
        <f>AVERAGE('Table 1.9_1'!P41,'Table 1.9_2'!P41)</f>
        <v>0</v>
      </c>
      <c r="Q41" s="62">
        <f>AVERAGE('Table 1.9_1'!Q41,'Table 1.9_2'!Q41)</f>
        <v>7.0588235294117645</v>
      </c>
      <c r="R41" s="62">
        <f>AVERAGE('Table 1.9_1'!R41,'Table 1.9_2'!R41)</f>
        <v>0</v>
      </c>
      <c r="S41" s="62">
        <f>AVERAGE('Table 1.9_1'!S41,'Table 1.9_2'!S41)</f>
        <v>0</v>
      </c>
      <c r="T41" s="62">
        <f>AVERAGE('Table 1.9_1'!T41,'Table 1.9_2'!T41)</f>
        <v>0</v>
      </c>
      <c r="U41" s="62">
        <f>AVERAGE('Table 1.9_1'!U41,'Table 1.9_2'!U41)</f>
        <v>0</v>
      </c>
      <c r="V41" s="63">
        <f>AVERAGE('Table 1.9_1'!V41,'Table 1.9_2'!V41)</f>
        <v>0</v>
      </c>
      <c r="W41" s="64">
        <f>AVERAGE('Table 1.9_1'!W41,'Table 1.9_2'!W41)</f>
        <v>7.0588235294117645</v>
      </c>
      <c r="X41" s="61">
        <f>AVERAGE('Table 1.9_1'!X41,'Table 1.9_2'!X41)</f>
        <v>0</v>
      </c>
      <c r="Y41" s="62">
        <f>AVERAGE('Table 1.9_1'!Y41,'Table 1.9_2'!Y41)</f>
        <v>0</v>
      </c>
      <c r="Z41" s="62">
        <f>AVERAGE('Table 1.9_1'!Z41,'Table 1.9_2'!Z41)</f>
        <v>0</v>
      </c>
      <c r="AA41" s="62">
        <f>AVERAGE('Table 1.9_1'!AA41,'Table 1.9_2'!AA41)</f>
        <v>0</v>
      </c>
      <c r="AB41" s="62">
        <f>AVERAGE('Table 1.9_1'!AB41,'Table 1.9_2'!AB41)</f>
        <v>0</v>
      </c>
      <c r="AC41" s="62">
        <f>AVERAGE('Table 1.9_1'!AC41,'Table 1.9_2'!AC41)</f>
        <v>25.352941176470591</v>
      </c>
      <c r="AD41" s="62">
        <f>AVERAGE('Table 1.9_1'!AD41,'Table 1.9_2'!AD41)</f>
        <v>0</v>
      </c>
      <c r="AE41" s="62">
        <f>AVERAGE('Table 1.9_1'!AE41,'Table 1.9_2'!AE41)</f>
        <v>0</v>
      </c>
      <c r="AF41" s="64">
        <f>AVERAGE('Table 1.9_1'!AF41,'Table 1.9_2'!AF41)</f>
        <v>25.352941176470591</v>
      </c>
      <c r="AG41" s="64">
        <f>AVERAGE('Table 1.9_1'!AG41,'Table 1.9_2'!AG41)</f>
        <v>32.411764705882355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f>AVERAGE('Table 1.9_1'!F42,'Table 1.9_2'!F42)</f>
        <v>0</v>
      </c>
      <c r="G42" s="67">
        <f>AVERAGE('Table 1.9_1'!G42,'Table 1.9_2'!G42)</f>
        <v>0</v>
      </c>
      <c r="H42" s="67">
        <f>AVERAGE('Table 1.9_1'!H42,'Table 1.9_2'!H42)</f>
        <v>0</v>
      </c>
      <c r="I42" s="67">
        <f>AVERAGE('Table 1.9_1'!I42,'Table 1.9_2'!I42)</f>
        <v>0</v>
      </c>
      <c r="J42" s="67">
        <f>AVERAGE('Table 1.9_1'!J42,'Table 1.9_2'!J42)</f>
        <v>0</v>
      </c>
      <c r="K42" s="67">
        <f>AVERAGE('Table 1.9_1'!K42,'Table 1.9_2'!K42)</f>
        <v>0</v>
      </c>
      <c r="L42" s="67">
        <f>AVERAGE('Table 1.9_1'!L42,'Table 1.9_2'!L42)</f>
        <v>0</v>
      </c>
      <c r="M42" s="67">
        <f>AVERAGE('Table 1.9_1'!M42,'Table 1.9_2'!M42)</f>
        <v>0</v>
      </c>
      <c r="N42" s="67">
        <f>AVERAGE('Table 1.9_1'!N42,'Table 1.9_2'!N42)</f>
        <v>0</v>
      </c>
      <c r="O42" s="67">
        <f>AVERAGE('Table 1.9_1'!O42,'Table 1.9_2'!O42)</f>
        <v>0</v>
      </c>
      <c r="P42" s="67">
        <f>AVERAGE('Table 1.9_1'!P42,'Table 1.9_2'!P42)</f>
        <v>0</v>
      </c>
      <c r="Q42" s="67">
        <f>AVERAGE('Table 1.9_1'!Q42,'Table 1.9_2'!Q42)</f>
        <v>0</v>
      </c>
      <c r="R42" s="67">
        <f>AVERAGE('Table 1.9_1'!R42,'Table 1.9_2'!R42)</f>
        <v>0</v>
      </c>
      <c r="S42" s="67">
        <f>AVERAGE('Table 1.9_1'!S42,'Table 1.9_2'!S42)</f>
        <v>0</v>
      </c>
      <c r="T42" s="67">
        <f>AVERAGE('Table 1.9_1'!T42,'Table 1.9_2'!T42)</f>
        <v>0</v>
      </c>
      <c r="U42" s="67">
        <f>AVERAGE('Table 1.9_1'!U42,'Table 1.9_2'!U42)</f>
        <v>0</v>
      </c>
      <c r="V42" s="68">
        <f>AVERAGE('Table 1.9_1'!V42,'Table 1.9_2'!V42)</f>
        <v>0</v>
      </c>
      <c r="W42" s="69">
        <f>AVERAGE('Table 1.9_1'!W42,'Table 1.9_2'!W42)</f>
        <v>0</v>
      </c>
      <c r="X42" s="66">
        <f>AVERAGE('Table 1.9_1'!X42,'Table 1.9_2'!X42)</f>
        <v>0</v>
      </c>
      <c r="Y42" s="67">
        <f>AVERAGE('Table 1.9_1'!Y42,'Table 1.9_2'!Y42)</f>
        <v>0</v>
      </c>
      <c r="Z42" s="67">
        <f>AVERAGE('Table 1.9_1'!Z42,'Table 1.9_2'!Z42)</f>
        <v>0</v>
      </c>
      <c r="AA42" s="67">
        <f>AVERAGE('Table 1.9_1'!AA42,'Table 1.9_2'!AA42)</f>
        <v>0</v>
      </c>
      <c r="AB42" s="67">
        <f>AVERAGE('Table 1.9_1'!AB42,'Table 1.9_2'!AB42)</f>
        <v>0</v>
      </c>
      <c r="AC42" s="67">
        <f>AVERAGE('Table 1.9_1'!AC42,'Table 1.9_2'!AC42)</f>
        <v>0</v>
      </c>
      <c r="AD42" s="67">
        <f>AVERAGE('Table 1.9_1'!AD42,'Table 1.9_2'!AD42)</f>
        <v>0</v>
      </c>
      <c r="AE42" s="67">
        <f>AVERAGE('Table 1.9_1'!AE42,'Table 1.9_2'!AE42)</f>
        <v>0</v>
      </c>
      <c r="AF42" s="69">
        <f>AVERAGE('Table 1.9_1'!AF42,'Table 1.9_2'!AF42)</f>
        <v>0</v>
      </c>
      <c r="AG42" s="69">
        <f>AVERAGE('Table 1.9_1'!AG42,'Table 1.9_2'!AG42)</f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f>AVERAGE('Table 1.9_1'!F43,'Table 1.9_2'!F43)</f>
        <v>0</v>
      </c>
      <c r="G43" s="67">
        <f>AVERAGE('Table 1.9_1'!G43,'Table 1.9_2'!G43)</f>
        <v>0</v>
      </c>
      <c r="H43" s="67">
        <f>AVERAGE('Table 1.9_1'!H43,'Table 1.9_2'!H43)</f>
        <v>0</v>
      </c>
      <c r="I43" s="67">
        <f>AVERAGE('Table 1.9_1'!I43,'Table 1.9_2'!I43)</f>
        <v>0</v>
      </c>
      <c r="J43" s="67">
        <f>AVERAGE('Table 1.9_1'!J43,'Table 1.9_2'!J43)</f>
        <v>0</v>
      </c>
      <c r="K43" s="67">
        <f>AVERAGE('Table 1.9_1'!K43,'Table 1.9_2'!K43)</f>
        <v>0</v>
      </c>
      <c r="L43" s="67">
        <f>AVERAGE('Table 1.9_1'!L43,'Table 1.9_2'!L43)</f>
        <v>0</v>
      </c>
      <c r="M43" s="67">
        <f>AVERAGE('Table 1.9_1'!M43,'Table 1.9_2'!M43)</f>
        <v>0</v>
      </c>
      <c r="N43" s="67">
        <f>AVERAGE('Table 1.9_1'!N43,'Table 1.9_2'!N43)</f>
        <v>0</v>
      </c>
      <c r="O43" s="67">
        <f>AVERAGE('Table 1.9_1'!O43,'Table 1.9_2'!O43)</f>
        <v>0</v>
      </c>
      <c r="P43" s="67">
        <f>AVERAGE('Table 1.9_1'!P43,'Table 1.9_2'!P43)</f>
        <v>0</v>
      </c>
      <c r="Q43" s="67">
        <f>AVERAGE('Table 1.9_1'!Q43,'Table 1.9_2'!Q43)</f>
        <v>7.0588235294117645</v>
      </c>
      <c r="R43" s="67">
        <f>AVERAGE('Table 1.9_1'!R43,'Table 1.9_2'!R43)</f>
        <v>0</v>
      </c>
      <c r="S43" s="67">
        <f>AVERAGE('Table 1.9_1'!S43,'Table 1.9_2'!S43)</f>
        <v>0</v>
      </c>
      <c r="T43" s="67">
        <f>AVERAGE('Table 1.9_1'!T43,'Table 1.9_2'!T43)</f>
        <v>0</v>
      </c>
      <c r="U43" s="67">
        <f>AVERAGE('Table 1.9_1'!U43,'Table 1.9_2'!U43)</f>
        <v>0</v>
      </c>
      <c r="V43" s="68">
        <f>AVERAGE('Table 1.9_1'!V43,'Table 1.9_2'!V43)</f>
        <v>0</v>
      </c>
      <c r="W43" s="69">
        <f>AVERAGE('Table 1.9_1'!W43,'Table 1.9_2'!W43)</f>
        <v>7.0588235294117645</v>
      </c>
      <c r="X43" s="71">
        <f>AVERAGE('Table 1.9_1'!X43,'Table 1.9_2'!X43)</f>
        <v>0</v>
      </c>
      <c r="Y43" s="67">
        <f>AVERAGE('Table 1.9_1'!Y43,'Table 1.9_2'!Y43)</f>
        <v>0</v>
      </c>
      <c r="Z43" s="67">
        <f>AVERAGE('Table 1.9_1'!Z43,'Table 1.9_2'!Z43)</f>
        <v>0</v>
      </c>
      <c r="AA43" s="67">
        <f>AVERAGE('Table 1.9_1'!AA43,'Table 1.9_2'!AA43)</f>
        <v>0</v>
      </c>
      <c r="AB43" s="67">
        <f>AVERAGE('Table 1.9_1'!AB43,'Table 1.9_2'!AB43)</f>
        <v>0</v>
      </c>
      <c r="AC43" s="67">
        <f>AVERAGE('Table 1.9_1'!AC43,'Table 1.9_2'!AC43)</f>
        <v>25.352941176470591</v>
      </c>
      <c r="AD43" s="67">
        <f>AVERAGE('Table 1.9_1'!AD43,'Table 1.9_2'!AD43)</f>
        <v>0</v>
      </c>
      <c r="AE43" s="67">
        <f>AVERAGE('Table 1.9_1'!AE43,'Table 1.9_2'!AE43)</f>
        <v>0</v>
      </c>
      <c r="AF43" s="69">
        <f>AVERAGE('Table 1.9_1'!AF43,'Table 1.9_2'!AF43)</f>
        <v>25.352941176470591</v>
      </c>
      <c r="AG43" s="69">
        <f>AVERAGE('Table 1.9_1'!AG43,'Table 1.9_2'!AG43)</f>
        <v>32.411764705882355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f>AVERAGE('Table 1.9_1'!F44,'Table 1.9_2'!F44)</f>
        <v>0</v>
      </c>
      <c r="G44" s="67">
        <f>AVERAGE('Table 1.9_1'!G44,'Table 1.9_2'!G44)</f>
        <v>0</v>
      </c>
      <c r="H44" s="67">
        <f>AVERAGE('Table 1.9_1'!H44,'Table 1.9_2'!H44)</f>
        <v>0</v>
      </c>
      <c r="I44" s="67">
        <f>AVERAGE('Table 1.9_1'!I44,'Table 1.9_2'!I44)</f>
        <v>0</v>
      </c>
      <c r="J44" s="67">
        <f>AVERAGE('Table 1.9_1'!J44,'Table 1.9_2'!J44)</f>
        <v>0</v>
      </c>
      <c r="K44" s="67">
        <f>AVERAGE('Table 1.9_1'!K44,'Table 1.9_2'!K44)</f>
        <v>0.25</v>
      </c>
      <c r="L44" s="67">
        <f>AVERAGE('Table 1.9_1'!L44,'Table 1.9_2'!L44)</f>
        <v>0</v>
      </c>
      <c r="M44" s="67">
        <f>AVERAGE('Table 1.9_1'!M44,'Table 1.9_2'!M44)</f>
        <v>0</v>
      </c>
      <c r="N44" s="67">
        <f>AVERAGE('Table 1.9_1'!N44,'Table 1.9_2'!N44)</f>
        <v>0</v>
      </c>
      <c r="O44" s="67">
        <f>AVERAGE('Table 1.9_1'!O44,'Table 1.9_2'!O44)</f>
        <v>0</v>
      </c>
      <c r="P44" s="67">
        <f>AVERAGE('Table 1.9_1'!P44,'Table 1.9_2'!P44)</f>
        <v>0</v>
      </c>
      <c r="Q44" s="67">
        <f>AVERAGE('Table 1.9_1'!Q44,'Table 1.9_2'!Q44)</f>
        <v>1.9583333333333333</v>
      </c>
      <c r="R44" s="67">
        <f>AVERAGE('Table 1.9_1'!R44,'Table 1.9_2'!R44)</f>
        <v>0</v>
      </c>
      <c r="S44" s="67">
        <f>AVERAGE('Table 1.9_1'!S44,'Table 1.9_2'!S44)</f>
        <v>0.125</v>
      </c>
      <c r="T44" s="67">
        <f>AVERAGE('Table 1.9_1'!T44,'Table 1.9_2'!T44)</f>
        <v>0</v>
      </c>
      <c r="U44" s="67">
        <f>AVERAGE('Table 1.9_1'!U44,'Table 1.9_2'!U44)</f>
        <v>0</v>
      </c>
      <c r="V44" s="68">
        <f>AVERAGE('Table 1.9_1'!V44,'Table 1.9_2'!V44)</f>
        <v>0</v>
      </c>
      <c r="W44" s="69">
        <f>AVERAGE('Table 1.9_1'!W44,'Table 1.9_2'!W44)</f>
        <v>2.333333333333333</v>
      </c>
      <c r="X44" s="66">
        <f>AVERAGE('Table 1.9_1'!X44,'Table 1.9_2'!X44)</f>
        <v>0</v>
      </c>
      <c r="Y44" s="67">
        <f>AVERAGE('Table 1.9_1'!Y44,'Table 1.9_2'!Y44)</f>
        <v>0</v>
      </c>
      <c r="Z44" s="67">
        <f>AVERAGE('Table 1.9_1'!Z44,'Table 1.9_2'!Z44)</f>
        <v>0</v>
      </c>
      <c r="AA44" s="67">
        <f>AVERAGE('Table 1.9_1'!AA44,'Table 1.9_2'!AA44)</f>
        <v>0</v>
      </c>
      <c r="AB44" s="67">
        <f>AVERAGE('Table 1.9_1'!AB44,'Table 1.9_2'!AB44)</f>
        <v>0</v>
      </c>
      <c r="AC44" s="67">
        <f>AVERAGE('Table 1.9_1'!AC44,'Table 1.9_2'!AC44)</f>
        <v>1.0833333333333333</v>
      </c>
      <c r="AD44" s="67">
        <f>AVERAGE('Table 1.9_1'!AD44,'Table 1.9_2'!AD44)</f>
        <v>0</v>
      </c>
      <c r="AE44" s="67">
        <f>AVERAGE('Table 1.9_1'!AE44,'Table 1.9_2'!AE44)</f>
        <v>0</v>
      </c>
      <c r="AF44" s="69">
        <f>AVERAGE('Table 1.9_1'!AF44,'Table 1.9_2'!AF44)</f>
        <v>1.0833333333333333</v>
      </c>
      <c r="AG44" s="69">
        <f>AVERAGE('Table 1.9_1'!AG44,'Table 1.9_2'!AG44)</f>
        <v>3.4166666666666661</v>
      </c>
    </row>
    <row r="45" spans="1:33" ht="18" customHeight="1" x14ac:dyDescent="0.45">
      <c r="B45" s="70"/>
      <c r="C45" s="78"/>
      <c r="D45" s="65"/>
      <c r="E45" s="65" t="s">
        <v>26</v>
      </c>
      <c r="F45" s="71">
        <f>AVERAGE('Table 1.9_1'!F45,'Table 1.9_2'!F45)</f>
        <v>0</v>
      </c>
      <c r="G45" s="67">
        <f>AVERAGE('Table 1.9_1'!G45,'Table 1.9_2'!G45)</f>
        <v>0</v>
      </c>
      <c r="H45" s="67">
        <f>AVERAGE('Table 1.9_1'!H45,'Table 1.9_2'!H45)</f>
        <v>0</v>
      </c>
      <c r="I45" s="67">
        <f>AVERAGE('Table 1.9_1'!I45,'Table 1.9_2'!I45)</f>
        <v>0</v>
      </c>
      <c r="J45" s="67">
        <f>AVERAGE('Table 1.9_1'!J45,'Table 1.9_2'!J45)</f>
        <v>0</v>
      </c>
      <c r="K45" s="67">
        <f>AVERAGE('Table 1.9_1'!K45,'Table 1.9_2'!K45)</f>
        <v>0.25</v>
      </c>
      <c r="L45" s="67">
        <f>AVERAGE('Table 1.9_1'!L45,'Table 1.9_2'!L45)</f>
        <v>0</v>
      </c>
      <c r="M45" s="67">
        <f>AVERAGE('Table 1.9_1'!M45,'Table 1.9_2'!M45)</f>
        <v>0</v>
      </c>
      <c r="N45" s="67">
        <f>AVERAGE('Table 1.9_1'!N45,'Table 1.9_2'!N45)</f>
        <v>0</v>
      </c>
      <c r="O45" s="67">
        <f>AVERAGE('Table 1.9_1'!O45,'Table 1.9_2'!O45)</f>
        <v>0</v>
      </c>
      <c r="P45" s="67">
        <f>AVERAGE('Table 1.9_1'!P45,'Table 1.9_2'!P45)</f>
        <v>0</v>
      </c>
      <c r="Q45" s="67">
        <f>AVERAGE('Table 1.9_1'!Q45,'Table 1.9_2'!Q45)</f>
        <v>1.9583333333333333</v>
      </c>
      <c r="R45" s="67">
        <f>AVERAGE('Table 1.9_1'!R45,'Table 1.9_2'!R45)</f>
        <v>0</v>
      </c>
      <c r="S45" s="67">
        <f>AVERAGE('Table 1.9_1'!S45,'Table 1.9_2'!S45)</f>
        <v>0.125</v>
      </c>
      <c r="T45" s="67">
        <f>AVERAGE('Table 1.9_1'!T45,'Table 1.9_2'!T45)</f>
        <v>0</v>
      </c>
      <c r="U45" s="67">
        <f>AVERAGE('Table 1.9_1'!U45,'Table 1.9_2'!U45)</f>
        <v>0</v>
      </c>
      <c r="V45" s="68">
        <f>AVERAGE('Table 1.9_1'!V45,'Table 1.9_2'!V45)</f>
        <v>0</v>
      </c>
      <c r="W45" s="69">
        <f>AVERAGE('Table 1.9_1'!W45,'Table 1.9_2'!W45)</f>
        <v>2.333333333333333</v>
      </c>
      <c r="X45" s="71">
        <f>AVERAGE('Table 1.9_1'!X45,'Table 1.9_2'!X45)</f>
        <v>0</v>
      </c>
      <c r="Y45" s="67">
        <f>AVERAGE('Table 1.9_1'!Y45,'Table 1.9_2'!Y45)</f>
        <v>0</v>
      </c>
      <c r="Z45" s="67">
        <f>AVERAGE('Table 1.9_1'!Z45,'Table 1.9_2'!Z45)</f>
        <v>0</v>
      </c>
      <c r="AA45" s="67">
        <f>AVERAGE('Table 1.9_1'!AA45,'Table 1.9_2'!AA45)</f>
        <v>0</v>
      </c>
      <c r="AB45" s="67">
        <f>AVERAGE('Table 1.9_1'!AB45,'Table 1.9_2'!AB45)</f>
        <v>0</v>
      </c>
      <c r="AC45" s="67">
        <f>AVERAGE('Table 1.9_1'!AC45,'Table 1.9_2'!AC45)</f>
        <v>1.0833333333333333</v>
      </c>
      <c r="AD45" s="67">
        <f>AVERAGE('Table 1.9_1'!AD45,'Table 1.9_2'!AD45)</f>
        <v>0</v>
      </c>
      <c r="AE45" s="67">
        <f>AVERAGE('Table 1.9_1'!AE45,'Table 1.9_2'!AE45)</f>
        <v>0</v>
      </c>
      <c r="AF45" s="69">
        <f>AVERAGE('Table 1.9_1'!AF45,'Table 1.9_2'!AF45)</f>
        <v>1.0833333333333333</v>
      </c>
      <c r="AG45" s="69">
        <f>AVERAGE('Table 1.9_1'!AG45,'Table 1.9_2'!AG45)</f>
        <v>3.4166666666666661</v>
      </c>
    </row>
    <row r="46" spans="1:33" ht="18" customHeight="1" x14ac:dyDescent="0.45">
      <c r="B46" s="70"/>
      <c r="C46" s="79"/>
      <c r="D46" s="72" t="s">
        <v>27</v>
      </c>
      <c r="E46" s="72"/>
      <c r="F46" s="73">
        <f>AVERAGE('Table 1.9_1'!F46,'Table 1.9_2'!F46)</f>
        <v>0</v>
      </c>
      <c r="G46" s="74">
        <f>AVERAGE('Table 1.9_1'!G46,'Table 1.9_2'!G46)</f>
        <v>0</v>
      </c>
      <c r="H46" s="74">
        <f>AVERAGE('Table 1.9_1'!H46,'Table 1.9_2'!H46)</f>
        <v>0</v>
      </c>
      <c r="I46" s="74">
        <f>AVERAGE('Table 1.9_1'!I46,'Table 1.9_2'!I46)</f>
        <v>0</v>
      </c>
      <c r="J46" s="74">
        <f>AVERAGE('Table 1.9_1'!J46,'Table 1.9_2'!J46)</f>
        <v>0</v>
      </c>
      <c r="K46" s="74">
        <f>AVERAGE('Table 1.9_1'!K46,'Table 1.9_2'!K46)</f>
        <v>0.25</v>
      </c>
      <c r="L46" s="74">
        <f>AVERAGE('Table 1.9_1'!L46,'Table 1.9_2'!L46)</f>
        <v>0</v>
      </c>
      <c r="M46" s="74">
        <f>AVERAGE('Table 1.9_1'!M46,'Table 1.9_2'!M46)</f>
        <v>0</v>
      </c>
      <c r="N46" s="74">
        <f>AVERAGE('Table 1.9_1'!N46,'Table 1.9_2'!N46)</f>
        <v>0</v>
      </c>
      <c r="O46" s="74">
        <f>AVERAGE('Table 1.9_1'!O46,'Table 1.9_2'!O46)</f>
        <v>0</v>
      </c>
      <c r="P46" s="74">
        <f>AVERAGE('Table 1.9_1'!P46,'Table 1.9_2'!P46)</f>
        <v>0</v>
      </c>
      <c r="Q46" s="74">
        <f>AVERAGE('Table 1.9_1'!Q46,'Table 1.9_2'!Q46)</f>
        <v>9.0171568627450984</v>
      </c>
      <c r="R46" s="74">
        <f>AVERAGE('Table 1.9_1'!R46,'Table 1.9_2'!R46)</f>
        <v>0</v>
      </c>
      <c r="S46" s="74">
        <f>AVERAGE('Table 1.9_1'!S46,'Table 1.9_2'!S46)</f>
        <v>0.125</v>
      </c>
      <c r="T46" s="74">
        <f>AVERAGE('Table 1.9_1'!T46,'Table 1.9_2'!T46)</f>
        <v>0</v>
      </c>
      <c r="U46" s="74">
        <f>AVERAGE('Table 1.9_1'!U46,'Table 1.9_2'!U46)</f>
        <v>0</v>
      </c>
      <c r="V46" s="75">
        <f>AVERAGE('Table 1.9_1'!V46,'Table 1.9_2'!V46)</f>
        <v>0</v>
      </c>
      <c r="W46" s="76">
        <f>AVERAGE('Table 1.9_1'!W46,'Table 1.9_2'!W46)</f>
        <v>9.3921568627450984</v>
      </c>
      <c r="X46" s="73">
        <f>AVERAGE('Table 1.9_1'!X46,'Table 1.9_2'!X46)</f>
        <v>0</v>
      </c>
      <c r="Y46" s="74">
        <f>AVERAGE('Table 1.9_1'!Y46,'Table 1.9_2'!Y46)</f>
        <v>0</v>
      </c>
      <c r="Z46" s="74">
        <f>AVERAGE('Table 1.9_1'!Z46,'Table 1.9_2'!Z46)</f>
        <v>0</v>
      </c>
      <c r="AA46" s="74">
        <f>AVERAGE('Table 1.9_1'!AA46,'Table 1.9_2'!AA46)</f>
        <v>0</v>
      </c>
      <c r="AB46" s="74">
        <f>AVERAGE('Table 1.9_1'!AB46,'Table 1.9_2'!AB46)</f>
        <v>0</v>
      </c>
      <c r="AC46" s="74">
        <f>AVERAGE('Table 1.9_1'!AC46,'Table 1.9_2'!AC46)</f>
        <v>26.436274509803923</v>
      </c>
      <c r="AD46" s="74">
        <f>AVERAGE('Table 1.9_1'!AD46,'Table 1.9_2'!AD46)</f>
        <v>0</v>
      </c>
      <c r="AE46" s="74">
        <f>AVERAGE('Table 1.9_1'!AE46,'Table 1.9_2'!AE46)</f>
        <v>0</v>
      </c>
      <c r="AF46" s="76">
        <f>AVERAGE('Table 1.9_1'!AF46,'Table 1.9_2'!AF46)</f>
        <v>26.436274509803923</v>
      </c>
      <c r="AG46" s="76">
        <f>AVERAGE('Table 1.9_1'!AG46,'Table 1.9_2'!AG46)</f>
        <v>35.828431372549019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f>AVERAGE('Table 1.9_1'!F47,'Table 1.9_2'!F47)</f>
        <v>5.8823529411764705E-2</v>
      </c>
      <c r="G47" s="62">
        <f>AVERAGE('Table 1.9_1'!G47,'Table 1.9_2'!G47)</f>
        <v>0</v>
      </c>
      <c r="H47" s="62">
        <f>AVERAGE('Table 1.9_1'!H47,'Table 1.9_2'!H47)</f>
        <v>0</v>
      </c>
      <c r="I47" s="62">
        <f>AVERAGE('Table 1.9_1'!I47,'Table 1.9_2'!I47)</f>
        <v>0</v>
      </c>
      <c r="J47" s="62">
        <f>AVERAGE('Table 1.9_1'!J47,'Table 1.9_2'!J47)</f>
        <v>0</v>
      </c>
      <c r="K47" s="62">
        <f>AVERAGE('Table 1.9_1'!K47,'Table 1.9_2'!K47)</f>
        <v>0</v>
      </c>
      <c r="L47" s="62">
        <f>AVERAGE('Table 1.9_1'!L47,'Table 1.9_2'!L47)</f>
        <v>0</v>
      </c>
      <c r="M47" s="62">
        <f>AVERAGE('Table 1.9_1'!M47,'Table 1.9_2'!M47)</f>
        <v>0</v>
      </c>
      <c r="N47" s="62">
        <f>AVERAGE('Table 1.9_1'!N47,'Table 1.9_2'!N47)</f>
        <v>0</v>
      </c>
      <c r="O47" s="62">
        <f>AVERAGE('Table 1.9_1'!O47,'Table 1.9_2'!O47)</f>
        <v>0</v>
      </c>
      <c r="P47" s="62">
        <f>AVERAGE('Table 1.9_1'!P47,'Table 1.9_2'!P47)</f>
        <v>0</v>
      </c>
      <c r="Q47" s="62">
        <f>AVERAGE('Table 1.9_1'!Q47,'Table 1.9_2'!Q47)</f>
        <v>24.941176470588236</v>
      </c>
      <c r="R47" s="62">
        <f>AVERAGE('Table 1.9_1'!R47,'Table 1.9_2'!R47)</f>
        <v>0</v>
      </c>
      <c r="S47" s="62">
        <f>AVERAGE('Table 1.9_1'!S47,'Table 1.9_2'!S47)</f>
        <v>0</v>
      </c>
      <c r="T47" s="62">
        <f>AVERAGE('Table 1.9_1'!T47,'Table 1.9_2'!T47)</f>
        <v>0</v>
      </c>
      <c r="U47" s="62">
        <f>AVERAGE('Table 1.9_1'!U47,'Table 1.9_2'!U47)</f>
        <v>0</v>
      </c>
      <c r="V47" s="63">
        <f>AVERAGE('Table 1.9_1'!V47,'Table 1.9_2'!V47)</f>
        <v>0</v>
      </c>
      <c r="W47" s="64">
        <f>AVERAGE('Table 1.9_1'!W47,'Table 1.9_2'!W47)</f>
        <v>25</v>
      </c>
      <c r="X47" s="61">
        <f>AVERAGE('Table 1.9_1'!X47,'Table 1.9_2'!X47)</f>
        <v>0</v>
      </c>
      <c r="Y47" s="62">
        <f>AVERAGE('Table 1.9_1'!Y47,'Table 1.9_2'!Y47)</f>
        <v>0</v>
      </c>
      <c r="Z47" s="62">
        <f>AVERAGE('Table 1.9_1'!Z47,'Table 1.9_2'!Z47)</f>
        <v>0</v>
      </c>
      <c r="AA47" s="62">
        <f>AVERAGE('Table 1.9_1'!AA47,'Table 1.9_2'!AA47)</f>
        <v>0</v>
      </c>
      <c r="AB47" s="62">
        <f>AVERAGE('Table 1.9_1'!AB47,'Table 1.9_2'!AB47)</f>
        <v>0</v>
      </c>
      <c r="AC47" s="62">
        <f>AVERAGE('Table 1.9_1'!AC47,'Table 1.9_2'!AC47)</f>
        <v>0</v>
      </c>
      <c r="AD47" s="62">
        <f>AVERAGE('Table 1.9_1'!AD47,'Table 1.9_2'!AD47)</f>
        <v>0</v>
      </c>
      <c r="AE47" s="62">
        <f>AVERAGE('Table 1.9_1'!AE47,'Table 1.9_2'!AE47)</f>
        <v>0</v>
      </c>
      <c r="AF47" s="64">
        <f>AVERAGE('Table 1.9_1'!AF47,'Table 1.9_2'!AF47)</f>
        <v>0</v>
      </c>
      <c r="AG47" s="64">
        <f>AVERAGE('Table 1.9_1'!AG47,'Table 1.9_2'!AG47)</f>
        <v>25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f>AVERAGE('Table 1.9_1'!F48,'Table 1.9_2'!F48)</f>
        <v>0</v>
      </c>
      <c r="G48" s="67">
        <f>AVERAGE('Table 1.9_1'!G48,'Table 1.9_2'!G48)</f>
        <v>0</v>
      </c>
      <c r="H48" s="67">
        <f>AVERAGE('Table 1.9_1'!H48,'Table 1.9_2'!H48)</f>
        <v>0</v>
      </c>
      <c r="I48" s="67">
        <f>AVERAGE('Table 1.9_1'!I48,'Table 1.9_2'!I48)</f>
        <v>0</v>
      </c>
      <c r="J48" s="67">
        <f>AVERAGE('Table 1.9_1'!J48,'Table 1.9_2'!J48)</f>
        <v>0</v>
      </c>
      <c r="K48" s="67">
        <f>AVERAGE('Table 1.9_1'!K48,'Table 1.9_2'!K48)</f>
        <v>0</v>
      </c>
      <c r="L48" s="67">
        <f>AVERAGE('Table 1.9_1'!L48,'Table 1.9_2'!L48)</f>
        <v>0</v>
      </c>
      <c r="M48" s="67">
        <f>AVERAGE('Table 1.9_1'!M48,'Table 1.9_2'!M48)</f>
        <v>0</v>
      </c>
      <c r="N48" s="67">
        <f>AVERAGE('Table 1.9_1'!N48,'Table 1.9_2'!N48)</f>
        <v>0</v>
      </c>
      <c r="O48" s="67">
        <f>AVERAGE('Table 1.9_1'!O48,'Table 1.9_2'!O48)</f>
        <v>0</v>
      </c>
      <c r="P48" s="67">
        <f>AVERAGE('Table 1.9_1'!P48,'Table 1.9_2'!P48)</f>
        <v>0</v>
      </c>
      <c r="Q48" s="67">
        <f>AVERAGE('Table 1.9_1'!Q48,'Table 1.9_2'!Q48)</f>
        <v>0</v>
      </c>
      <c r="R48" s="67">
        <f>AVERAGE('Table 1.9_1'!R48,'Table 1.9_2'!R48)</f>
        <v>0</v>
      </c>
      <c r="S48" s="67">
        <f>AVERAGE('Table 1.9_1'!S48,'Table 1.9_2'!S48)</f>
        <v>0</v>
      </c>
      <c r="T48" s="67">
        <f>AVERAGE('Table 1.9_1'!T48,'Table 1.9_2'!T48)</f>
        <v>0</v>
      </c>
      <c r="U48" s="67">
        <f>AVERAGE('Table 1.9_1'!U48,'Table 1.9_2'!U48)</f>
        <v>0</v>
      </c>
      <c r="V48" s="68">
        <f>AVERAGE('Table 1.9_1'!V48,'Table 1.9_2'!V48)</f>
        <v>0</v>
      </c>
      <c r="W48" s="69">
        <f>AVERAGE('Table 1.9_1'!W48,'Table 1.9_2'!W48)</f>
        <v>0</v>
      </c>
      <c r="X48" s="66">
        <f>AVERAGE('Table 1.9_1'!X48,'Table 1.9_2'!X48)</f>
        <v>0</v>
      </c>
      <c r="Y48" s="67">
        <f>AVERAGE('Table 1.9_1'!Y48,'Table 1.9_2'!Y48)</f>
        <v>0</v>
      </c>
      <c r="Z48" s="67">
        <f>AVERAGE('Table 1.9_1'!Z48,'Table 1.9_2'!Z48)</f>
        <v>0</v>
      </c>
      <c r="AA48" s="67">
        <f>AVERAGE('Table 1.9_1'!AA48,'Table 1.9_2'!AA48)</f>
        <v>0</v>
      </c>
      <c r="AB48" s="67">
        <f>AVERAGE('Table 1.9_1'!AB48,'Table 1.9_2'!AB48)</f>
        <v>0</v>
      </c>
      <c r="AC48" s="67">
        <f>AVERAGE('Table 1.9_1'!AC48,'Table 1.9_2'!AC48)</f>
        <v>0</v>
      </c>
      <c r="AD48" s="67">
        <f>AVERAGE('Table 1.9_1'!AD48,'Table 1.9_2'!AD48)</f>
        <v>0</v>
      </c>
      <c r="AE48" s="67">
        <f>AVERAGE('Table 1.9_1'!AE48,'Table 1.9_2'!AE48)</f>
        <v>0</v>
      </c>
      <c r="AF48" s="69">
        <f>AVERAGE('Table 1.9_1'!AF48,'Table 1.9_2'!AF48)</f>
        <v>0</v>
      </c>
      <c r="AG48" s="69">
        <f>AVERAGE('Table 1.9_1'!AG48,'Table 1.9_2'!AG48)</f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f>AVERAGE('Table 1.9_1'!F49,'Table 1.9_2'!F49)</f>
        <v>5.8823529411764705E-2</v>
      </c>
      <c r="G49" s="67">
        <f>AVERAGE('Table 1.9_1'!G49,'Table 1.9_2'!G49)</f>
        <v>0</v>
      </c>
      <c r="H49" s="67">
        <f>AVERAGE('Table 1.9_1'!H49,'Table 1.9_2'!H49)</f>
        <v>0</v>
      </c>
      <c r="I49" s="67">
        <f>AVERAGE('Table 1.9_1'!I49,'Table 1.9_2'!I49)</f>
        <v>0</v>
      </c>
      <c r="J49" s="67">
        <f>AVERAGE('Table 1.9_1'!J49,'Table 1.9_2'!J49)</f>
        <v>0</v>
      </c>
      <c r="K49" s="67">
        <f>AVERAGE('Table 1.9_1'!K49,'Table 1.9_2'!K49)</f>
        <v>0</v>
      </c>
      <c r="L49" s="67">
        <f>AVERAGE('Table 1.9_1'!L49,'Table 1.9_2'!L49)</f>
        <v>0</v>
      </c>
      <c r="M49" s="67">
        <f>AVERAGE('Table 1.9_1'!M49,'Table 1.9_2'!M49)</f>
        <v>0</v>
      </c>
      <c r="N49" s="67">
        <f>AVERAGE('Table 1.9_1'!N49,'Table 1.9_2'!N49)</f>
        <v>0</v>
      </c>
      <c r="O49" s="67">
        <f>AVERAGE('Table 1.9_1'!O49,'Table 1.9_2'!O49)</f>
        <v>0</v>
      </c>
      <c r="P49" s="67">
        <f>AVERAGE('Table 1.9_1'!P49,'Table 1.9_2'!P49)</f>
        <v>0</v>
      </c>
      <c r="Q49" s="67">
        <f>AVERAGE('Table 1.9_1'!Q49,'Table 1.9_2'!Q49)</f>
        <v>24.941176470588236</v>
      </c>
      <c r="R49" s="67">
        <f>AVERAGE('Table 1.9_1'!R49,'Table 1.9_2'!R49)</f>
        <v>0</v>
      </c>
      <c r="S49" s="67">
        <f>AVERAGE('Table 1.9_1'!S49,'Table 1.9_2'!S49)</f>
        <v>0</v>
      </c>
      <c r="T49" s="67">
        <f>AVERAGE('Table 1.9_1'!T49,'Table 1.9_2'!T49)</f>
        <v>0</v>
      </c>
      <c r="U49" s="67">
        <f>AVERAGE('Table 1.9_1'!U49,'Table 1.9_2'!U49)</f>
        <v>0</v>
      </c>
      <c r="V49" s="68">
        <f>AVERAGE('Table 1.9_1'!V49,'Table 1.9_2'!V49)</f>
        <v>0</v>
      </c>
      <c r="W49" s="69">
        <f>AVERAGE('Table 1.9_1'!W49,'Table 1.9_2'!W49)</f>
        <v>25</v>
      </c>
      <c r="X49" s="71">
        <f>AVERAGE('Table 1.9_1'!X49,'Table 1.9_2'!X49)</f>
        <v>0</v>
      </c>
      <c r="Y49" s="67">
        <f>AVERAGE('Table 1.9_1'!Y49,'Table 1.9_2'!Y49)</f>
        <v>0</v>
      </c>
      <c r="Z49" s="67">
        <f>AVERAGE('Table 1.9_1'!Z49,'Table 1.9_2'!Z49)</f>
        <v>0</v>
      </c>
      <c r="AA49" s="67">
        <f>AVERAGE('Table 1.9_1'!AA49,'Table 1.9_2'!AA49)</f>
        <v>0</v>
      </c>
      <c r="AB49" s="67">
        <f>AVERAGE('Table 1.9_1'!AB49,'Table 1.9_2'!AB49)</f>
        <v>0</v>
      </c>
      <c r="AC49" s="67">
        <f>AVERAGE('Table 1.9_1'!AC49,'Table 1.9_2'!AC49)</f>
        <v>0</v>
      </c>
      <c r="AD49" s="67">
        <f>AVERAGE('Table 1.9_1'!AD49,'Table 1.9_2'!AD49)</f>
        <v>0</v>
      </c>
      <c r="AE49" s="67">
        <f>AVERAGE('Table 1.9_1'!AE49,'Table 1.9_2'!AE49)</f>
        <v>0</v>
      </c>
      <c r="AF49" s="69">
        <f>AVERAGE('Table 1.9_1'!AF49,'Table 1.9_2'!AF49)</f>
        <v>0</v>
      </c>
      <c r="AG49" s="69">
        <f>AVERAGE('Table 1.9_1'!AG49,'Table 1.9_2'!AG49)</f>
        <v>25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f>AVERAGE('Table 1.9_1'!F50,'Table 1.9_2'!F50)</f>
        <v>0</v>
      </c>
      <c r="G50" s="67">
        <f>AVERAGE('Table 1.9_1'!G50,'Table 1.9_2'!G50)</f>
        <v>0</v>
      </c>
      <c r="H50" s="67">
        <f>AVERAGE('Table 1.9_1'!H50,'Table 1.9_2'!H50)</f>
        <v>0</v>
      </c>
      <c r="I50" s="67">
        <f>AVERAGE('Table 1.9_1'!I50,'Table 1.9_2'!I50)</f>
        <v>0</v>
      </c>
      <c r="J50" s="67">
        <f>AVERAGE('Table 1.9_1'!J50,'Table 1.9_2'!J50)</f>
        <v>0</v>
      </c>
      <c r="K50" s="67">
        <f>AVERAGE('Table 1.9_1'!K50,'Table 1.9_2'!K50)</f>
        <v>8.3333333333333329E-2</v>
      </c>
      <c r="L50" s="67">
        <f>AVERAGE('Table 1.9_1'!L50,'Table 1.9_2'!L50)</f>
        <v>0</v>
      </c>
      <c r="M50" s="67">
        <f>AVERAGE('Table 1.9_1'!M50,'Table 1.9_2'!M50)</f>
        <v>0</v>
      </c>
      <c r="N50" s="67">
        <f>AVERAGE('Table 1.9_1'!N50,'Table 1.9_2'!N50)</f>
        <v>0</v>
      </c>
      <c r="O50" s="67">
        <f>AVERAGE('Table 1.9_1'!O50,'Table 1.9_2'!O50)</f>
        <v>0</v>
      </c>
      <c r="P50" s="67">
        <f>AVERAGE('Table 1.9_1'!P50,'Table 1.9_2'!P50)</f>
        <v>0</v>
      </c>
      <c r="Q50" s="67">
        <f>AVERAGE('Table 1.9_1'!Q50,'Table 1.9_2'!Q50)</f>
        <v>2.8333333333333335</v>
      </c>
      <c r="R50" s="67">
        <f>AVERAGE('Table 1.9_1'!R50,'Table 1.9_2'!R50)</f>
        <v>0</v>
      </c>
      <c r="S50" s="67">
        <f>AVERAGE('Table 1.9_1'!S50,'Table 1.9_2'!S50)</f>
        <v>0</v>
      </c>
      <c r="T50" s="67">
        <f>AVERAGE('Table 1.9_1'!T50,'Table 1.9_2'!T50)</f>
        <v>0</v>
      </c>
      <c r="U50" s="67">
        <f>AVERAGE('Table 1.9_1'!U50,'Table 1.9_2'!U50)</f>
        <v>0</v>
      </c>
      <c r="V50" s="68">
        <f>AVERAGE('Table 1.9_1'!V50,'Table 1.9_2'!V50)</f>
        <v>0</v>
      </c>
      <c r="W50" s="69">
        <f>AVERAGE('Table 1.9_1'!W50,'Table 1.9_2'!W50)</f>
        <v>2.916666666666667</v>
      </c>
      <c r="X50" s="66">
        <f>AVERAGE('Table 1.9_1'!X50,'Table 1.9_2'!X50)</f>
        <v>0</v>
      </c>
      <c r="Y50" s="67">
        <f>AVERAGE('Table 1.9_1'!Y50,'Table 1.9_2'!Y50)</f>
        <v>0</v>
      </c>
      <c r="Z50" s="67">
        <f>AVERAGE('Table 1.9_1'!Z50,'Table 1.9_2'!Z50)</f>
        <v>0</v>
      </c>
      <c r="AA50" s="67">
        <f>AVERAGE('Table 1.9_1'!AA50,'Table 1.9_2'!AA50)</f>
        <v>0</v>
      </c>
      <c r="AB50" s="67">
        <f>AVERAGE('Table 1.9_1'!AB50,'Table 1.9_2'!AB50)</f>
        <v>0</v>
      </c>
      <c r="AC50" s="67">
        <f>AVERAGE('Table 1.9_1'!AC50,'Table 1.9_2'!AC50)</f>
        <v>0</v>
      </c>
      <c r="AD50" s="67">
        <f>AVERAGE('Table 1.9_1'!AD50,'Table 1.9_2'!AD50)</f>
        <v>0</v>
      </c>
      <c r="AE50" s="67">
        <f>AVERAGE('Table 1.9_1'!AE50,'Table 1.9_2'!AE50)</f>
        <v>0</v>
      </c>
      <c r="AF50" s="69">
        <f>AVERAGE('Table 1.9_1'!AF50,'Table 1.9_2'!AF50)</f>
        <v>0</v>
      </c>
      <c r="AG50" s="69">
        <f>AVERAGE('Table 1.9_1'!AG50,'Table 1.9_2'!AG50)</f>
        <v>2.916666666666667</v>
      </c>
    </row>
    <row r="51" spans="1:33" ht="18" customHeight="1" x14ac:dyDescent="0.45">
      <c r="B51" s="70"/>
      <c r="C51" s="78"/>
      <c r="D51" s="65"/>
      <c r="E51" s="65" t="s">
        <v>26</v>
      </c>
      <c r="F51" s="71">
        <f>AVERAGE('Table 1.9_1'!F51,'Table 1.9_2'!F51)</f>
        <v>0</v>
      </c>
      <c r="G51" s="67">
        <f>AVERAGE('Table 1.9_1'!G51,'Table 1.9_2'!G51)</f>
        <v>0</v>
      </c>
      <c r="H51" s="67">
        <f>AVERAGE('Table 1.9_1'!H51,'Table 1.9_2'!H51)</f>
        <v>0</v>
      </c>
      <c r="I51" s="67">
        <f>AVERAGE('Table 1.9_1'!I51,'Table 1.9_2'!I51)</f>
        <v>0</v>
      </c>
      <c r="J51" s="67">
        <f>AVERAGE('Table 1.9_1'!J51,'Table 1.9_2'!J51)</f>
        <v>0</v>
      </c>
      <c r="K51" s="67">
        <f>AVERAGE('Table 1.9_1'!K51,'Table 1.9_2'!K51)</f>
        <v>8.3333333333333329E-2</v>
      </c>
      <c r="L51" s="67">
        <f>AVERAGE('Table 1.9_1'!L51,'Table 1.9_2'!L51)</f>
        <v>0</v>
      </c>
      <c r="M51" s="67">
        <f>AVERAGE('Table 1.9_1'!M51,'Table 1.9_2'!M51)</f>
        <v>0</v>
      </c>
      <c r="N51" s="67">
        <f>AVERAGE('Table 1.9_1'!N51,'Table 1.9_2'!N51)</f>
        <v>0</v>
      </c>
      <c r="O51" s="67">
        <f>AVERAGE('Table 1.9_1'!O51,'Table 1.9_2'!O51)</f>
        <v>0</v>
      </c>
      <c r="P51" s="67">
        <f>AVERAGE('Table 1.9_1'!P51,'Table 1.9_2'!P51)</f>
        <v>0</v>
      </c>
      <c r="Q51" s="67">
        <f>AVERAGE('Table 1.9_1'!Q51,'Table 1.9_2'!Q51)</f>
        <v>2.8333333333333335</v>
      </c>
      <c r="R51" s="67">
        <f>AVERAGE('Table 1.9_1'!R51,'Table 1.9_2'!R51)</f>
        <v>0</v>
      </c>
      <c r="S51" s="67">
        <f>AVERAGE('Table 1.9_1'!S51,'Table 1.9_2'!S51)</f>
        <v>0</v>
      </c>
      <c r="T51" s="67">
        <f>AVERAGE('Table 1.9_1'!T51,'Table 1.9_2'!T51)</f>
        <v>0</v>
      </c>
      <c r="U51" s="67">
        <f>AVERAGE('Table 1.9_1'!U51,'Table 1.9_2'!U51)</f>
        <v>0</v>
      </c>
      <c r="V51" s="68">
        <f>AVERAGE('Table 1.9_1'!V51,'Table 1.9_2'!V51)</f>
        <v>0</v>
      </c>
      <c r="W51" s="69">
        <f>AVERAGE('Table 1.9_1'!W51,'Table 1.9_2'!W51)</f>
        <v>2.916666666666667</v>
      </c>
      <c r="X51" s="71">
        <f>AVERAGE('Table 1.9_1'!X51,'Table 1.9_2'!X51)</f>
        <v>0</v>
      </c>
      <c r="Y51" s="67">
        <f>AVERAGE('Table 1.9_1'!Y51,'Table 1.9_2'!Y51)</f>
        <v>0</v>
      </c>
      <c r="Z51" s="67">
        <f>AVERAGE('Table 1.9_1'!Z51,'Table 1.9_2'!Z51)</f>
        <v>0</v>
      </c>
      <c r="AA51" s="67">
        <f>AVERAGE('Table 1.9_1'!AA51,'Table 1.9_2'!AA51)</f>
        <v>0</v>
      </c>
      <c r="AB51" s="67">
        <f>AVERAGE('Table 1.9_1'!AB51,'Table 1.9_2'!AB51)</f>
        <v>0</v>
      </c>
      <c r="AC51" s="67">
        <f>AVERAGE('Table 1.9_1'!AC51,'Table 1.9_2'!AC51)</f>
        <v>0</v>
      </c>
      <c r="AD51" s="67">
        <f>AVERAGE('Table 1.9_1'!AD51,'Table 1.9_2'!AD51)</f>
        <v>0</v>
      </c>
      <c r="AE51" s="67">
        <f>AVERAGE('Table 1.9_1'!AE51,'Table 1.9_2'!AE51)</f>
        <v>0</v>
      </c>
      <c r="AF51" s="69">
        <f>AVERAGE('Table 1.9_1'!AF51,'Table 1.9_2'!AF51)</f>
        <v>0</v>
      </c>
      <c r="AG51" s="69">
        <f>AVERAGE('Table 1.9_1'!AG51,'Table 1.9_2'!AG51)</f>
        <v>2.916666666666667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f>AVERAGE('Table 1.9_1'!F52,'Table 1.9_2'!F52)</f>
        <v>5.8823529411764705E-2</v>
      </c>
      <c r="G52" s="149">
        <f>AVERAGE('Table 1.9_1'!G52,'Table 1.9_2'!G52)</f>
        <v>0</v>
      </c>
      <c r="H52" s="149">
        <f>AVERAGE('Table 1.9_1'!H52,'Table 1.9_2'!H52)</f>
        <v>0</v>
      </c>
      <c r="I52" s="149">
        <f>AVERAGE('Table 1.9_1'!I52,'Table 1.9_2'!I52)</f>
        <v>0</v>
      </c>
      <c r="J52" s="149">
        <f>AVERAGE('Table 1.9_1'!J52,'Table 1.9_2'!J52)</f>
        <v>0</v>
      </c>
      <c r="K52" s="149">
        <f>AVERAGE('Table 1.9_1'!K52,'Table 1.9_2'!K52)</f>
        <v>8.3333333333333329E-2</v>
      </c>
      <c r="L52" s="149">
        <f>AVERAGE('Table 1.9_1'!L52,'Table 1.9_2'!L52)</f>
        <v>0</v>
      </c>
      <c r="M52" s="149">
        <f>AVERAGE('Table 1.9_1'!M52,'Table 1.9_2'!M52)</f>
        <v>0</v>
      </c>
      <c r="N52" s="149">
        <f>AVERAGE('Table 1.9_1'!N52,'Table 1.9_2'!N52)</f>
        <v>0</v>
      </c>
      <c r="O52" s="149">
        <f>AVERAGE('Table 1.9_1'!O52,'Table 1.9_2'!O52)</f>
        <v>0</v>
      </c>
      <c r="P52" s="149">
        <f>AVERAGE('Table 1.9_1'!P52,'Table 1.9_2'!P52)</f>
        <v>0</v>
      </c>
      <c r="Q52" s="149">
        <f>AVERAGE('Table 1.9_1'!Q52,'Table 1.9_2'!Q52)</f>
        <v>27.774509803921568</v>
      </c>
      <c r="R52" s="149">
        <f>AVERAGE('Table 1.9_1'!R52,'Table 1.9_2'!R52)</f>
        <v>0</v>
      </c>
      <c r="S52" s="149">
        <f>AVERAGE('Table 1.9_1'!S52,'Table 1.9_2'!S52)</f>
        <v>0</v>
      </c>
      <c r="T52" s="149">
        <f>AVERAGE('Table 1.9_1'!T52,'Table 1.9_2'!T52)</f>
        <v>0</v>
      </c>
      <c r="U52" s="149">
        <f>AVERAGE('Table 1.9_1'!U52,'Table 1.9_2'!U52)</f>
        <v>0</v>
      </c>
      <c r="V52" s="150">
        <f>AVERAGE('Table 1.9_1'!V52,'Table 1.9_2'!V52)</f>
        <v>0</v>
      </c>
      <c r="W52" s="53">
        <f>AVERAGE('Table 1.9_1'!W52,'Table 1.9_2'!W52)</f>
        <v>27.916666666666668</v>
      </c>
      <c r="X52" s="148">
        <f>AVERAGE('Table 1.9_1'!X52,'Table 1.9_2'!X52)</f>
        <v>0</v>
      </c>
      <c r="Y52" s="149">
        <f>AVERAGE('Table 1.9_1'!Y52,'Table 1.9_2'!Y52)</f>
        <v>0</v>
      </c>
      <c r="Z52" s="149">
        <f>AVERAGE('Table 1.9_1'!Z52,'Table 1.9_2'!Z52)</f>
        <v>0</v>
      </c>
      <c r="AA52" s="149">
        <f>AVERAGE('Table 1.9_1'!AA52,'Table 1.9_2'!AA52)</f>
        <v>0</v>
      </c>
      <c r="AB52" s="149">
        <f>AVERAGE('Table 1.9_1'!AB52,'Table 1.9_2'!AB52)</f>
        <v>0</v>
      </c>
      <c r="AC52" s="149">
        <f>AVERAGE('Table 1.9_1'!AC52,'Table 1.9_2'!AC52)</f>
        <v>0</v>
      </c>
      <c r="AD52" s="149">
        <f>AVERAGE('Table 1.9_1'!AD52,'Table 1.9_2'!AD52)</f>
        <v>0</v>
      </c>
      <c r="AE52" s="149">
        <f>AVERAGE('Table 1.9_1'!AE52,'Table 1.9_2'!AE52)</f>
        <v>0</v>
      </c>
      <c r="AF52" s="53">
        <f>AVERAGE('Table 1.9_1'!AF52,'Table 1.9_2'!AF52)</f>
        <v>0</v>
      </c>
      <c r="AG52" s="53">
        <f>AVERAGE('Table 1.9_1'!AG52,'Table 1.9_2'!AG52)</f>
        <v>27.916666666666668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00"/>
  </sheetPr>
  <dimension ref="A1:AG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9" width="5.140625" style="44" bestFit="1" customWidth="1"/>
    <col min="10" max="10" width="5.28515625" style="44" bestFit="1" customWidth="1"/>
    <col min="11" max="11" width="5.140625" style="44" bestFit="1" customWidth="1"/>
    <col min="12" max="12" width="5.28515625" style="44" bestFit="1" customWidth="1"/>
    <col min="13" max="13" width="4.42578125" style="44" bestFit="1" customWidth="1"/>
    <col min="14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7.28515625" style="44" bestFit="1" customWidth="1"/>
    <col min="24" max="24" width="6.7109375" style="44" bestFit="1" customWidth="1"/>
    <col min="25" max="25" width="8.140625" style="44" bestFit="1" customWidth="1"/>
    <col min="26" max="26" width="7.5703125" style="44" bestFit="1" customWidth="1"/>
    <col min="27" max="27" width="5.42578125" style="44" bestFit="1" customWidth="1"/>
    <col min="28" max="28" width="5.7109375" style="44" bestFit="1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16384" width="9.140625" style="44"/>
  </cols>
  <sheetData>
    <row r="1" spans="1:33" s="32" customFormat="1" ht="18" customHeight="1" x14ac:dyDescent="0.45">
      <c r="A1" s="30"/>
      <c r="B1" s="30"/>
      <c r="C1" s="31" t="s">
        <v>77</v>
      </c>
    </row>
    <row r="2" spans="1:33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53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54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3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3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f>+F11+F17+F23+F29+F35+F41+F47</f>
        <v>1.0622090562843842</v>
      </c>
      <c r="G5" s="109">
        <f>+G11+G17+G23+G29+G35+G41+G47</f>
        <v>0.88362251375370293</v>
      </c>
      <c r="H5" s="109">
        <f>+H11+H17+H23+H29+H35+H41+H47</f>
        <v>1.5234870926787982E-2</v>
      </c>
      <c r="I5" s="109">
        <f>+I11+I17+I23+I29+I35+I41+I47</f>
        <v>0.56369022429115534</v>
      </c>
      <c r="J5" s="109">
        <f>+J11+J17+J23+J29+J35+J41+J47</f>
        <v>0.6246297079983073</v>
      </c>
      <c r="K5" s="109">
        <f>+K11+K17+K23+K29+K35+K41+K47</f>
        <v>0.39610664409648749</v>
      </c>
      <c r="L5" s="109">
        <f>+L11+L17+L23+L29+L35+L41+L47</f>
        <v>2.0262378332628015</v>
      </c>
      <c r="M5" s="109">
        <f>+M11+M17+M23+M29+M35+M41+M47</f>
        <v>0</v>
      </c>
      <c r="N5" s="109">
        <f>+N11+N17+N23+N29+N35+N41+N47</f>
        <v>7.6174354633939914E-2</v>
      </c>
      <c r="O5" s="109">
        <f>+O11+O17+O23+O29+O35+O41+O47</f>
        <v>1.7672450275074059</v>
      </c>
      <c r="P5" s="109">
        <f>+P11+P17+P23+P29+P35+P41+P47</f>
        <v>0.3961066440964876</v>
      </c>
      <c r="Q5" s="109">
        <f>+Q11+Q17+Q23+Q29+Q35+Q41+Q47</f>
        <v>219</v>
      </c>
      <c r="R5" s="109">
        <f>+R11+R17+R23+R29+R35+R41+R47</f>
        <v>0.57892509521794333</v>
      </c>
      <c r="S5" s="109">
        <f>+S11+S17+S23+S29+S35+S41+S47</f>
        <v>0</v>
      </c>
      <c r="T5" s="109">
        <f>+T11+T17+T23+T29+T35+T41+T47</f>
        <v>0</v>
      </c>
      <c r="U5" s="109">
        <f>+U11+U17+U23+U29+U35+U41+U47</f>
        <v>0</v>
      </c>
      <c r="V5" s="110">
        <f>+V11+V17+V23+V29+V35+V41+V47</f>
        <v>0.18281845112145578</v>
      </c>
      <c r="W5" s="111">
        <f>+W11+W17+W23+W29+W35+W41+W47</f>
        <v>227.57300042319085</v>
      </c>
      <c r="X5" s="108">
        <f>+X11+X17+X23+X29+X35+X41+X47</f>
        <v>0</v>
      </c>
      <c r="Y5" s="109">
        <f>+Y11+Y17+Y23+Y29+Y35+Y41+Y47</f>
        <v>0</v>
      </c>
      <c r="Z5" s="109">
        <f>+Z11+Z17+Z23+Z29+Z35+Z41+Z47</f>
        <v>0</v>
      </c>
      <c r="AA5" s="109">
        <f>+AA11+AA17+AA23+AA29+AA35+AA41+AA47</f>
        <v>0</v>
      </c>
      <c r="AB5" s="109">
        <f>+AB11+AB17+AB23+AB29+AB35+AB41+AB47</f>
        <v>0</v>
      </c>
      <c r="AC5" s="109">
        <f>+AC11+AC17+AC23+AC29+AC35+AC41+AC47</f>
        <v>34.82352941176471</v>
      </c>
      <c r="AD5" s="109">
        <f>+AD11+AD17+AD23+AD29+AD35+AD41+AD47</f>
        <v>0</v>
      </c>
      <c r="AE5" s="109">
        <f>+AE11+AE17+AE23+AE29+AE35+AE41+AE47</f>
        <v>0</v>
      </c>
      <c r="AF5" s="111">
        <f>+AF11+AF17+AF23+AF29+AF35+AF41+AF47</f>
        <v>34.82352941176471</v>
      </c>
      <c r="AG5" s="111">
        <f>+AG11+AG17+AG23+AG29+AG35+AG41+AG47</f>
        <v>262.39652983495557</v>
      </c>
    </row>
    <row r="6" spans="1:33" s="57" customFormat="1" ht="18" customHeight="1" x14ac:dyDescent="0.45">
      <c r="A6" s="54"/>
      <c r="B6" s="45"/>
      <c r="C6" s="106"/>
      <c r="D6" s="107"/>
      <c r="E6" s="107" t="s">
        <v>24</v>
      </c>
      <c r="F6" s="108">
        <f>+F12+F18+F24+F30+F36+F42+F48</f>
        <v>0</v>
      </c>
      <c r="G6" s="109">
        <f>+G12+G18+G24+G30+G36+G42+G48</f>
        <v>0</v>
      </c>
      <c r="H6" s="109">
        <f>+H12+H18+H24+H30+H36+H42+H48</f>
        <v>0</v>
      </c>
      <c r="I6" s="109">
        <f>+I12+I18+I24+I30+I36+I42+I48</f>
        <v>0</v>
      </c>
      <c r="J6" s="109">
        <f>+J12+J18+J24+J30+J36+J42+J48</f>
        <v>0</v>
      </c>
      <c r="K6" s="109">
        <f>+K12+K18+K24+K30+K36+K42+K48</f>
        <v>0</v>
      </c>
      <c r="L6" s="109">
        <f>+L12+L18+L24+L30+L36+L42+L48</f>
        <v>0</v>
      </c>
      <c r="M6" s="109">
        <f>+M12+M18+M24+M30+M36+M42+M48</f>
        <v>0</v>
      </c>
      <c r="N6" s="109">
        <f>+N12+N18+N24+N30+N36+N42+N48</f>
        <v>0</v>
      </c>
      <c r="O6" s="109">
        <f>+O12+O18+O24+O30+O36+O42+O48</f>
        <v>0</v>
      </c>
      <c r="P6" s="109">
        <f>+P12+P18+P24+P30+P36+P42+P48</f>
        <v>0</v>
      </c>
      <c r="Q6" s="109">
        <f>+Q12+Q18+Q24+Q30+Q36+Q42+Q48</f>
        <v>0</v>
      </c>
      <c r="R6" s="109">
        <f>+R12+R18+R24+R30+R36+R42+R48</f>
        <v>0</v>
      </c>
      <c r="S6" s="109">
        <f>+S12+S18+S24+S30+S36+S42+S48</f>
        <v>0</v>
      </c>
      <c r="T6" s="109">
        <f>+T12+T18+T24+T30+T36+T42+T48</f>
        <v>0</v>
      </c>
      <c r="U6" s="109">
        <f>+U12+U18+U24+U30+U36+U42+U48</f>
        <v>0</v>
      </c>
      <c r="V6" s="110">
        <f>+V12+V18+V24+V30+V36+V42+V48</f>
        <v>0</v>
      </c>
      <c r="W6" s="111">
        <f>+W12+W18+W24+W30+W36+W42+W48</f>
        <v>0</v>
      </c>
      <c r="X6" s="108">
        <f>+X12+X18+X24+X30+X36+X42+X48</f>
        <v>0</v>
      </c>
      <c r="Y6" s="109">
        <f>+Y12+Y18+Y24+Y30+Y36+Y42+Y48</f>
        <v>0</v>
      </c>
      <c r="Z6" s="109">
        <f>+Z12+Z18+Z24+Z30+Z36+Z42+Z48</f>
        <v>0</v>
      </c>
      <c r="AA6" s="109">
        <f>+AA12+AA18+AA24+AA30+AA36+AA42+AA48</f>
        <v>0</v>
      </c>
      <c r="AB6" s="109">
        <f>+AB12+AB18+AB24+AB30+AB36+AB42+AB48</f>
        <v>0</v>
      </c>
      <c r="AC6" s="109">
        <f>+AC12+AC18+AC24+AC30+AC36+AC42+AC48</f>
        <v>0</v>
      </c>
      <c r="AD6" s="109">
        <f>+AD12+AD18+AD24+AD30+AD36+AD42+AD48</f>
        <v>0</v>
      </c>
      <c r="AE6" s="109">
        <f>+AE12+AE18+AE24+AE30+AE36+AE42+AE48</f>
        <v>0</v>
      </c>
      <c r="AF6" s="111">
        <f>+AF12+AF18+AF24+AF30+AF36+AF42+AF48</f>
        <v>0</v>
      </c>
      <c r="AG6" s="111">
        <f>+AG12+AG18+AG24+AG30+AG36+AG42+AG48</f>
        <v>0</v>
      </c>
    </row>
    <row r="7" spans="1:33" s="57" customFormat="1" ht="18" customHeight="1" x14ac:dyDescent="0.45">
      <c r="A7" s="54"/>
      <c r="B7" s="45"/>
      <c r="C7" s="106"/>
      <c r="D7" s="107"/>
      <c r="E7" s="107" t="s">
        <v>22</v>
      </c>
      <c r="F7" s="108">
        <f>+F13+F19+F25+F31+F37+F43+F49</f>
        <v>1.0622090562843842</v>
      </c>
      <c r="G7" s="109">
        <f>+G13+G19+G25+G31+G37+G43+G49</f>
        <v>0.88362251375370293</v>
      </c>
      <c r="H7" s="109">
        <f>+H13+H19+H25+H31+H37+H43+H49</f>
        <v>1.5234870926787982E-2</v>
      </c>
      <c r="I7" s="109">
        <f>+I13+I19+I25+I31+I37+I43+I49</f>
        <v>0.56369022429115534</v>
      </c>
      <c r="J7" s="109">
        <f>+J13+J19+J25+J31+J37+J43+J49</f>
        <v>0.6246297079983073</v>
      </c>
      <c r="K7" s="109">
        <f>+K13+K19+K25+K31+K37+K43+K49</f>
        <v>0.39610664409648749</v>
      </c>
      <c r="L7" s="109">
        <f>+L13+L19+L25+L31+L37+L43+L49</f>
        <v>2.0262378332628015</v>
      </c>
      <c r="M7" s="109">
        <f>+M13+M19+M25+M31+M37+M43+M49</f>
        <v>0</v>
      </c>
      <c r="N7" s="109">
        <f>+N13+N19+N25+N31+N37+N43+N49</f>
        <v>7.6174354633939914E-2</v>
      </c>
      <c r="O7" s="109">
        <f>+O13+O19+O25+O31+O37+O43+O49</f>
        <v>1.7672450275074059</v>
      </c>
      <c r="P7" s="109">
        <f>+P13+P19+P25+P31+P37+P43+P49</f>
        <v>0.3961066440964876</v>
      </c>
      <c r="Q7" s="109">
        <f>+Q13+Q19+Q25+Q31+Q37+Q43+Q49</f>
        <v>219</v>
      </c>
      <c r="R7" s="109">
        <f>+R13+R19+R25+R31+R37+R43+R49</f>
        <v>0.57892509521794333</v>
      </c>
      <c r="S7" s="109">
        <f>+S13+S19+S25+S31+S37+S43+S49</f>
        <v>0</v>
      </c>
      <c r="T7" s="109">
        <f>+T13+T19+T25+T31+T37+T43+T49</f>
        <v>0</v>
      </c>
      <c r="U7" s="109">
        <f>+U13+U19+U25+U31+U37+U43+U49</f>
        <v>0</v>
      </c>
      <c r="V7" s="110">
        <f>+V13+V19+V25+V31+V37+V43+V49</f>
        <v>0.18281845112145578</v>
      </c>
      <c r="W7" s="111">
        <f>+W13+W19+W25+W31+W37+W43+W49</f>
        <v>227.57300042319085</v>
      </c>
      <c r="X7" s="108">
        <f>+X13+X19+X25+X31+X37+X43+X49</f>
        <v>0</v>
      </c>
      <c r="Y7" s="109">
        <f>+Y13+Y19+Y25+Y31+Y37+Y43+Y49</f>
        <v>0</v>
      </c>
      <c r="Z7" s="109">
        <f>+Z13+Z19+Z25+Z31+Z37+Z43+Z49</f>
        <v>0</v>
      </c>
      <c r="AA7" s="109">
        <f>+AA13+AA19+AA25+AA31+AA37+AA43+AA49</f>
        <v>0</v>
      </c>
      <c r="AB7" s="109">
        <f>+AB13+AB19+AB25+AB31+AB37+AB43+AB49</f>
        <v>0</v>
      </c>
      <c r="AC7" s="109">
        <f>+AC13+AC19+AC25+AC31+AC37+AC43+AC49</f>
        <v>34.82352941176471</v>
      </c>
      <c r="AD7" s="109">
        <f>+AD13+AD19+AD25+AD31+AD37+AD43+AD49</f>
        <v>0</v>
      </c>
      <c r="AE7" s="109">
        <f>+AE13+AE19+AE25+AE31+AE37+AE43+AE49</f>
        <v>0</v>
      </c>
      <c r="AF7" s="111">
        <f>+AF13+AF19+AF25+AF31+AF37+AF43+AF49</f>
        <v>34.82352941176471</v>
      </c>
      <c r="AG7" s="111">
        <f>+AG13+AG19+AG25+AG31+AG37+AG43+AG49</f>
        <v>262.39652983495557</v>
      </c>
    </row>
    <row r="8" spans="1:33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f>+F14+F20+F26+F32+F38+F44+F50</f>
        <v>0.5</v>
      </c>
      <c r="G8" s="109">
        <f>+G14+G20+G26+G32+G38+G44+G50</f>
        <v>0</v>
      </c>
      <c r="H8" s="109">
        <f>+H14+H20+H26+H32+H38+H44+H50</f>
        <v>0</v>
      </c>
      <c r="I8" s="109">
        <f>+I14+I20+I26+I32+I38+I44+I50</f>
        <v>0</v>
      </c>
      <c r="J8" s="109">
        <f>+J14+J20+J26+J32+J38+J44+J50</f>
        <v>0</v>
      </c>
      <c r="K8" s="109">
        <f>+K14+K20+K26+K32+K38+K44+K50</f>
        <v>0.66666666666666663</v>
      </c>
      <c r="L8" s="109">
        <f>+L14+L20+L26+L32+L38+L44+L50</f>
        <v>0</v>
      </c>
      <c r="M8" s="109">
        <f>+M14+M20+M26+M32+M38+M44+M50</f>
        <v>0</v>
      </c>
      <c r="N8" s="109">
        <f>+N14+N20+N26+N32+N38+N44+N50</f>
        <v>0</v>
      </c>
      <c r="O8" s="109">
        <f>+O14+O20+O26+O32+O38+O44+O50</f>
        <v>0</v>
      </c>
      <c r="P8" s="109">
        <f>+P14+P20+P26+P32+P38+P44+P50</f>
        <v>0</v>
      </c>
      <c r="Q8" s="109">
        <f>+Q14+Q20+Q26+Q32+Q38+Q44+Q50</f>
        <v>34.583333333333336</v>
      </c>
      <c r="R8" s="109">
        <f>+R14+R20+R26+R32+R38+R44+R50</f>
        <v>0</v>
      </c>
      <c r="S8" s="109">
        <f>+S14+S20+S26+S32+S38+S44+S50</f>
        <v>0.25</v>
      </c>
      <c r="T8" s="109">
        <f>+T14+T20+T26+T32+T38+T44+T50</f>
        <v>0</v>
      </c>
      <c r="U8" s="109">
        <f>+U14+U20+U26+U32+U38+U44+U50</f>
        <v>0</v>
      </c>
      <c r="V8" s="110">
        <f>+V14+V20+V26+V32+V38+V44+V50</f>
        <v>0</v>
      </c>
      <c r="W8" s="111">
        <f>+W14+W20+W26+W32+W38+W44+W50</f>
        <v>36</v>
      </c>
      <c r="X8" s="108">
        <f>+X14+X20+X26+X32+X38+X44+X50</f>
        <v>0</v>
      </c>
      <c r="Y8" s="109">
        <f>+Y14+Y20+Y26+Y32+Y38+Y44+Y50</f>
        <v>0</v>
      </c>
      <c r="Z8" s="109">
        <f>+Z14+Z20+Z26+Z32+Z38+Z44+Z50</f>
        <v>0</v>
      </c>
      <c r="AA8" s="109">
        <f>+AA14+AA20+AA26+AA32+AA38+AA44+AA50</f>
        <v>0</v>
      </c>
      <c r="AB8" s="109">
        <f>+AB14+AB20+AB26+AB32+AB38+AB44+AB50</f>
        <v>0</v>
      </c>
      <c r="AC8" s="109">
        <f>+AC14+AC20+AC26+AC32+AC38+AC44+AC50</f>
        <v>21.166666666666668</v>
      </c>
      <c r="AD8" s="109">
        <f>+AD14+AD20+AD26+AD32+AD38+AD44+AD50</f>
        <v>0.25</v>
      </c>
      <c r="AE8" s="109">
        <f>+AE14+AE20+AE26+AE32+AE38+AE44+AE50</f>
        <v>0</v>
      </c>
      <c r="AF8" s="111">
        <f>+AF14+AF20+AF26+AF32+AF38+AF44+AF50</f>
        <v>21.416666666666668</v>
      </c>
      <c r="AG8" s="111">
        <f>+AG14+AG20+AG26+AG32+AG38+AG44+AG50</f>
        <v>57.416666666666664</v>
      </c>
    </row>
    <row r="9" spans="1:33" s="57" customFormat="1" ht="18" customHeight="1" x14ac:dyDescent="0.45">
      <c r="A9" s="54"/>
      <c r="B9" s="45"/>
      <c r="C9" s="106"/>
      <c r="D9" s="107"/>
      <c r="E9" s="107" t="s">
        <v>26</v>
      </c>
      <c r="F9" s="108">
        <f>+F15+F21+F27+F33+F39+F45+F51</f>
        <v>0.5</v>
      </c>
      <c r="G9" s="109">
        <f>+G15+G21+G27+G33+G39+G45+G51</f>
        <v>0</v>
      </c>
      <c r="H9" s="109">
        <f>+H15+H21+H27+H33+H39+H45+H51</f>
        <v>0</v>
      </c>
      <c r="I9" s="109">
        <f>+I15+I21+I27+I33+I39+I45+I51</f>
        <v>0</v>
      </c>
      <c r="J9" s="109">
        <f>+J15+J21+J27+J33+J39+J45+J51</f>
        <v>0</v>
      </c>
      <c r="K9" s="109">
        <f>+K15+K21+K27+K33+K39+K45+K51</f>
        <v>0.66666666666666663</v>
      </c>
      <c r="L9" s="109">
        <f>+L15+L21+L27+L33+L39+L45+L51</f>
        <v>0</v>
      </c>
      <c r="M9" s="109">
        <f>+M15+M21+M27+M33+M39+M45+M51</f>
        <v>0</v>
      </c>
      <c r="N9" s="109">
        <f>+N15+N21+N27+N33+N39+N45+N51</f>
        <v>0</v>
      </c>
      <c r="O9" s="109">
        <f>+O15+O21+O27+O33+O39+O45+O51</f>
        <v>0</v>
      </c>
      <c r="P9" s="109">
        <f>+P15+P21+P27+P33+P39+P45+P51</f>
        <v>0</v>
      </c>
      <c r="Q9" s="109">
        <f>+Q15+Q21+Q27+Q33+Q39+Q45+Q51</f>
        <v>34.583333333333336</v>
      </c>
      <c r="R9" s="109">
        <f>+R15+R21+R27+R33+R39+R45+R51</f>
        <v>0</v>
      </c>
      <c r="S9" s="109">
        <f>+S15+S21+S27+S33+S39+S45+S51</f>
        <v>0.25</v>
      </c>
      <c r="T9" s="109">
        <f>+T15+T21+T27+T33+T39+T45+T51</f>
        <v>0</v>
      </c>
      <c r="U9" s="109">
        <f>+U15+U21+U27+U33+U39+U45+U51</f>
        <v>0</v>
      </c>
      <c r="V9" s="110">
        <f>+V15+V21+V27+V33+V39+V45+V51</f>
        <v>0</v>
      </c>
      <c r="W9" s="111">
        <f>+W15+W21+W27+W33+W39+W45+W51</f>
        <v>36</v>
      </c>
      <c r="X9" s="108">
        <f>+X15+X21+X27+X33+X39+X45+X51</f>
        <v>0</v>
      </c>
      <c r="Y9" s="109">
        <f>+Y15+Y21+Y27+Y33+Y39+Y45+Y51</f>
        <v>0</v>
      </c>
      <c r="Z9" s="109">
        <f>+Z15+Z21+Z27+Z33+Z39+Z45+Z51</f>
        <v>0</v>
      </c>
      <c r="AA9" s="109">
        <f>+AA15+AA21+AA27+AA33+AA39+AA45+AA51</f>
        <v>0</v>
      </c>
      <c r="AB9" s="109">
        <f>+AB15+AB21+AB27+AB33+AB39+AB45+AB51</f>
        <v>0</v>
      </c>
      <c r="AC9" s="109">
        <f>+AC15+AC21+AC27+AC33+AC39+AC45+AC51</f>
        <v>21.166666666666668</v>
      </c>
      <c r="AD9" s="109">
        <f>+AD15+AD21+AD27+AD33+AD39+AD45+AD51</f>
        <v>0.25</v>
      </c>
      <c r="AE9" s="109">
        <f>+AE15+AE21+AE27+AE33+AE39+AE45+AE51</f>
        <v>0</v>
      </c>
      <c r="AF9" s="111">
        <f>+AF15+AF21+AF27+AF33+AF39+AF45+AF51</f>
        <v>21.416666666666668</v>
      </c>
      <c r="AG9" s="111">
        <f>+AG15+AG21+AG27+AG33+AG39+AG45+AG51</f>
        <v>57.416666666666664</v>
      </c>
    </row>
    <row r="10" spans="1:33" s="57" customFormat="1" ht="18" customHeight="1" x14ac:dyDescent="0.45">
      <c r="A10" s="54"/>
      <c r="B10" s="45"/>
      <c r="C10" s="112"/>
      <c r="D10" s="113" t="s">
        <v>27</v>
      </c>
      <c r="E10" s="113"/>
      <c r="F10" s="108">
        <f>+F16+F22+F28+F34+F40+F46+F52</f>
        <v>1.5622090562843844</v>
      </c>
      <c r="G10" s="109">
        <f>+G16+G22+G28+G34+G40+G46+G52</f>
        <v>0.88362251375370293</v>
      </c>
      <c r="H10" s="109">
        <f>+H16+H22+H28+H34+H40+H46+H52</f>
        <v>1.5234870926787982E-2</v>
      </c>
      <c r="I10" s="109">
        <f>+I16+I22+I28+I34+I40+I46+I52</f>
        <v>0.56369022429115534</v>
      </c>
      <c r="J10" s="109">
        <f>+J16+J22+J28+J34+J40+J46+J52</f>
        <v>0.6246297079983073</v>
      </c>
      <c r="K10" s="109">
        <f>+K16+K22+K28+K34+K40+K46+K52</f>
        <v>1.0627733107631543</v>
      </c>
      <c r="L10" s="109">
        <f>+L16+L22+L28+L34+L40+L46+L52</f>
        <v>2.0262378332628015</v>
      </c>
      <c r="M10" s="109">
        <f>+M16+M22+M28+M34+M40+M46+M52</f>
        <v>0</v>
      </c>
      <c r="N10" s="109">
        <f>+N16+N22+N28+N34+N40+N46+N52</f>
        <v>7.6174354633939914E-2</v>
      </c>
      <c r="O10" s="109">
        <f>+O16+O22+O28+O34+O40+O46+O52</f>
        <v>1.7672450275074059</v>
      </c>
      <c r="P10" s="109">
        <f>+P16+P22+P28+P34+P40+P46+P52</f>
        <v>0.3961066440964876</v>
      </c>
      <c r="Q10" s="109">
        <f>+Q16+Q22+Q28+Q34+Q40+Q46+Q52</f>
        <v>253.58333333333334</v>
      </c>
      <c r="R10" s="109">
        <f>+R16+R22+R28+R34+R40+R46+R52</f>
        <v>0.57892509521794333</v>
      </c>
      <c r="S10" s="109">
        <f>+S16+S22+S28+S34+S40+S46+S52</f>
        <v>0.25</v>
      </c>
      <c r="T10" s="109">
        <f>+T16+T22+T28+T34+T40+T46+T52</f>
        <v>0</v>
      </c>
      <c r="U10" s="109">
        <f>+U16+U22+U28+U34+U40+U46+U52</f>
        <v>0</v>
      </c>
      <c r="V10" s="110">
        <f>+V16+V22+V28+V34+V40+V46+V52</f>
        <v>0.18281845112145578</v>
      </c>
      <c r="W10" s="111">
        <f>+W16+W22+W28+W34+W40+W46+W52</f>
        <v>263.57300042319088</v>
      </c>
      <c r="X10" s="108">
        <f>+X16+X22+X28+X34+X40+X46+X52</f>
        <v>0</v>
      </c>
      <c r="Y10" s="109">
        <f>+Y16+Y22+Y28+Y34+Y40+Y46+Y52</f>
        <v>0</v>
      </c>
      <c r="Z10" s="109">
        <f>+Z16+Z22+Z28+Z34+Z40+Z46+Z52</f>
        <v>0</v>
      </c>
      <c r="AA10" s="109">
        <f>+AA16+AA22+AA28+AA34+AA40+AA46+AA52</f>
        <v>0</v>
      </c>
      <c r="AB10" s="109">
        <f>+AB16+AB22+AB28+AB34+AB40+AB46+AB52</f>
        <v>0</v>
      </c>
      <c r="AC10" s="109">
        <f>+AC16+AC22+AC28+AC34+AC40+AC46+AC52</f>
        <v>55.990196078431381</v>
      </c>
      <c r="AD10" s="109">
        <f>+AD16+AD22+AD28+AD34+AD40+AD46+AD52</f>
        <v>0.25</v>
      </c>
      <c r="AE10" s="109">
        <f>+AE16+AE22+AE28+AE34+AE40+AE46+AE52</f>
        <v>0</v>
      </c>
      <c r="AF10" s="111">
        <f>+AF16+AF22+AF28+AF34+AF40+AF46+AF52</f>
        <v>56.240196078431381</v>
      </c>
      <c r="AG10" s="111">
        <f>+AG16+AG22+AG28+AG34+AG40+AG46+AG52</f>
        <v>319.81319650162226</v>
      </c>
    </row>
    <row r="11" spans="1:33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f>+'Table 1.9.1_1'!F11+'Table 1.9.2_1'!F11</f>
        <v>0.9445619974608549</v>
      </c>
      <c r="G11" s="62">
        <f>+'Table 1.9.1_1'!G11+'Table 1.9.2_1'!G11</f>
        <v>0.88362251375370293</v>
      </c>
      <c r="H11" s="62">
        <f>+'Table 1.9.1_1'!H11+'Table 1.9.2_1'!H11</f>
        <v>1.5234870926787982E-2</v>
      </c>
      <c r="I11" s="62">
        <f>+'Table 1.9.1_1'!I11+'Table 1.9.2_1'!I11</f>
        <v>0.56369022429115534</v>
      </c>
      <c r="J11" s="62">
        <f>+'Table 1.9.1_1'!J11+'Table 1.9.2_1'!J11</f>
        <v>0.6246297079983073</v>
      </c>
      <c r="K11" s="62">
        <f>+'Table 1.9.1_1'!K11+'Table 1.9.2_1'!K11</f>
        <v>0.39610664409648749</v>
      </c>
      <c r="L11" s="62">
        <f>+'Table 1.9.1_1'!L11+'Table 1.9.2_1'!L11</f>
        <v>2.0262378332628015</v>
      </c>
      <c r="M11" s="62">
        <f>+'Table 1.9.1_1'!M11+'Table 1.9.2_1'!M11</f>
        <v>0</v>
      </c>
      <c r="N11" s="62">
        <f>+'Table 1.9.1_1'!N11+'Table 1.9.2_1'!N11</f>
        <v>7.6174354633939914E-2</v>
      </c>
      <c r="O11" s="62">
        <f>+'Table 1.9.1_1'!O11+'Table 1.9.2_1'!O11</f>
        <v>1.7672450275074059</v>
      </c>
      <c r="P11" s="62">
        <f>+'Table 1.9.1_1'!P11+'Table 1.9.2_1'!P11</f>
        <v>0.3961066440964876</v>
      </c>
      <c r="Q11" s="62">
        <f>+'Table 1.9.1_1'!Q11+'Table 1.9.2_1'!Q11</f>
        <v>9.2941176470588243</v>
      </c>
      <c r="R11" s="62">
        <f>+'Table 1.9.1_1'!R11+'Table 1.9.2_1'!R11</f>
        <v>0.57892509521794333</v>
      </c>
      <c r="S11" s="62">
        <f>+'Table 1.9.1_1'!S11+'Table 1.9.2_1'!S11</f>
        <v>0</v>
      </c>
      <c r="T11" s="62">
        <f>+'Table 1.9.1_1'!T11+'Table 1.9.2_1'!T11</f>
        <v>0</v>
      </c>
      <c r="U11" s="62">
        <f>+'Table 1.9.1_1'!U11+'Table 1.9.2_1'!U11</f>
        <v>0</v>
      </c>
      <c r="V11" s="63">
        <f>+'Table 1.9.1_1'!V11+'Table 1.9.2_1'!V11</f>
        <v>0.18281845112145578</v>
      </c>
      <c r="W11" s="64">
        <f>+'Table 1.9.1_1'!W11+'Table 1.9.2_1'!W11</f>
        <v>17.749471011426156</v>
      </c>
      <c r="X11" s="61">
        <f>+'Table 1.9.1_1'!X11+'Table 1.9.2_1'!X11</f>
        <v>0</v>
      </c>
      <c r="Y11" s="62">
        <f>+'Table 1.9.1_1'!Y11+'Table 1.9.2_1'!Y11</f>
        <v>0</v>
      </c>
      <c r="Z11" s="62">
        <f>+'Table 1.9.1_1'!Z11+'Table 1.9.2_1'!Z11</f>
        <v>0</v>
      </c>
      <c r="AA11" s="62">
        <f>+'Table 1.9.1_1'!AA11+'Table 1.9.2_1'!AA11</f>
        <v>0</v>
      </c>
      <c r="AB11" s="62">
        <f>+'Table 1.9.1_1'!AB11+'Table 1.9.2_1'!AB11</f>
        <v>0</v>
      </c>
      <c r="AC11" s="62">
        <f>+'Table 1.9.1_1'!AC11+'Table 1.9.2_1'!AC11</f>
        <v>0</v>
      </c>
      <c r="AD11" s="62">
        <f>+'Table 1.9.1_1'!AD11+'Table 1.9.2_1'!AD11</f>
        <v>0</v>
      </c>
      <c r="AE11" s="63">
        <f>+'Table 1.9.1_1'!AE11+'Table 1.9.2_1'!AE11</f>
        <v>0</v>
      </c>
      <c r="AF11" s="64">
        <f>+'Table 1.9.1_1'!AF11+'Table 1.9.2_1'!AF11</f>
        <v>0</v>
      </c>
      <c r="AG11" s="64">
        <f>+'Table 1.9.1_1'!AG11+'Table 1.9.2_1'!AG11</f>
        <v>17.749471011426156</v>
      </c>
    </row>
    <row r="12" spans="1:33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f>+'Table 1.9.1_1'!F12+'Table 1.9.2_1'!F12</f>
        <v>0</v>
      </c>
      <c r="G12" s="67">
        <f>+'Table 1.9.1_1'!G12+'Table 1.9.2_1'!G12</f>
        <v>0</v>
      </c>
      <c r="H12" s="67">
        <f>+'Table 1.9.1_1'!H12+'Table 1.9.2_1'!H12</f>
        <v>0</v>
      </c>
      <c r="I12" s="67">
        <f>+'Table 1.9.1_1'!I12+'Table 1.9.2_1'!I12</f>
        <v>0</v>
      </c>
      <c r="J12" s="67">
        <f>+'Table 1.9.1_1'!J12+'Table 1.9.2_1'!J12</f>
        <v>0</v>
      </c>
      <c r="K12" s="67">
        <f>+'Table 1.9.1_1'!K12+'Table 1.9.2_1'!K12</f>
        <v>0</v>
      </c>
      <c r="L12" s="67">
        <f>+'Table 1.9.1_1'!L12+'Table 1.9.2_1'!L12</f>
        <v>0</v>
      </c>
      <c r="M12" s="67">
        <f>+'Table 1.9.1_1'!M12+'Table 1.9.2_1'!M12</f>
        <v>0</v>
      </c>
      <c r="N12" s="67">
        <f>+'Table 1.9.1_1'!N12+'Table 1.9.2_1'!N12</f>
        <v>0</v>
      </c>
      <c r="O12" s="67">
        <f>+'Table 1.9.1_1'!O12+'Table 1.9.2_1'!O12</f>
        <v>0</v>
      </c>
      <c r="P12" s="67">
        <f>+'Table 1.9.1_1'!P12+'Table 1.9.2_1'!P12</f>
        <v>0</v>
      </c>
      <c r="Q12" s="67">
        <f>+'Table 1.9.1_1'!Q12+'Table 1.9.2_1'!Q12</f>
        <v>0</v>
      </c>
      <c r="R12" s="67">
        <f>+'Table 1.9.1_1'!R12+'Table 1.9.2_1'!R12</f>
        <v>0</v>
      </c>
      <c r="S12" s="67">
        <f>+'Table 1.9.1_1'!S12+'Table 1.9.2_1'!S12</f>
        <v>0</v>
      </c>
      <c r="T12" s="67">
        <f>+'Table 1.9.1_1'!T12+'Table 1.9.2_1'!T12</f>
        <v>0</v>
      </c>
      <c r="U12" s="67">
        <f>+'Table 1.9.1_1'!U12+'Table 1.9.2_1'!U12</f>
        <v>0</v>
      </c>
      <c r="V12" s="68">
        <f>+'Table 1.9.1_1'!V12+'Table 1.9.2_1'!V12</f>
        <v>0</v>
      </c>
      <c r="W12" s="69">
        <f>+'Table 1.9.1_1'!W12+'Table 1.9.2_1'!W12</f>
        <v>0</v>
      </c>
      <c r="X12" s="66">
        <f>+'Table 1.9.1_1'!X12+'Table 1.9.2_1'!X12</f>
        <v>0</v>
      </c>
      <c r="Y12" s="67">
        <f>+'Table 1.9.1_1'!Y12+'Table 1.9.2_1'!Y12</f>
        <v>0</v>
      </c>
      <c r="Z12" s="67">
        <f>+'Table 1.9.1_1'!Z12+'Table 1.9.2_1'!Z12</f>
        <v>0</v>
      </c>
      <c r="AA12" s="67">
        <f>+'Table 1.9.1_1'!AA12+'Table 1.9.2_1'!AA12</f>
        <v>0</v>
      </c>
      <c r="AB12" s="67">
        <f>+'Table 1.9.1_1'!AB12+'Table 1.9.2_1'!AB12</f>
        <v>0</v>
      </c>
      <c r="AC12" s="67">
        <f>+'Table 1.9.1_1'!AC12+'Table 1.9.2_1'!AC12</f>
        <v>0</v>
      </c>
      <c r="AD12" s="67">
        <f>+'Table 1.9.1_1'!AD12+'Table 1.9.2_1'!AD12</f>
        <v>0</v>
      </c>
      <c r="AE12" s="68">
        <f>+'Table 1.9.1_1'!AE12+'Table 1.9.2_1'!AE12</f>
        <v>0</v>
      </c>
      <c r="AF12" s="69">
        <f>+'Table 1.9.1_1'!AF12+'Table 1.9.2_1'!AF12</f>
        <v>0</v>
      </c>
      <c r="AG12" s="69">
        <f>+'Table 1.9.1_1'!AG12+'Table 1.9.2_1'!AG12</f>
        <v>0</v>
      </c>
    </row>
    <row r="13" spans="1:33" ht="18" customHeight="1" x14ac:dyDescent="0.45">
      <c r="B13" s="70"/>
      <c r="C13" s="55"/>
      <c r="D13" s="65"/>
      <c r="E13" s="65" t="s">
        <v>22</v>
      </c>
      <c r="F13" s="71">
        <f>+'Table 1.9.1_1'!F13+'Table 1.9.2_1'!F13</f>
        <v>0.9445619974608549</v>
      </c>
      <c r="G13" s="67">
        <f>+'Table 1.9.1_1'!G13+'Table 1.9.2_1'!G13</f>
        <v>0.88362251375370293</v>
      </c>
      <c r="H13" s="67">
        <f>+'Table 1.9.1_1'!H13+'Table 1.9.2_1'!H13</f>
        <v>1.5234870926787982E-2</v>
      </c>
      <c r="I13" s="67">
        <f>+'Table 1.9.1_1'!I13+'Table 1.9.2_1'!I13</f>
        <v>0.56369022429115534</v>
      </c>
      <c r="J13" s="67">
        <f>+'Table 1.9.1_1'!J13+'Table 1.9.2_1'!J13</f>
        <v>0.6246297079983073</v>
      </c>
      <c r="K13" s="67">
        <f>+'Table 1.9.1_1'!K13+'Table 1.9.2_1'!K13</f>
        <v>0.39610664409648749</v>
      </c>
      <c r="L13" s="67">
        <f>+'Table 1.9.1_1'!L13+'Table 1.9.2_1'!L13</f>
        <v>2.0262378332628015</v>
      </c>
      <c r="M13" s="67">
        <f>+'Table 1.9.1_1'!M13+'Table 1.9.2_1'!M13</f>
        <v>0</v>
      </c>
      <c r="N13" s="67">
        <f>+'Table 1.9.1_1'!N13+'Table 1.9.2_1'!N13</f>
        <v>7.6174354633939914E-2</v>
      </c>
      <c r="O13" s="67">
        <f>+'Table 1.9.1_1'!O13+'Table 1.9.2_1'!O13</f>
        <v>1.7672450275074059</v>
      </c>
      <c r="P13" s="67">
        <f>+'Table 1.9.1_1'!P13+'Table 1.9.2_1'!P13</f>
        <v>0.3961066440964876</v>
      </c>
      <c r="Q13" s="67">
        <f>+'Table 1.9.1_1'!Q13+'Table 1.9.2_1'!Q13</f>
        <v>9.2941176470588243</v>
      </c>
      <c r="R13" s="67">
        <f>+'Table 1.9.1_1'!R13+'Table 1.9.2_1'!R13</f>
        <v>0.57892509521794333</v>
      </c>
      <c r="S13" s="67">
        <f>+'Table 1.9.1_1'!S13+'Table 1.9.2_1'!S13</f>
        <v>0</v>
      </c>
      <c r="T13" s="67">
        <f>+'Table 1.9.1_1'!T13+'Table 1.9.2_1'!T13</f>
        <v>0</v>
      </c>
      <c r="U13" s="67">
        <f>+'Table 1.9.1_1'!U13+'Table 1.9.2_1'!U13</f>
        <v>0</v>
      </c>
      <c r="V13" s="68">
        <f>+'Table 1.9.1_1'!V13+'Table 1.9.2_1'!V13</f>
        <v>0.18281845112145578</v>
      </c>
      <c r="W13" s="69">
        <f>+'Table 1.9.1_1'!W13+'Table 1.9.2_1'!W13</f>
        <v>17.749471011426156</v>
      </c>
      <c r="X13" s="71">
        <f>+'Table 1.9.1_1'!X13+'Table 1.9.2_1'!X13</f>
        <v>0</v>
      </c>
      <c r="Y13" s="67">
        <f>+'Table 1.9.1_1'!Y13+'Table 1.9.2_1'!Y13</f>
        <v>0</v>
      </c>
      <c r="Z13" s="67">
        <f>+'Table 1.9.1_1'!Z13+'Table 1.9.2_1'!Z13</f>
        <v>0</v>
      </c>
      <c r="AA13" s="67">
        <f>+'Table 1.9.1_1'!AA13+'Table 1.9.2_1'!AA13</f>
        <v>0</v>
      </c>
      <c r="AB13" s="67">
        <f>+'Table 1.9.1_1'!AB13+'Table 1.9.2_1'!AB13</f>
        <v>0</v>
      </c>
      <c r="AC13" s="67">
        <f>+'Table 1.9.1_1'!AC13+'Table 1.9.2_1'!AC13</f>
        <v>0</v>
      </c>
      <c r="AD13" s="67">
        <f>+'Table 1.9.1_1'!AD13+'Table 1.9.2_1'!AD13</f>
        <v>0</v>
      </c>
      <c r="AE13" s="68">
        <f>+'Table 1.9.1_1'!AE13+'Table 1.9.2_1'!AE13</f>
        <v>0</v>
      </c>
      <c r="AF13" s="69">
        <f>+'Table 1.9.1_1'!AF13+'Table 1.9.2_1'!AF13</f>
        <v>0</v>
      </c>
      <c r="AG13" s="69">
        <f>+'Table 1.9.1_1'!AG13+'Table 1.9.2_1'!AG13</f>
        <v>17.749471011426156</v>
      </c>
    </row>
    <row r="14" spans="1:33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f>+'Table 1.9.1_1'!F14+'Table 1.9.2_1'!F14</f>
        <v>0</v>
      </c>
      <c r="G14" s="67">
        <f>+'Table 1.9.1_1'!G14+'Table 1.9.2_1'!G14</f>
        <v>0</v>
      </c>
      <c r="H14" s="67">
        <f>+'Table 1.9.1_1'!H14+'Table 1.9.2_1'!H14</f>
        <v>0</v>
      </c>
      <c r="I14" s="67">
        <f>+'Table 1.9.1_1'!I14+'Table 1.9.2_1'!I14</f>
        <v>0</v>
      </c>
      <c r="J14" s="67">
        <f>+'Table 1.9.1_1'!J14+'Table 1.9.2_1'!J14</f>
        <v>0</v>
      </c>
      <c r="K14" s="67">
        <f>+'Table 1.9.1_1'!K14+'Table 1.9.2_1'!K14</f>
        <v>0</v>
      </c>
      <c r="L14" s="67">
        <f>+'Table 1.9.1_1'!L14+'Table 1.9.2_1'!L14</f>
        <v>0</v>
      </c>
      <c r="M14" s="67">
        <f>+'Table 1.9.1_1'!M14+'Table 1.9.2_1'!M14</f>
        <v>0</v>
      </c>
      <c r="N14" s="67">
        <f>+'Table 1.9.1_1'!N14+'Table 1.9.2_1'!N14</f>
        <v>0</v>
      </c>
      <c r="O14" s="67">
        <f>+'Table 1.9.1_1'!O14+'Table 1.9.2_1'!O14</f>
        <v>0</v>
      </c>
      <c r="P14" s="67">
        <f>+'Table 1.9.1_1'!P14+'Table 1.9.2_1'!P14</f>
        <v>0</v>
      </c>
      <c r="Q14" s="67">
        <f>+'Table 1.9.1_1'!Q14+'Table 1.9.2_1'!Q14</f>
        <v>22.416666666666668</v>
      </c>
      <c r="R14" s="67">
        <f>+'Table 1.9.1_1'!R14+'Table 1.9.2_1'!R14</f>
        <v>0</v>
      </c>
      <c r="S14" s="67">
        <f>+'Table 1.9.1_1'!S14+'Table 1.9.2_1'!S14</f>
        <v>0</v>
      </c>
      <c r="T14" s="67">
        <f>+'Table 1.9.1_1'!T14+'Table 1.9.2_1'!T14</f>
        <v>0</v>
      </c>
      <c r="U14" s="67">
        <f>+'Table 1.9.1_1'!U14+'Table 1.9.2_1'!U14</f>
        <v>0</v>
      </c>
      <c r="V14" s="68">
        <f>+'Table 1.9.1_1'!V14+'Table 1.9.2_1'!V14</f>
        <v>0</v>
      </c>
      <c r="W14" s="69">
        <f>+'Table 1.9.1_1'!W14+'Table 1.9.2_1'!W14</f>
        <v>22.416666666666668</v>
      </c>
      <c r="X14" s="66">
        <f>+'Table 1.9.1_1'!X14+'Table 1.9.2_1'!X14</f>
        <v>0</v>
      </c>
      <c r="Y14" s="67">
        <f>+'Table 1.9.1_1'!Y14+'Table 1.9.2_1'!Y14</f>
        <v>0</v>
      </c>
      <c r="Z14" s="67">
        <f>+'Table 1.9.1_1'!Z14+'Table 1.9.2_1'!Z14</f>
        <v>0</v>
      </c>
      <c r="AA14" s="67">
        <f>+'Table 1.9.1_1'!AA14+'Table 1.9.2_1'!AA14</f>
        <v>0</v>
      </c>
      <c r="AB14" s="67">
        <f>+'Table 1.9.1_1'!AB14+'Table 1.9.2_1'!AB14</f>
        <v>0</v>
      </c>
      <c r="AC14" s="67">
        <f>+'Table 1.9.1_1'!AC14+'Table 1.9.2_1'!AC14</f>
        <v>20.916666666666668</v>
      </c>
      <c r="AD14" s="67">
        <f>+'Table 1.9.1_1'!AD14+'Table 1.9.2_1'!AD14</f>
        <v>0.25</v>
      </c>
      <c r="AE14" s="68">
        <f>+'Table 1.9.1_1'!AE14+'Table 1.9.2_1'!AE14</f>
        <v>0</v>
      </c>
      <c r="AF14" s="69">
        <f>+'Table 1.9.1_1'!AF14+'Table 1.9.2_1'!AF14</f>
        <v>21.166666666666668</v>
      </c>
      <c r="AG14" s="69">
        <f>+'Table 1.9.1_1'!AG14+'Table 1.9.2_1'!AG14</f>
        <v>43.583333333333336</v>
      </c>
    </row>
    <row r="15" spans="1:33" ht="18" customHeight="1" x14ac:dyDescent="0.45">
      <c r="B15" s="70"/>
      <c r="C15" s="55"/>
      <c r="D15" s="65"/>
      <c r="E15" s="65" t="s">
        <v>26</v>
      </c>
      <c r="F15" s="71">
        <f>+'Table 1.9.1_1'!F15+'Table 1.9.2_1'!F15</f>
        <v>0</v>
      </c>
      <c r="G15" s="67">
        <f>+'Table 1.9.1_1'!G15+'Table 1.9.2_1'!G15</f>
        <v>0</v>
      </c>
      <c r="H15" s="67">
        <f>+'Table 1.9.1_1'!H15+'Table 1.9.2_1'!H15</f>
        <v>0</v>
      </c>
      <c r="I15" s="67">
        <f>+'Table 1.9.1_1'!I15+'Table 1.9.2_1'!I15</f>
        <v>0</v>
      </c>
      <c r="J15" s="67">
        <f>+'Table 1.9.1_1'!J15+'Table 1.9.2_1'!J15</f>
        <v>0</v>
      </c>
      <c r="K15" s="67">
        <f>+'Table 1.9.1_1'!K15+'Table 1.9.2_1'!K15</f>
        <v>0</v>
      </c>
      <c r="L15" s="67">
        <f>+'Table 1.9.1_1'!L15+'Table 1.9.2_1'!L15</f>
        <v>0</v>
      </c>
      <c r="M15" s="67">
        <f>+'Table 1.9.1_1'!M15+'Table 1.9.2_1'!M15</f>
        <v>0</v>
      </c>
      <c r="N15" s="67">
        <f>+'Table 1.9.1_1'!N15+'Table 1.9.2_1'!N15</f>
        <v>0</v>
      </c>
      <c r="O15" s="67">
        <f>+'Table 1.9.1_1'!O15+'Table 1.9.2_1'!O15</f>
        <v>0</v>
      </c>
      <c r="P15" s="67">
        <f>+'Table 1.9.1_1'!P15+'Table 1.9.2_1'!P15</f>
        <v>0</v>
      </c>
      <c r="Q15" s="67">
        <f>+'Table 1.9.1_1'!Q15+'Table 1.9.2_1'!Q15</f>
        <v>22.416666666666668</v>
      </c>
      <c r="R15" s="67">
        <f>+'Table 1.9.1_1'!R15+'Table 1.9.2_1'!R15</f>
        <v>0</v>
      </c>
      <c r="S15" s="67">
        <f>+'Table 1.9.1_1'!S15+'Table 1.9.2_1'!S15</f>
        <v>0</v>
      </c>
      <c r="T15" s="67">
        <f>+'Table 1.9.1_1'!T15+'Table 1.9.2_1'!T15</f>
        <v>0</v>
      </c>
      <c r="U15" s="67">
        <f>+'Table 1.9.1_1'!U15+'Table 1.9.2_1'!U15</f>
        <v>0</v>
      </c>
      <c r="V15" s="68">
        <f>+'Table 1.9.1_1'!V15+'Table 1.9.2_1'!V15</f>
        <v>0</v>
      </c>
      <c r="W15" s="69">
        <f>+'Table 1.9.1_1'!W15+'Table 1.9.2_1'!W15</f>
        <v>22.416666666666668</v>
      </c>
      <c r="X15" s="71">
        <f>+'Table 1.9.1_1'!X15+'Table 1.9.2_1'!X15</f>
        <v>0</v>
      </c>
      <c r="Y15" s="67">
        <f>+'Table 1.9.1_1'!Y15+'Table 1.9.2_1'!Y15</f>
        <v>0</v>
      </c>
      <c r="Z15" s="67">
        <f>+'Table 1.9.1_1'!Z15+'Table 1.9.2_1'!Z15</f>
        <v>0</v>
      </c>
      <c r="AA15" s="67">
        <f>+'Table 1.9.1_1'!AA15+'Table 1.9.2_1'!AA15</f>
        <v>0</v>
      </c>
      <c r="AB15" s="67">
        <f>+'Table 1.9.1_1'!AB15+'Table 1.9.2_1'!AB15</f>
        <v>0</v>
      </c>
      <c r="AC15" s="67">
        <f>+'Table 1.9.1_1'!AC15+'Table 1.9.2_1'!AC15</f>
        <v>20.916666666666668</v>
      </c>
      <c r="AD15" s="67">
        <f>+'Table 1.9.1_1'!AD15+'Table 1.9.2_1'!AD15</f>
        <v>0.25</v>
      </c>
      <c r="AE15" s="68">
        <f>+'Table 1.9.1_1'!AE15+'Table 1.9.2_1'!AE15</f>
        <v>0</v>
      </c>
      <c r="AF15" s="69">
        <f>+'Table 1.9.1_1'!AF15+'Table 1.9.2_1'!AF15</f>
        <v>21.166666666666668</v>
      </c>
      <c r="AG15" s="69">
        <f>+'Table 1.9.1_1'!AG15+'Table 1.9.2_1'!AG15</f>
        <v>43.583333333333336</v>
      </c>
    </row>
    <row r="16" spans="1:33" ht="18" customHeight="1" x14ac:dyDescent="0.45">
      <c r="B16" s="70"/>
      <c r="C16" s="55"/>
      <c r="D16" s="72" t="s">
        <v>27</v>
      </c>
      <c r="E16" s="72"/>
      <c r="F16" s="73">
        <f>+'Table 1.9.1_1'!F16+'Table 1.9.2_1'!F16</f>
        <v>0.9445619974608549</v>
      </c>
      <c r="G16" s="74">
        <f>+'Table 1.9.1_1'!G16+'Table 1.9.2_1'!G16</f>
        <v>0.88362251375370293</v>
      </c>
      <c r="H16" s="74">
        <f>+'Table 1.9.1_1'!H16+'Table 1.9.2_1'!H16</f>
        <v>1.5234870926787982E-2</v>
      </c>
      <c r="I16" s="74">
        <f>+'Table 1.9.1_1'!I16+'Table 1.9.2_1'!I16</f>
        <v>0.56369022429115534</v>
      </c>
      <c r="J16" s="74">
        <f>+'Table 1.9.1_1'!J16+'Table 1.9.2_1'!J16</f>
        <v>0.6246297079983073</v>
      </c>
      <c r="K16" s="74">
        <f>+'Table 1.9.1_1'!K16+'Table 1.9.2_1'!K16</f>
        <v>0.39610664409648749</v>
      </c>
      <c r="L16" s="74">
        <f>+'Table 1.9.1_1'!L16+'Table 1.9.2_1'!L16</f>
        <v>2.0262378332628015</v>
      </c>
      <c r="M16" s="74">
        <f>+'Table 1.9.1_1'!M16+'Table 1.9.2_1'!M16</f>
        <v>0</v>
      </c>
      <c r="N16" s="74">
        <f>+'Table 1.9.1_1'!N16+'Table 1.9.2_1'!N16</f>
        <v>7.6174354633939914E-2</v>
      </c>
      <c r="O16" s="74">
        <f>+'Table 1.9.1_1'!O16+'Table 1.9.2_1'!O16</f>
        <v>1.7672450275074059</v>
      </c>
      <c r="P16" s="74">
        <f>+'Table 1.9.1_1'!P16+'Table 1.9.2_1'!P16</f>
        <v>0.3961066440964876</v>
      </c>
      <c r="Q16" s="74">
        <f>+'Table 1.9.1_1'!Q16+'Table 1.9.2_1'!Q16</f>
        <v>31.71078431372549</v>
      </c>
      <c r="R16" s="74">
        <f>+'Table 1.9.1_1'!R16+'Table 1.9.2_1'!R16</f>
        <v>0.57892509521794333</v>
      </c>
      <c r="S16" s="74">
        <f>+'Table 1.9.1_1'!S16+'Table 1.9.2_1'!S16</f>
        <v>0</v>
      </c>
      <c r="T16" s="74">
        <f>+'Table 1.9.1_1'!T16+'Table 1.9.2_1'!T16</f>
        <v>0</v>
      </c>
      <c r="U16" s="74">
        <f>+'Table 1.9.1_1'!U16+'Table 1.9.2_1'!U16</f>
        <v>0</v>
      </c>
      <c r="V16" s="75">
        <f>+'Table 1.9.1_1'!V16+'Table 1.9.2_1'!V16</f>
        <v>0.18281845112145578</v>
      </c>
      <c r="W16" s="76">
        <f>+'Table 1.9.1_1'!W16+'Table 1.9.2_1'!W16</f>
        <v>40.166137678092824</v>
      </c>
      <c r="X16" s="73">
        <f>+'Table 1.9.1_1'!X16+'Table 1.9.2_1'!X16</f>
        <v>0</v>
      </c>
      <c r="Y16" s="74">
        <f>+'Table 1.9.1_1'!Y16+'Table 1.9.2_1'!Y16</f>
        <v>0</v>
      </c>
      <c r="Z16" s="74">
        <f>+'Table 1.9.1_1'!Z16+'Table 1.9.2_1'!Z16</f>
        <v>0</v>
      </c>
      <c r="AA16" s="74">
        <f>+'Table 1.9.1_1'!AA16+'Table 1.9.2_1'!AA16</f>
        <v>0</v>
      </c>
      <c r="AB16" s="74">
        <f>+'Table 1.9.1_1'!AB16+'Table 1.9.2_1'!AB16</f>
        <v>0</v>
      </c>
      <c r="AC16" s="74">
        <f>+'Table 1.9.1_1'!AC16+'Table 1.9.2_1'!AC16</f>
        <v>20.916666666666668</v>
      </c>
      <c r="AD16" s="74">
        <f>+'Table 1.9.1_1'!AD16+'Table 1.9.2_1'!AD16</f>
        <v>0.25</v>
      </c>
      <c r="AE16" s="75">
        <f>+'Table 1.9.1_1'!AE16+'Table 1.9.2_1'!AE16</f>
        <v>0</v>
      </c>
      <c r="AF16" s="76">
        <f>+'Table 1.9.1_1'!AF16+'Table 1.9.2_1'!AF16</f>
        <v>21.166666666666668</v>
      </c>
      <c r="AG16" s="76">
        <f>+'Table 1.9.1_1'!AG16+'Table 1.9.2_1'!AG16</f>
        <v>61.332804344759481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f>+'Table 1.9.1_1'!F17+'Table 1.9.2_1'!F17</f>
        <v>0</v>
      </c>
      <c r="G17" s="62">
        <f>+'Table 1.9.1_1'!G17+'Table 1.9.2_1'!G17</f>
        <v>0</v>
      </c>
      <c r="H17" s="62">
        <f>+'Table 1.9.1_1'!H17+'Table 1.9.2_1'!H17</f>
        <v>0</v>
      </c>
      <c r="I17" s="62">
        <f>+'Table 1.9.1_1'!I17+'Table 1.9.2_1'!I17</f>
        <v>0</v>
      </c>
      <c r="J17" s="62">
        <f>+'Table 1.9.1_1'!J17+'Table 1.9.2_1'!J17</f>
        <v>0</v>
      </c>
      <c r="K17" s="62">
        <f>+'Table 1.9.1_1'!K17+'Table 1.9.2_1'!K17</f>
        <v>0</v>
      </c>
      <c r="L17" s="62">
        <f>+'Table 1.9.1_1'!L17+'Table 1.9.2_1'!L17</f>
        <v>0</v>
      </c>
      <c r="M17" s="62">
        <f>+'Table 1.9.1_1'!M17+'Table 1.9.2_1'!M17</f>
        <v>0</v>
      </c>
      <c r="N17" s="62">
        <f>+'Table 1.9.1_1'!N17+'Table 1.9.2_1'!N17</f>
        <v>0</v>
      </c>
      <c r="O17" s="62">
        <f>+'Table 1.9.1_1'!O17+'Table 1.9.2_1'!O17</f>
        <v>0</v>
      </c>
      <c r="P17" s="62">
        <f>+'Table 1.9.1_1'!P17+'Table 1.9.2_1'!P17</f>
        <v>0</v>
      </c>
      <c r="Q17" s="62">
        <f>+'Table 1.9.1_1'!Q17+'Table 1.9.2_1'!Q17</f>
        <v>44.235294117647058</v>
      </c>
      <c r="R17" s="62">
        <f>+'Table 1.9.1_1'!R17+'Table 1.9.2_1'!R17</f>
        <v>0</v>
      </c>
      <c r="S17" s="62">
        <f>+'Table 1.9.1_1'!S17+'Table 1.9.2_1'!S17</f>
        <v>0</v>
      </c>
      <c r="T17" s="62">
        <f>+'Table 1.9.1_1'!T17+'Table 1.9.2_1'!T17</f>
        <v>0</v>
      </c>
      <c r="U17" s="62">
        <f>+'Table 1.9.1_1'!U17+'Table 1.9.2_1'!U17</f>
        <v>0</v>
      </c>
      <c r="V17" s="63">
        <f>+'Table 1.9.1_1'!V17+'Table 1.9.2_1'!V17</f>
        <v>0</v>
      </c>
      <c r="W17" s="64">
        <f>+'Table 1.9.1_1'!W17+'Table 1.9.2_1'!W17</f>
        <v>44.235294117647058</v>
      </c>
      <c r="X17" s="61">
        <f>+'Table 1.9.1_1'!X17+'Table 1.9.2_1'!X17</f>
        <v>0</v>
      </c>
      <c r="Y17" s="62">
        <f>+'Table 1.9.1_1'!Y17+'Table 1.9.2_1'!Y17</f>
        <v>0</v>
      </c>
      <c r="Z17" s="62">
        <f>+'Table 1.9.1_1'!Z17+'Table 1.9.2_1'!Z17</f>
        <v>0</v>
      </c>
      <c r="AA17" s="62">
        <f>+'Table 1.9.1_1'!AA17+'Table 1.9.2_1'!AA17</f>
        <v>0</v>
      </c>
      <c r="AB17" s="62">
        <f>+'Table 1.9.1_1'!AB17+'Table 1.9.2_1'!AB17</f>
        <v>0</v>
      </c>
      <c r="AC17" s="62">
        <f>+'Table 1.9.1_1'!AC17+'Table 1.9.2_1'!AC17</f>
        <v>0</v>
      </c>
      <c r="AD17" s="62">
        <f>+'Table 1.9.1_1'!AD17+'Table 1.9.2_1'!AD17</f>
        <v>0</v>
      </c>
      <c r="AE17" s="62">
        <f>+'Table 1.9.1_1'!AE17+'Table 1.9.2_1'!AE17</f>
        <v>0</v>
      </c>
      <c r="AF17" s="64">
        <f>+'Table 1.9.1_1'!AF17+'Table 1.9.2_1'!AF17</f>
        <v>0</v>
      </c>
      <c r="AG17" s="64">
        <f>+'Table 1.9.1_1'!AG17+'Table 1.9.2_1'!AG17</f>
        <v>44.235294117647058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f>+'Table 1.9.1_1'!F18+'Table 1.9.2_1'!F18</f>
        <v>0</v>
      </c>
      <c r="G18" s="67">
        <f>+'Table 1.9.1_1'!G18+'Table 1.9.2_1'!G18</f>
        <v>0</v>
      </c>
      <c r="H18" s="67">
        <f>+'Table 1.9.1_1'!H18+'Table 1.9.2_1'!H18</f>
        <v>0</v>
      </c>
      <c r="I18" s="67">
        <f>+'Table 1.9.1_1'!I18+'Table 1.9.2_1'!I18</f>
        <v>0</v>
      </c>
      <c r="J18" s="67">
        <f>+'Table 1.9.1_1'!J18+'Table 1.9.2_1'!J18</f>
        <v>0</v>
      </c>
      <c r="K18" s="67">
        <f>+'Table 1.9.1_1'!K18+'Table 1.9.2_1'!K18</f>
        <v>0</v>
      </c>
      <c r="L18" s="67">
        <f>+'Table 1.9.1_1'!L18+'Table 1.9.2_1'!L18</f>
        <v>0</v>
      </c>
      <c r="M18" s="67">
        <f>+'Table 1.9.1_1'!M18+'Table 1.9.2_1'!M18</f>
        <v>0</v>
      </c>
      <c r="N18" s="67">
        <f>+'Table 1.9.1_1'!N18+'Table 1.9.2_1'!N18</f>
        <v>0</v>
      </c>
      <c r="O18" s="67">
        <f>+'Table 1.9.1_1'!O18+'Table 1.9.2_1'!O18</f>
        <v>0</v>
      </c>
      <c r="P18" s="67">
        <f>+'Table 1.9.1_1'!P18+'Table 1.9.2_1'!P18</f>
        <v>0</v>
      </c>
      <c r="Q18" s="67">
        <f>+'Table 1.9.1_1'!Q18+'Table 1.9.2_1'!Q18</f>
        <v>0</v>
      </c>
      <c r="R18" s="67">
        <f>+'Table 1.9.1_1'!R18+'Table 1.9.2_1'!R18</f>
        <v>0</v>
      </c>
      <c r="S18" s="67">
        <f>+'Table 1.9.1_1'!S18+'Table 1.9.2_1'!S18</f>
        <v>0</v>
      </c>
      <c r="T18" s="67">
        <f>+'Table 1.9.1_1'!T18+'Table 1.9.2_1'!T18</f>
        <v>0</v>
      </c>
      <c r="U18" s="67">
        <f>+'Table 1.9.1_1'!U18+'Table 1.9.2_1'!U18</f>
        <v>0</v>
      </c>
      <c r="V18" s="68">
        <f>+'Table 1.9.1_1'!V18+'Table 1.9.2_1'!V18</f>
        <v>0</v>
      </c>
      <c r="W18" s="69">
        <f>+'Table 1.9.1_1'!W18+'Table 1.9.2_1'!W18</f>
        <v>0</v>
      </c>
      <c r="X18" s="66">
        <f>+'Table 1.9.1_1'!X18+'Table 1.9.2_1'!X18</f>
        <v>0</v>
      </c>
      <c r="Y18" s="67">
        <f>+'Table 1.9.1_1'!Y18+'Table 1.9.2_1'!Y18</f>
        <v>0</v>
      </c>
      <c r="Z18" s="67">
        <f>+'Table 1.9.1_1'!Z18+'Table 1.9.2_1'!Z18</f>
        <v>0</v>
      </c>
      <c r="AA18" s="67">
        <f>+'Table 1.9.1_1'!AA18+'Table 1.9.2_1'!AA18</f>
        <v>0</v>
      </c>
      <c r="AB18" s="67">
        <f>+'Table 1.9.1_1'!AB18+'Table 1.9.2_1'!AB18</f>
        <v>0</v>
      </c>
      <c r="AC18" s="67">
        <f>+'Table 1.9.1_1'!AC18+'Table 1.9.2_1'!AC18</f>
        <v>0</v>
      </c>
      <c r="AD18" s="67">
        <f>+'Table 1.9.1_1'!AD18+'Table 1.9.2_1'!AD18</f>
        <v>0</v>
      </c>
      <c r="AE18" s="67">
        <f>+'Table 1.9.1_1'!AE18+'Table 1.9.2_1'!AE18</f>
        <v>0</v>
      </c>
      <c r="AF18" s="69">
        <f>+'Table 1.9.1_1'!AF18+'Table 1.9.2_1'!AF18</f>
        <v>0</v>
      </c>
      <c r="AG18" s="69">
        <f>+'Table 1.9.1_1'!AG18+'Table 1.9.2_1'!AG18</f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f>+'Table 1.9.1_1'!F19+'Table 1.9.2_1'!F19</f>
        <v>0</v>
      </c>
      <c r="G19" s="67">
        <f>+'Table 1.9.1_1'!G19+'Table 1.9.2_1'!G19</f>
        <v>0</v>
      </c>
      <c r="H19" s="67">
        <f>+'Table 1.9.1_1'!H19+'Table 1.9.2_1'!H19</f>
        <v>0</v>
      </c>
      <c r="I19" s="67">
        <f>+'Table 1.9.1_1'!I19+'Table 1.9.2_1'!I19</f>
        <v>0</v>
      </c>
      <c r="J19" s="67">
        <f>+'Table 1.9.1_1'!J19+'Table 1.9.2_1'!J19</f>
        <v>0</v>
      </c>
      <c r="K19" s="67">
        <f>+'Table 1.9.1_1'!K19+'Table 1.9.2_1'!K19</f>
        <v>0</v>
      </c>
      <c r="L19" s="67">
        <f>+'Table 1.9.1_1'!L19+'Table 1.9.2_1'!L19</f>
        <v>0</v>
      </c>
      <c r="M19" s="67">
        <f>+'Table 1.9.1_1'!M19+'Table 1.9.2_1'!M19</f>
        <v>0</v>
      </c>
      <c r="N19" s="67">
        <f>+'Table 1.9.1_1'!N19+'Table 1.9.2_1'!N19</f>
        <v>0</v>
      </c>
      <c r="O19" s="67">
        <f>+'Table 1.9.1_1'!O19+'Table 1.9.2_1'!O19</f>
        <v>0</v>
      </c>
      <c r="P19" s="67">
        <f>+'Table 1.9.1_1'!P19+'Table 1.9.2_1'!P19</f>
        <v>0</v>
      </c>
      <c r="Q19" s="67">
        <f>+'Table 1.9.1_1'!Q19+'Table 1.9.2_1'!Q19</f>
        <v>44.235294117647058</v>
      </c>
      <c r="R19" s="67">
        <f>+'Table 1.9.1_1'!R19+'Table 1.9.2_1'!R19</f>
        <v>0</v>
      </c>
      <c r="S19" s="67">
        <f>+'Table 1.9.1_1'!S19+'Table 1.9.2_1'!S19</f>
        <v>0</v>
      </c>
      <c r="T19" s="67">
        <f>+'Table 1.9.1_1'!T19+'Table 1.9.2_1'!T19</f>
        <v>0</v>
      </c>
      <c r="U19" s="67">
        <f>+'Table 1.9.1_1'!U19+'Table 1.9.2_1'!U19</f>
        <v>0</v>
      </c>
      <c r="V19" s="68">
        <f>+'Table 1.9.1_1'!V19+'Table 1.9.2_1'!V19</f>
        <v>0</v>
      </c>
      <c r="W19" s="69">
        <f>+'Table 1.9.1_1'!W19+'Table 1.9.2_1'!W19</f>
        <v>44.235294117647058</v>
      </c>
      <c r="X19" s="71">
        <f>+'Table 1.9.1_1'!X19+'Table 1.9.2_1'!X19</f>
        <v>0</v>
      </c>
      <c r="Y19" s="67">
        <f>+'Table 1.9.1_1'!Y19+'Table 1.9.2_1'!Y19</f>
        <v>0</v>
      </c>
      <c r="Z19" s="67">
        <f>+'Table 1.9.1_1'!Z19+'Table 1.9.2_1'!Z19</f>
        <v>0</v>
      </c>
      <c r="AA19" s="67">
        <f>+'Table 1.9.1_1'!AA19+'Table 1.9.2_1'!AA19</f>
        <v>0</v>
      </c>
      <c r="AB19" s="67">
        <f>+'Table 1.9.1_1'!AB19+'Table 1.9.2_1'!AB19</f>
        <v>0</v>
      </c>
      <c r="AC19" s="67">
        <f>+'Table 1.9.1_1'!AC19+'Table 1.9.2_1'!AC19</f>
        <v>0</v>
      </c>
      <c r="AD19" s="67">
        <f>+'Table 1.9.1_1'!AD19+'Table 1.9.2_1'!AD19</f>
        <v>0</v>
      </c>
      <c r="AE19" s="67">
        <f>+'Table 1.9.1_1'!AE19+'Table 1.9.2_1'!AE19</f>
        <v>0</v>
      </c>
      <c r="AF19" s="69">
        <f>+'Table 1.9.1_1'!AF19+'Table 1.9.2_1'!AF19</f>
        <v>0</v>
      </c>
      <c r="AG19" s="69">
        <f>+'Table 1.9.1_1'!AG19+'Table 1.9.2_1'!AG19</f>
        <v>44.235294117647058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f>+'Table 1.9.1_1'!F20+'Table 1.9.2_1'!F20</f>
        <v>0.5</v>
      </c>
      <c r="G20" s="67">
        <f>+'Table 1.9.1_1'!G20+'Table 1.9.2_1'!G20</f>
        <v>0</v>
      </c>
      <c r="H20" s="67">
        <f>+'Table 1.9.1_1'!H20+'Table 1.9.2_1'!H20</f>
        <v>0</v>
      </c>
      <c r="I20" s="67">
        <f>+'Table 1.9.1_1'!I20+'Table 1.9.2_1'!I20</f>
        <v>0</v>
      </c>
      <c r="J20" s="67">
        <f>+'Table 1.9.1_1'!J20+'Table 1.9.2_1'!J20</f>
        <v>0</v>
      </c>
      <c r="K20" s="67">
        <f>+'Table 1.9.1_1'!K20+'Table 1.9.2_1'!K20</f>
        <v>0</v>
      </c>
      <c r="L20" s="67">
        <f>+'Table 1.9.1_1'!L20+'Table 1.9.2_1'!L20</f>
        <v>0</v>
      </c>
      <c r="M20" s="67">
        <f>+'Table 1.9.1_1'!M20+'Table 1.9.2_1'!M20</f>
        <v>0</v>
      </c>
      <c r="N20" s="67">
        <f>+'Table 1.9.1_1'!N20+'Table 1.9.2_1'!N20</f>
        <v>0</v>
      </c>
      <c r="O20" s="67">
        <f>+'Table 1.9.1_1'!O20+'Table 1.9.2_1'!O20</f>
        <v>0</v>
      </c>
      <c r="P20" s="67">
        <f>+'Table 1.9.1_1'!P20+'Table 1.9.2_1'!P20</f>
        <v>0</v>
      </c>
      <c r="Q20" s="67">
        <f>+'Table 1.9.1_1'!Q20+'Table 1.9.2_1'!Q20</f>
        <v>0.58333333333333337</v>
      </c>
      <c r="R20" s="67">
        <f>+'Table 1.9.1_1'!R20+'Table 1.9.2_1'!R20</f>
        <v>0</v>
      </c>
      <c r="S20" s="67">
        <f>+'Table 1.9.1_1'!S20+'Table 1.9.2_1'!S20</f>
        <v>0</v>
      </c>
      <c r="T20" s="67">
        <f>+'Table 1.9.1_1'!T20+'Table 1.9.2_1'!T20</f>
        <v>0</v>
      </c>
      <c r="U20" s="67">
        <f>+'Table 1.9.1_1'!U20+'Table 1.9.2_1'!U20</f>
        <v>0</v>
      </c>
      <c r="V20" s="68">
        <f>+'Table 1.9.1_1'!V20+'Table 1.9.2_1'!V20</f>
        <v>0</v>
      </c>
      <c r="W20" s="69">
        <f>+'Table 1.9.1_1'!W20+'Table 1.9.2_1'!W20</f>
        <v>1.0833333333333335</v>
      </c>
      <c r="X20" s="66">
        <f>+'Table 1.9.1_1'!X20+'Table 1.9.2_1'!X20</f>
        <v>0</v>
      </c>
      <c r="Y20" s="67">
        <f>+'Table 1.9.1_1'!Y20+'Table 1.9.2_1'!Y20</f>
        <v>0</v>
      </c>
      <c r="Z20" s="67">
        <f>+'Table 1.9.1_1'!Z20+'Table 1.9.2_1'!Z20</f>
        <v>0</v>
      </c>
      <c r="AA20" s="67">
        <f>+'Table 1.9.1_1'!AA20+'Table 1.9.2_1'!AA20</f>
        <v>0</v>
      </c>
      <c r="AB20" s="67">
        <f>+'Table 1.9.1_1'!AB20+'Table 1.9.2_1'!AB20</f>
        <v>0</v>
      </c>
      <c r="AC20" s="67">
        <f>+'Table 1.9.1_1'!AC20+'Table 1.9.2_1'!AC20</f>
        <v>0</v>
      </c>
      <c r="AD20" s="67">
        <f>+'Table 1.9.1_1'!AD20+'Table 1.9.2_1'!AD20</f>
        <v>0</v>
      </c>
      <c r="AE20" s="67">
        <f>+'Table 1.9.1_1'!AE20+'Table 1.9.2_1'!AE20</f>
        <v>0</v>
      </c>
      <c r="AF20" s="69">
        <f>+'Table 1.9.1_1'!AF20+'Table 1.9.2_1'!AF20</f>
        <v>0</v>
      </c>
      <c r="AG20" s="69">
        <f>+'Table 1.9.1_1'!AG20+'Table 1.9.2_1'!AG20</f>
        <v>1.0833333333333335</v>
      </c>
    </row>
    <row r="21" spans="1:33" ht="18" customHeight="1" x14ac:dyDescent="0.45">
      <c r="B21" s="70"/>
      <c r="C21" s="78"/>
      <c r="D21" s="65"/>
      <c r="E21" s="65" t="s">
        <v>26</v>
      </c>
      <c r="F21" s="71">
        <f>+'Table 1.9.1_1'!F21+'Table 1.9.2_1'!F21</f>
        <v>0.5</v>
      </c>
      <c r="G21" s="67">
        <f>+'Table 1.9.1_1'!G21+'Table 1.9.2_1'!G21</f>
        <v>0</v>
      </c>
      <c r="H21" s="67">
        <f>+'Table 1.9.1_1'!H21+'Table 1.9.2_1'!H21</f>
        <v>0</v>
      </c>
      <c r="I21" s="67">
        <f>+'Table 1.9.1_1'!I21+'Table 1.9.2_1'!I21</f>
        <v>0</v>
      </c>
      <c r="J21" s="67">
        <f>+'Table 1.9.1_1'!J21+'Table 1.9.2_1'!J21</f>
        <v>0</v>
      </c>
      <c r="K21" s="67">
        <f>+'Table 1.9.1_1'!K21+'Table 1.9.2_1'!K21</f>
        <v>0</v>
      </c>
      <c r="L21" s="67">
        <f>+'Table 1.9.1_1'!L21+'Table 1.9.2_1'!L21</f>
        <v>0</v>
      </c>
      <c r="M21" s="67">
        <f>+'Table 1.9.1_1'!M21+'Table 1.9.2_1'!M21</f>
        <v>0</v>
      </c>
      <c r="N21" s="67">
        <f>+'Table 1.9.1_1'!N21+'Table 1.9.2_1'!N21</f>
        <v>0</v>
      </c>
      <c r="O21" s="67">
        <f>+'Table 1.9.1_1'!O21+'Table 1.9.2_1'!O21</f>
        <v>0</v>
      </c>
      <c r="P21" s="67">
        <f>+'Table 1.9.1_1'!P21+'Table 1.9.2_1'!P21</f>
        <v>0</v>
      </c>
      <c r="Q21" s="67">
        <f>+'Table 1.9.1_1'!Q21+'Table 1.9.2_1'!Q21</f>
        <v>0.58333333333333337</v>
      </c>
      <c r="R21" s="67">
        <f>+'Table 1.9.1_1'!R21+'Table 1.9.2_1'!R21</f>
        <v>0</v>
      </c>
      <c r="S21" s="67">
        <f>+'Table 1.9.1_1'!S21+'Table 1.9.2_1'!S21</f>
        <v>0</v>
      </c>
      <c r="T21" s="67">
        <f>+'Table 1.9.1_1'!T21+'Table 1.9.2_1'!T21</f>
        <v>0</v>
      </c>
      <c r="U21" s="67">
        <f>+'Table 1.9.1_1'!U21+'Table 1.9.2_1'!U21</f>
        <v>0</v>
      </c>
      <c r="V21" s="68">
        <f>+'Table 1.9.1_1'!V21+'Table 1.9.2_1'!V21</f>
        <v>0</v>
      </c>
      <c r="W21" s="69">
        <f>+'Table 1.9.1_1'!W21+'Table 1.9.2_1'!W21</f>
        <v>1.0833333333333335</v>
      </c>
      <c r="X21" s="71">
        <f>+'Table 1.9.1_1'!X21+'Table 1.9.2_1'!X21</f>
        <v>0</v>
      </c>
      <c r="Y21" s="67">
        <f>+'Table 1.9.1_1'!Y21+'Table 1.9.2_1'!Y21</f>
        <v>0</v>
      </c>
      <c r="Z21" s="67">
        <f>+'Table 1.9.1_1'!Z21+'Table 1.9.2_1'!Z21</f>
        <v>0</v>
      </c>
      <c r="AA21" s="67">
        <f>+'Table 1.9.1_1'!AA21+'Table 1.9.2_1'!AA21</f>
        <v>0</v>
      </c>
      <c r="AB21" s="67">
        <f>+'Table 1.9.1_1'!AB21+'Table 1.9.2_1'!AB21</f>
        <v>0</v>
      </c>
      <c r="AC21" s="67">
        <f>+'Table 1.9.1_1'!AC21+'Table 1.9.2_1'!AC21</f>
        <v>0</v>
      </c>
      <c r="AD21" s="67">
        <f>+'Table 1.9.1_1'!AD21+'Table 1.9.2_1'!AD21</f>
        <v>0</v>
      </c>
      <c r="AE21" s="67">
        <f>+'Table 1.9.1_1'!AE21+'Table 1.9.2_1'!AE21</f>
        <v>0</v>
      </c>
      <c r="AF21" s="69">
        <f>+'Table 1.9.1_1'!AF21+'Table 1.9.2_1'!AF21</f>
        <v>0</v>
      </c>
      <c r="AG21" s="69">
        <f>+'Table 1.9.1_1'!AG21+'Table 1.9.2_1'!AG21</f>
        <v>1.0833333333333335</v>
      </c>
    </row>
    <row r="22" spans="1:33" ht="18" customHeight="1" x14ac:dyDescent="0.45">
      <c r="B22" s="70"/>
      <c r="C22" s="79"/>
      <c r="D22" s="72" t="s">
        <v>27</v>
      </c>
      <c r="E22" s="72"/>
      <c r="F22" s="73">
        <f>+'Table 1.9.1_1'!F22+'Table 1.9.2_1'!F22</f>
        <v>0.5</v>
      </c>
      <c r="G22" s="74">
        <f>+'Table 1.9.1_1'!G22+'Table 1.9.2_1'!G22</f>
        <v>0</v>
      </c>
      <c r="H22" s="74">
        <f>+'Table 1.9.1_1'!H22+'Table 1.9.2_1'!H22</f>
        <v>0</v>
      </c>
      <c r="I22" s="74">
        <f>+'Table 1.9.1_1'!I22+'Table 1.9.2_1'!I22</f>
        <v>0</v>
      </c>
      <c r="J22" s="74">
        <f>+'Table 1.9.1_1'!J22+'Table 1.9.2_1'!J22</f>
        <v>0</v>
      </c>
      <c r="K22" s="74">
        <f>+'Table 1.9.1_1'!K22+'Table 1.9.2_1'!K22</f>
        <v>0</v>
      </c>
      <c r="L22" s="74">
        <f>+'Table 1.9.1_1'!L22+'Table 1.9.2_1'!L22</f>
        <v>0</v>
      </c>
      <c r="M22" s="74">
        <f>+'Table 1.9.1_1'!M22+'Table 1.9.2_1'!M22</f>
        <v>0</v>
      </c>
      <c r="N22" s="74">
        <f>+'Table 1.9.1_1'!N22+'Table 1.9.2_1'!N22</f>
        <v>0</v>
      </c>
      <c r="O22" s="74">
        <f>+'Table 1.9.1_1'!O22+'Table 1.9.2_1'!O22</f>
        <v>0</v>
      </c>
      <c r="P22" s="74">
        <f>+'Table 1.9.1_1'!P22+'Table 1.9.2_1'!P22</f>
        <v>0</v>
      </c>
      <c r="Q22" s="74">
        <f>+'Table 1.9.1_1'!Q22+'Table 1.9.2_1'!Q22</f>
        <v>44.818627450980394</v>
      </c>
      <c r="R22" s="74">
        <f>+'Table 1.9.1_1'!R22+'Table 1.9.2_1'!R22</f>
        <v>0</v>
      </c>
      <c r="S22" s="74">
        <f>+'Table 1.9.1_1'!S22+'Table 1.9.2_1'!S22</f>
        <v>0</v>
      </c>
      <c r="T22" s="74">
        <f>+'Table 1.9.1_1'!T22+'Table 1.9.2_1'!T22</f>
        <v>0</v>
      </c>
      <c r="U22" s="74">
        <f>+'Table 1.9.1_1'!U22+'Table 1.9.2_1'!U22</f>
        <v>0</v>
      </c>
      <c r="V22" s="75">
        <f>+'Table 1.9.1_1'!V22+'Table 1.9.2_1'!V22</f>
        <v>0</v>
      </c>
      <c r="W22" s="76">
        <f>+'Table 1.9.1_1'!W22+'Table 1.9.2_1'!W22</f>
        <v>45.318627450980394</v>
      </c>
      <c r="X22" s="73">
        <f>+'Table 1.9.1_1'!X22+'Table 1.9.2_1'!X22</f>
        <v>0</v>
      </c>
      <c r="Y22" s="74">
        <f>+'Table 1.9.1_1'!Y22+'Table 1.9.2_1'!Y22</f>
        <v>0</v>
      </c>
      <c r="Z22" s="74">
        <f>+'Table 1.9.1_1'!Z22+'Table 1.9.2_1'!Z22</f>
        <v>0</v>
      </c>
      <c r="AA22" s="74">
        <f>+'Table 1.9.1_1'!AA22+'Table 1.9.2_1'!AA22</f>
        <v>0</v>
      </c>
      <c r="AB22" s="74">
        <f>+'Table 1.9.1_1'!AB22+'Table 1.9.2_1'!AB22</f>
        <v>0</v>
      </c>
      <c r="AC22" s="74">
        <f>+'Table 1.9.1_1'!AC22+'Table 1.9.2_1'!AC22</f>
        <v>0</v>
      </c>
      <c r="AD22" s="74">
        <f>+'Table 1.9.1_1'!AD22+'Table 1.9.2_1'!AD22</f>
        <v>0</v>
      </c>
      <c r="AE22" s="74">
        <f>+'Table 1.9.1_1'!AE22+'Table 1.9.2_1'!AE22</f>
        <v>0</v>
      </c>
      <c r="AF22" s="76">
        <f>+'Table 1.9.1_1'!AF22+'Table 1.9.2_1'!AF22</f>
        <v>0</v>
      </c>
      <c r="AG22" s="76">
        <f>+'Table 1.9.1_1'!AG22+'Table 1.9.2_1'!AG22</f>
        <v>45.318627450980394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f>+'Table 1.9.1_1'!F23+'Table 1.9.2_1'!F23</f>
        <v>0</v>
      </c>
      <c r="G23" s="62">
        <f>+'Table 1.9.1_1'!G23+'Table 1.9.2_1'!G23</f>
        <v>0</v>
      </c>
      <c r="H23" s="62">
        <f>+'Table 1.9.1_1'!H23+'Table 1.9.2_1'!H23</f>
        <v>0</v>
      </c>
      <c r="I23" s="62">
        <f>+'Table 1.9.1_1'!I23+'Table 1.9.2_1'!I23</f>
        <v>0</v>
      </c>
      <c r="J23" s="62">
        <f>+'Table 1.9.1_1'!J23+'Table 1.9.2_1'!J23</f>
        <v>0</v>
      </c>
      <c r="K23" s="62">
        <f>+'Table 1.9.1_1'!K23+'Table 1.9.2_1'!K23</f>
        <v>0</v>
      </c>
      <c r="L23" s="62">
        <f>+'Table 1.9.1_1'!L23+'Table 1.9.2_1'!L23</f>
        <v>0</v>
      </c>
      <c r="M23" s="62">
        <f>+'Table 1.9.1_1'!M23+'Table 1.9.2_1'!M23</f>
        <v>0</v>
      </c>
      <c r="N23" s="62">
        <f>+'Table 1.9.1_1'!N23+'Table 1.9.2_1'!N23</f>
        <v>0</v>
      </c>
      <c r="O23" s="62">
        <f>+'Table 1.9.1_1'!O23+'Table 1.9.2_1'!O23</f>
        <v>0</v>
      </c>
      <c r="P23" s="62">
        <f>+'Table 1.9.1_1'!P23+'Table 1.9.2_1'!P23</f>
        <v>0</v>
      </c>
      <c r="Q23" s="62">
        <f>+'Table 1.9.1_1'!Q23+'Table 1.9.2_1'!Q23</f>
        <v>28.470588235294116</v>
      </c>
      <c r="R23" s="62">
        <f>+'Table 1.9.1_1'!R23+'Table 1.9.2_1'!R23</f>
        <v>0</v>
      </c>
      <c r="S23" s="62">
        <f>+'Table 1.9.1_1'!S23+'Table 1.9.2_1'!S23</f>
        <v>0</v>
      </c>
      <c r="T23" s="62">
        <f>+'Table 1.9.1_1'!T23+'Table 1.9.2_1'!T23</f>
        <v>0</v>
      </c>
      <c r="U23" s="62">
        <f>+'Table 1.9.1_1'!U23+'Table 1.9.2_1'!U23</f>
        <v>0</v>
      </c>
      <c r="V23" s="63">
        <f>+'Table 1.9.1_1'!V23+'Table 1.9.2_1'!V23</f>
        <v>0</v>
      </c>
      <c r="W23" s="64">
        <f>+'Table 1.9.1_1'!W23+'Table 1.9.2_1'!W23</f>
        <v>28.470588235294116</v>
      </c>
      <c r="X23" s="61">
        <f>+'Table 1.9.1_1'!X23+'Table 1.9.2_1'!X23</f>
        <v>0</v>
      </c>
      <c r="Y23" s="62">
        <f>+'Table 1.9.1_1'!Y23+'Table 1.9.2_1'!Y23</f>
        <v>0</v>
      </c>
      <c r="Z23" s="62">
        <f>+'Table 1.9.1_1'!Z23+'Table 1.9.2_1'!Z23</f>
        <v>0</v>
      </c>
      <c r="AA23" s="62">
        <f>+'Table 1.9.1_1'!AA23+'Table 1.9.2_1'!AA23</f>
        <v>0</v>
      </c>
      <c r="AB23" s="62">
        <f>+'Table 1.9.1_1'!AB23+'Table 1.9.2_1'!AB23</f>
        <v>0</v>
      </c>
      <c r="AC23" s="62">
        <f>+'Table 1.9.1_1'!AC23+'Table 1.9.2_1'!AC23</f>
        <v>27.294117647058826</v>
      </c>
      <c r="AD23" s="62">
        <f>+'Table 1.9.1_1'!AD23+'Table 1.9.2_1'!AD23</f>
        <v>0</v>
      </c>
      <c r="AE23" s="62">
        <f>+'Table 1.9.1_1'!AE23+'Table 1.9.2_1'!AE23</f>
        <v>0</v>
      </c>
      <c r="AF23" s="64">
        <f>+'Table 1.9.1_1'!AF23+'Table 1.9.2_1'!AF23</f>
        <v>27.294117647058826</v>
      </c>
      <c r="AG23" s="64">
        <f>+'Table 1.9.1_1'!AG23+'Table 1.9.2_1'!AG23</f>
        <v>55.764705882352942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f>+'Table 1.9.1_1'!F24+'Table 1.9.2_1'!F24</f>
        <v>0</v>
      </c>
      <c r="G24" s="67">
        <f>+'Table 1.9.1_1'!G24+'Table 1.9.2_1'!G24</f>
        <v>0</v>
      </c>
      <c r="H24" s="67">
        <f>+'Table 1.9.1_1'!H24+'Table 1.9.2_1'!H24</f>
        <v>0</v>
      </c>
      <c r="I24" s="67">
        <f>+'Table 1.9.1_1'!I24+'Table 1.9.2_1'!I24</f>
        <v>0</v>
      </c>
      <c r="J24" s="67">
        <f>+'Table 1.9.1_1'!J24+'Table 1.9.2_1'!J24</f>
        <v>0</v>
      </c>
      <c r="K24" s="67">
        <f>+'Table 1.9.1_1'!K24+'Table 1.9.2_1'!K24</f>
        <v>0</v>
      </c>
      <c r="L24" s="67">
        <f>+'Table 1.9.1_1'!L24+'Table 1.9.2_1'!L24</f>
        <v>0</v>
      </c>
      <c r="M24" s="67">
        <f>+'Table 1.9.1_1'!M24+'Table 1.9.2_1'!M24</f>
        <v>0</v>
      </c>
      <c r="N24" s="67">
        <f>+'Table 1.9.1_1'!N24+'Table 1.9.2_1'!N24</f>
        <v>0</v>
      </c>
      <c r="O24" s="67">
        <f>+'Table 1.9.1_1'!O24+'Table 1.9.2_1'!O24</f>
        <v>0</v>
      </c>
      <c r="P24" s="67">
        <f>+'Table 1.9.1_1'!P24+'Table 1.9.2_1'!P24</f>
        <v>0</v>
      </c>
      <c r="Q24" s="67">
        <f>+'Table 1.9.1_1'!Q24+'Table 1.9.2_1'!Q24</f>
        <v>0</v>
      </c>
      <c r="R24" s="67">
        <f>+'Table 1.9.1_1'!R24+'Table 1.9.2_1'!R24</f>
        <v>0</v>
      </c>
      <c r="S24" s="67">
        <f>+'Table 1.9.1_1'!S24+'Table 1.9.2_1'!S24</f>
        <v>0</v>
      </c>
      <c r="T24" s="67">
        <f>+'Table 1.9.1_1'!T24+'Table 1.9.2_1'!T24</f>
        <v>0</v>
      </c>
      <c r="U24" s="67">
        <f>+'Table 1.9.1_1'!U24+'Table 1.9.2_1'!U24</f>
        <v>0</v>
      </c>
      <c r="V24" s="68">
        <f>+'Table 1.9.1_1'!V24+'Table 1.9.2_1'!V24</f>
        <v>0</v>
      </c>
      <c r="W24" s="69">
        <f>+'Table 1.9.1_1'!W24+'Table 1.9.2_1'!W24</f>
        <v>0</v>
      </c>
      <c r="X24" s="66">
        <f>+'Table 1.9.1_1'!X24+'Table 1.9.2_1'!X24</f>
        <v>0</v>
      </c>
      <c r="Y24" s="67">
        <f>+'Table 1.9.1_1'!Y24+'Table 1.9.2_1'!Y24</f>
        <v>0</v>
      </c>
      <c r="Z24" s="67">
        <f>+'Table 1.9.1_1'!Z24+'Table 1.9.2_1'!Z24</f>
        <v>0</v>
      </c>
      <c r="AA24" s="67">
        <f>+'Table 1.9.1_1'!AA24+'Table 1.9.2_1'!AA24</f>
        <v>0</v>
      </c>
      <c r="AB24" s="67">
        <f>+'Table 1.9.1_1'!AB24+'Table 1.9.2_1'!AB24</f>
        <v>0</v>
      </c>
      <c r="AC24" s="67">
        <f>+'Table 1.9.1_1'!AC24+'Table 1.9.2_1'!AC24</f>
        <v>0</v>
      </c>
      <c r="AD24" s="67">
        <f>+'Table 1.9.1_1'!AD24+'Table 1.9.2_1'!AD24</f>
        <v>0</v>
      </c>
      <c r="AE24" s="67">
        <f>+'Table 1.9.1_1'!AE24+'Table 1.9.2_1'!AE24</f>
        <v>0</v>
      </c>
      <c r="AF24" s="69">
        <f>+'Table 1.9.1_1'!AF24+'Table 1.9.2_1'!AF24</f>
        <v>0</v>
      </c>
      <c r="AG24" s="69">
        <f>+'Table 1.9.1_1'!AG24+'Table 1.9.2_1'!AG24</f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f>+'Table 1.9.1_1'!F25+'Table 1.9.2_1'!F25</f>
        <v>0</v>
      </c>
      <c r="G25" s="67">
        <f>+'Table 1.9.1_1'!G25+'Table 1.9.2_1'!G25</f>
        <v>0</v>
      </c>
      <c r="H25" s="67">
        <f>+'Table 1.9.1_1'!H25+'Table 1.9.2_1'!H25</f>
        <v>0</v>
      </c>
      <c r="I25" s="67">
        <f>+'Table 1.9.1_1'!I25+'Table 1.9.2_1'!I25</f>
        <v>0</v>
      </c>
      <c r="J25" s="67">
        <f>+'Table 1.9.1_1'!J25+'Table 1.9.2_1'!J25</f>
        <v>0</v>
      </c>
      <c r="K25" s="67">
        <f>+'Table 1.9.1_1'!K25+'Table 1.9.2_1'!K25</f>
        <v>0</v>
      </c>
      <c r="L25" s="67">
        <f>+'Table 1.9.1_1'!L25+'Table 1.9.2_1'!L25</f>
        <v>0</v>
      </c>
      <c r="M25" s="67">
        <f>+'Table 1.9.1_1'!M25+'Table 1.9.2_1'!M25</f>
        <v>0</v>
      </c>
      <c r="N25" s="67">
        <f>+'Table 1.9.1_1'!N25+'Table 1.9.2_1'!N25</f>
        <v>0</v>
      </c>
      <c r="O25" s="67">
        <f>+'Table 1.9.1_1'!O25+'Table 1.9.2_1'!O25</f>
        <v>0</v>
      </c>
      <c r="P25" s="67">
        <f>+'Table 1.9.1_1'!P25+'Table 1.9.2_1'!P25</f>
        <v>0</v>
      </c>
      <c r="Q25" s="67">
        <f>+'Table 1.9.1_1'!Q25+'Table 1.9.2_1'!Q25</f>
        <v>28.470588235294116</v>
      </c>
      <c r="R25" s="67">
        <f>+'Table 1.9.1_1'!R25+'Table 1.9.2_1'!R25</f>
        <v>0</v>
      </c>
      <c r="S25" s="67">
        <f>+'Table 1.9.1_1'!S25+'Table 1.9.2_1'!S25</f>
        <v>0</v>
      </c>
      <c r="T25" s="67">
        <f>+'Table 1.9.1_1'!T25+'Table 1.9.2_1'!T25</f>
        <v>0</v>
      </c>
      <c r="U25" s="67">
        <f>+'Table 1.9.1_1'!U25+'Table 1.9.2_1'!U25</f>
        <v>0</v>
      </c>
      <c r="V25" s="68">
        <f>+'Table 1.9.1_1'!V25+'Table 1.9.2_1'!V25</f>
        <v>0</v>
      </c>
      <c r="W25" s="69">
        <f>+'Table 1.9.1_1'!W25+'Table 1.9.2_1'!W25</f>
        <v>28.470588235294116</v>
      </c>
      <c r="X25" s="71">
        <f>+'Table 1.9.1_1'!X25+'Table 1.9.2_1'!X25</f>
        <v>0</v>
      </c>
      <c r="Y25" s="67">
        <f>+'Table 1.9.1_1'!Y25+'Table 1.9.2_1'!Y25</f>
        <v>0</v>
      </c>
      <c r="Z25" s="67">
        <f>+'Table 1.9.1_1'!Z25+'Table 1.9.2_1'!Z25</f>
        <v>0</v>
      </c>
      <c r="AA25" s="67">
        <f>+'Table 1.9.1_1'!AA25+'Table 1.9.2_1'!AA25</f>
        <v>0</v>
      </c>
      <c r="AB25" s="67">
        <f>+'Table 1.9.1_1'!AB25+'Table 1.9.2_1'!AB25</f>
        <v>0</v>
      </c>
      <c r="AC25" s="67">
        <f>+'Table 1.9.1_1'!AC25+'Table 1.9.2_1'!AC25</f>
        <v>27.294117647058826</v>
      </c>
      <c r="AD25" s="67">
        <f>+'Table 1.9.1_1'!AD25+'Table 1.9.2_1'!AD25</f>
        <v>0</v>
      </c>
      <c r="AE25" s="67">
        <f>+'Table 1.9.1_1'!AE25+'Table 1.9.2_1'!AE25</f>
        <v>0</v>
      </c>
      <c r="AF25" s="69">
        <f>+'Table 1.9.1_1'!AF25+'Table 1.9.2_1'!AF25</f>
        <v>27.294117647058826</v>
      </c>
      <c r="AG25" s="69">
        <f>+'Table 1.9.1_1'!AG25+'Table 1.9.2_1'!AG25</f>
        <v>55.764705882352942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f>+'Table 1.9.1_1'!F26+'Table 1.9.2_1'!F26</f>
        <v>0</v>
      </c>
      <c r="G26" s="67">
        <f>+'Table 1.9.1_1'!G26+'Table 1.9.2_1'!G26</f>
        <v>0</v>
      </c>
      <c r="H26" s="67">
        <f>+'Table 1.9.1_1'!H26+'Table 1.9.2_1'!H26</f>
        <v>0</v>
      </c>
      <c r="I26" s="67">
        <f>+'Table 1.9.1_1'!I26+'Table 1.9.2_1'!I26</f>
        <v>0</v>
      </c>
      <c r="J26" s="67">
        <f>+'Table 1.9.1_1'!J26+'Table 1.9.2_1'!J26</f>
        <v>0</v>
      </c>
      <c r="K26" s="67">
        <f>+'Table 1.9.1_1'!K26+'Table 1.9.2_1'!K26</f>
        <v>0</v>
      </c>
      <c r="L26" s="67">
        <f>+'Table 1.9.1_1'!L26+'Table 1.9.2_1'!L26</f>
        <v>0</v>
      </c>
      <c r="M26" s="67">
        <f>+'Table 1.9.1_1'!M26+'Table 1.9.2_1'!M26</f>
        <v>0</v>
      </c>
      <c r="N26" s="67">
        <f>+'Table 1.9.1_1'!N26+'Table 1.9.2_1'!N26</f>
        <v>0</v>
      </c>
      <c r="O26" s="67">
        <f>+'Table 1.9.1_1'!O26+'Table 1.9.2_1'!O26</f>
        <v>0</v>
      </c>
      <c r="P26" s="67">
        <f>+'Table 1.9.1_1'!P26+'Table 1.9.2_1'!P26</f>
        <v>0</v>
      </c>
      <c r="Q26" s="67">
        <f>+'Table 1.9.1_1'!Q26+'Table 1.9.2_1'!Q26</f>
        <v>0.41666666666666663</v>
      </c>
      <c r="R26" s="67">
        <f>+'Table 1.9.1_1'!R26+'Table 1.9.2_1'!R26</f>
        <v>0</v>
      </c>
      <c r="S26" s="67">
        <f>+'Table 1.9.1_1'!S26+'Table 1.9.2_1'!S26</f>
        <v>0</v>
      </c>
      <c r="T26" s="67">
        <f>+'Table 1.9.1_1'!T26+'Table 1.9.2_1'!T26</f>
        <v>0</v>
      </c>
      <c r="U26" s="67">
        <f>+'Table 1.9.1_1'!U26+'Table 1.9.2_1'!U26</f>
        <v>0</v>
      </c>
      <c r="V26" s="68">
        <f>+'Table 1.9.1_1'!V26+'Table 1.9.2_1'!V26</f>
        <v>0</v>
      </c>
      <c r="W26" s="69">
        <f>+'Table 1.9.1_1'!W26+'Table 1.9.2_1'!W26</f>
        <v>0.41666666666666663</v>
      </c>
      <c r="X26" s="66">
        <f>+'Table 1.9.1_1'!X26+'Table 1.9.2_1'!X26</f>
        <v>0</v>
      </c>
      <c r="Y26" s="67">
        <f>+'Table 1.9.1_1'!Y26+'Table 1.9.2_1'!Y26</f>
        <v>0</v>
      </c>
      <c r="Z26" s="67">
        <f>+'Table 1.9.1_1'!Z26+'Table 1.9.2_1'!Z26</f>
        <v>0</v>
      </c>
      <c r="AA26" s="67">
        <f>+'Table 1.9.1_1'!AA26+'Table 1.9.2_1'!AA26</f>
        <v>0</v>
      </c>
      <c r="AB26" s="67">
        <f>+'Table 1.9.1_1'!AB26+'Table 1.9.2_1'!AB26</f>
        <v>0</v>
      </c>
      <c r="AC26" s="67">
        <f>+'Table 1.9.1_1'!AC26+'Table 1.9.2_1'!AC26</f>
        <v>0</v>
      </c>
      <c r="AD26" s="67">
        <f>+'Table 1.9.1_1'!AD26+'Table 1.9.2_1'!AD26</f>
        <v>0</v>
      </c>
      <c r="AE26" s="67">
        <f>+'Table 1.9.1_1'!AE26+'Table 1.9.2_1'!AE26</f>
        <v>0</v>
      </c>
      <c r="AF26" s="69">
        <f>+'Table 1.9.1_1'!AF26+'Table 1.9.2_1'!AF26</f>
        <v>0</v>
      </c>
      <c r="AG26" s="69">
        <f>+'Table 1.9.1_1'!AG26+'Table 1.9.2_1'!AG26</f>
        <v>0.41666666666666663</v>
      </c>
    </row>
    <row r="27" spans="1:33" ht="18" customHeight="1" x14ac:dyDescent="0.45">
      <c r="B27" s="70"/>
      <c r="C27" s="78"/>
      <c r="D27" s="65"/>
      <c r="E27" s="65" t="s">
        <v>26</v>
      </c>
      <c r="F27" s="71">
        <f>+'Table 1.9.1_1'!F27+'Table 1.9.2_1'!F27</f>
        <v>0</v>
      </c>
      <c r="G27" s="67">
        <f>+'Table 1.9.1_1'!G27+'Table 1.9.2_1'!G27</f>
        <v>0</v>
      </c>
      <c r="H27" s="67">
        <f>+'Table 1.9.1_1'!H27+'Table 1.9.2_1'!H27</f>
        <v>0</v>
      </c>
      <c r="I27" s="67">
        <f>+'Table 1.9.1_1'!I27+'Table 1.9.2_1'!I27</f>
        <v>0</v>
      </c>
      <c r="J27" s="67">
        <f>+'Table 1.9.1_1'!J27+'Table 1.9.2_1'!J27</f>
        <v>0</v>
      </c>
      <c r="K27" s="67">
        <f>+'Table 1.9.1_1'!K27+'Table 1.9.2_1'!K27</f>
        <v>0</v>
      </c>
      <c r="L27" s="67">
        <f>+'Table 1.9.1_1'!L27+'Table 1.9.2_1'!L27</f>
        <v>0</v>
      </c>
      <c r="M27" s="67">
        <f>+'Table 1.9.1_1'!M27+'Table 1.9.2_1'!M27</f>
        <v>0</v>
      </c>
      <c r="N27" s="67">
        <f>+'Table 1.9.1_1'!N27+'Table 1.9.2_1'!N27</f>
        <v>0</v>
      </c>
      <c r="O27" s="67">
        <f>+'Table 1.9.1_1'!O27+'Table 1.9.2_1'!O27</f>
        <v>0</v>
      </c>
      <c r="P27" s="67">
        <f>+'Table 1.9.1_1'!P27+'Table 1.9.2_1'!P27</f>
        <v>0</v>
      </c>
      <c r="Q27" s="67">
        <f>+'Table 1.9.1_1'!Q27+'Table 1.9.2_1'!Q27</f>
        <v>0.41666666666666663</v>
      </c>
      <c r="R27" s="67">
        <f>+'Table 1.9.1_1'!R27+'Table 1.9.2_1'!R27</f>
        <v>0</v>
      </c>
      <c r="S27" s="67">
        <f>+'Table 1.9.1_1'!S27+'Table 1.9.2_1'!S27</f>
        <v>0</v>
      </c>
      <c r="T27" s="67">
        <f>+'Table 1.9.1_1'!T27+'Table 1.9.2_1'!T27</f>
        <v>0</v>
      </c>
      <c r="U27" s="67">
        <f>+'Table 1.9.1_1'!U27+'Table 1.9.2_1'!U27</f>
        <v>0</v>
      </c>
      <c r="V27" s="68">
        <f>+'Table 1.9.1_1'!V27+'Table 1.9.2_1'!V27</f>
        <v>0</v>
      </c>
      <c r="W27" s="69">
        <f>+'Table 1.9.1_1'!W27+'Table 1.9.2_1'!W27</f>
        <v>0.41666666666666663</v>
      </c>
      <c r="X27" s="71">
        <f>+'Table 1.9.1_1'!X27+'Table 1.9.2_1'!X27</f>
        <v>0</v>
      </c>
      <c r="Y27" s="67">
        <f>+'Table 1.9.1_1'!Y27+'Table 1.9.2_1'!Y27</f>
        <v>0</v>
      </c>
      <c r="Z27" s="67">
        <f>+'Table 1.9.1_1'!Z27+'Table 1.9.2_1'!Z27</f>
        <v>0</v>
      </c>
      <c r="AA27" s="67">
        <f>+'Table 1.9.1_1'!AA27+'Table 1.9.2_1'!AA27</f>
        <v>0</v>
      </c>
      <c r="AB27" s="67">
        <f>+'Table 1.9.1_1'!AB27+'Table 1.9.2_1'!AB27</f>
        <v>0</v>
      </c>
      <c r="AC27" s="67">
        <f>+'Table 1.9.1_1'!AC27+'Table 1.9.2_1'!AC27</f>
        <v>0</v>
      </c>
      <c r="AD27" s="67">
        <f>+'Table 1.9.1_1'!AD27+'Table 1.9.2_1'!AD27</f>
        <v>0</v>
      </c>
      <c r="AE27" s="67">
        <f>+'Table 1.9.1_1'!AE27+'Table 1.9.2_1'!AE27</f>
        <v>0</v>
      </c>
      <c r="AF27" s="69">
        <f>+'Table 1.9.1_1'!AF27+'Table 1.9.2_1'!AF27</f>
        <v>0</v>
      </c>
      <c r="AG27" s="69">
        <f>+'Table 1.9.1_1'!AG27+'Table 1.9.2_1'!AG27</f>
        <v>0.41666666666666663</v>
      </c>
    </row>
    <row r="28" spans="1:33" ht="18" customHeight="1" x14ac:dyDescent="0.45">
      <c r="B28" s="70"/>
      <c r="C28" s="79"/>
      <c r="D28" s="72" t="s">
        <v>27</v>
      </c>
      <c r="E28" s="72"/>
      <c r="F28" s="73">
        <f>+'Table 1.9.1_1'!F28+'Table 1.9.2_1'!F28</f>
        <v>0</v>
      </c>
      <c r="G28" s="74">
        <f>+'Table 1.9.1_1'!G28+'Table 1.9.2_1'!G28</f>
        <v>0</v>
      </c>
      <c r="H28" s="74">
        <f>+'Table 1.9.1_1'!H28+'Table 1.9.2_1'!H28</f>
        <v>0</v>
      </c>
      <c r="I28" s="74">
        <f>+'Table 1.9.1_1'!I28+'Table 1.9.2_1'!I28</f>
        <v>0</v>
      </c>
      <c r="J28" s="74">
        <f>+'Table 1.9.1_1'!J28+'Table 1.9.2_1'!J28</f>
        <v>0</v>
      </c>
      <c r="K28" s="74">
        <f>+'Table 1.9.1_1'!K28+'Table 1.9.2_1'!K28</f>
        <v>0</v>
      </c>
      <c r="L28" s="74">
        <f>+'Table 1.9.1_1'!L28+'Table 1.9.2_1'!L28</f>
        <v>0</v>
      </c>
      <c r="M28" s="74">
        <f>+'Table 1.9.1_1'!M28+'Table 1.9.2_1'!M28</f>
        <v>0</v>
      </c>
      <c r="N28" s="74">
        <f>+'Table 1.9.1_1'!N28+'Table 1.9.2_1'!N28</f>
        <v>0</v>
      </c>
      <c r="O28" s="74">
        <f>+'Table 1.9.1_1'!O28+'Table 1.9.2_1'!O28</f>
        <v>0</v>
      </c>
      <c r="P28" s="74">
        <f>+'Table 1.9.1_1'!P28+'Table 1.9.2_1'!P28</f>
        <v>0</v>
      </c>
      <c r="Q28" s="74">
        <f>+'Table 1.9.1_1'!Q28+'Table 1.9.2_1'!Q28</f>
        <v>28.887254901960784</v>
      </c>
      <c r="R28" s="74">
        <f>+'Table 1.9.1_1'!R28+'Table 1.9.2_1'!R28</f>
        <v>0</v>
      </c>
      <c r="S28" s="74">
        <f>+'Table 1.9.1_1'!S28+'Table 1.9.2_1'!S28</f>
        <v>0</v>
      </c>
      <c r="T28" s="74">
        <f>+'Table 1.9.1_1'!T28+'Table 1.9.2_1'!T28</f>
        <v>0</v>
      </c>
      <c r="U28" s="74">
        <f>+'Table 1.9.1_1'!U28+'Table 1.9.2_1'!U28</f>
        <v>0</v>
      </c>
      <c r="V28" s="75">
        <f>+'Table 1.9.1_1'!V28+'Table 1.9.2_1'!V28</f>
        <v>0</v>
      </c>
      <c r="W28" s="76">
        <f>+'Table 1.9.1_1'!W28+'Table 1.9.2_1'!W28</f>
        <v>28.887254901960784</v>
      </c>
      <c r="X28" s="73">
        <f>+'Table 1.9.1_1'!X28+'Table 1.9.2_1'!X28</f>
        <v>0</v>
      </c>
      <c r="Y28" s="74">
        <f>+'Table 1.9.1_1'!Y28+'Table 1.9.2_1'!Y28</f>
        <v>0</v>
      </c>
      <c r="Z28" s="74">
        <f>+'Table 1.9.1_1'!Z28+'Table 1.9.2_1'!Z28</f>
        <v>0</v>
      </c>
      <c r="AA28" s="74">
        <f>+'Table 1.9.1_1'!AA28+'Table 1.9.2_1'!AA28</f>
        <v>0</v>
      </c>
      <c r="AB28" s="74">
        <f>+'Table 1.9.1_1'!AB28+'Table 1.9.2_1'!AB28</f>
        <v>0</v>
      </c>
      <c r="AC28" s="74">
        <f>+'Table 1.9.1_1'!AC28+'Table 1.9.2_1'!AC28</f>
        <v>27.294117647058826</v>
      </c>
      <c r="AD28" s="74">
        <f>+'Table 1.9.1_1'!AD28+'Table 1.9.2_1'!AD28</f>
        <v>0</v>
      </c>
      <c r="AE28" s="74">
        <f>+'Table 1.9.1_1'!AE28+'Table 1.9.2_1'!AE28</f>
        <v>0</v>
      </c>
      <c r="AF28" s="76">
        <f>+'Table 1.9.1_1'!AF28+'Table 1.9.2_1'!AF28</f>
        <v>27.294117647058826</v>
      </c>
      <c r="AG28" s="76">
        <f>+'Table 1.9.1_1'!AG28+'Table 1.9.2_1'!AG28</f>
        <v>56.181372549019613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f>+'Table 1.9.1_1'!F29+'Table 1.9.2_1'!F29</f>
        <v>0</v>
      </c>
      <c r="G29" s="62">
        <f>+'Table 1.9.1_1'!G29+'Table 1.9.2_1'!G29</f>
        <v>0</v>
      </c>
      <c r="H29" s="62">
        <f>+'Table 1.9.1_1'!H29+'Table 1.9.2_1'!H29</f>
        <v>0</v>
      </c>
      <c r="I29" s="62">
        <f>+'Table 1.9.1_1'!I29+'Table 1.9.2_1'!I29</f>
        <v>0</v>
      </c>
      <c r="J29" s="62">
        <f>+'Table 1.9.1_1'!J29+'Table 1.9.2_1'!J29</f>
        <v>0</v>
      </c>
      <c r="K29" s="62">
        <f>+'Table 1.9.1_1'!K29+'Table 1.9.2_1'!K29</f>
        <v>0</v>
      </c>
      <c r="L29" s="62">
        <f>+'Table 1.9.1_1'!L29+'Table 1.9.2_1'!L29</f>
        <v>0</v>
      </c>
      <c r="M29" s="62">
        <f>+'Table 1.9.1_1'!M29+'Table 1.9.2_1'!M29</f>
        <v>0</v>
      </c>
      <c r="N29" s="62">
        <f>+'Table 1.9.1_1'!N29+'Table 1.9.2_1'!N29</f>
        <v>0</v>
      </c>
      <c r="O29" s="62">
        <f>+'Table 1.9.1_1'!O29+'Table 1.9.2_1'!O29</f>
        <v>0</v>
      </c>
      <c r="P29" s="62">
        <f>+'Table 1.9.1_1'!P29+'Table 1.9.2_1'!P29</f>
        <v>0</v>
      </c>
      <c r="Q29" s="62">
        <f>+'Table 1.9.1_1'!Q29+'Table 1.9.2_1'!Q29</f>
        <v>28.470588235294116</v>
      </c>
      <c r="R29" s="62">
        <f>+'Table 1.9.1_1'!R29+'Table 1.9.2_1'!R29</f>
        <v>0</v>
      </c>
      <c r="S29" s="62">
        <f>+'Table 1.9.1_1'!S29+'Table 1.9.2_1'!S29</f>
        <v>0</v>
      </c>
      <c r="T29" s="62">
        <f>+'Table 1.9.1_1'!T29+'Table 1.9.2_1'!T29</f>
        <v>0</v>
      </c>
      <c r="U29" s="62">
        <f>+'Table 1.9.1_1'!U29+'Table 1.9.2_1'!U29</f>
        <v>0</v>
      </c>
      <c r="V29" s="63">
        <f>+'Table 1.9.1_1'!V29+'Table 1.9.2_1'!V29</f>
        <v>0</v>
      </c>
      <c r="W29" s="64">
        <f>+'Table 1.9.1_1'!W29+'Table 1.9.2_1'!W29</f>
        <v>28.470588235294116</v>
      </c>
      <c r="X29" s="61">
        <f>+'Table 1.9.1_1'!X29+'Table 1.9.2_1'!X29</f>
        <v>0</v>
      </c>
      <c r="Y29" s="62">
        <f>+'Table 1.9.1_1'!Y29+'Table 1.9.2_1'!Y29</f>
        <v>0</v>
      </c>
      <c r="Z29" s="62">
        <f>+'Table 1.9.1_1'!Z29+'Table 1.9.2_1'!Z29</f>
        <v>0</v>
      </c>
      <c r="AA29" s="62">
        <f>+'Table 1.9.1_1'!AA29+'Table 1.9.2_1'!AA29</f>
        <v>0</v>
      </c>
      <c r="AB29" s="62">
        <f>+'Table 1.9.1_1'!AB29+'Table 1.9.2_1'!AB29</f>
        <v>0</v>
      </c>
      <c r="AC29" s="62">
        <f>+'Table 1.9.1_1'!AC29+'Table 1.9.2_1'!AC29</f>
        <v>0</v>
      </c>
      <c r="AD29" s="62">
        <f>+'Table 1.9.1_1'!AD29+'Table 1.9.2_1'!AD29</f>
        <v>0</v>
      </c>
      <c r="AE29" s="62">
        <f>+'Table 1.9.1_1'!AE29+'Table 1.9.2_1'!AE29</f>
        <v>0</v>
      </c>
      <c r="AF29" s="64">
        <f>+'Table 1.9.1_1'!AF29+'Table 1.9.2_1'!AF29</f>
        <v>0</v>
      </c>
      <c r="AG29" s="64">
        <f>+'Table 1.9.1_1'!AG29+'Table 1.9.2_1'!AG29</f>
        <v>28.470588235294116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f>+'Table 1.9.1_1'!F30+'Table 1.9.2_1'!F30</f>
        <v>0</v>
      </c>
      <c r="G30" s="67">
        <f>+'Table 1.9.1_1'!G30+'Table 1.9.2_1'!G30</f>
        <v>0</v>
      </c>
      <c r="H30" s="67">
        <f>+'Table 1.9.1_1'!H30+'Table 1.9.2_1'!H30</f>
        <v>0</v>
      </c>
      <c r="I30" s="67">
        <f>+'Table 1.9.1_1'!I30+'Table 1.9.2_1'!I30</f>
        <v>0</v>
      </c>
      <c r="J30" s="67">
        <f>+'Table 1.9.1_1'!J30+'Table 1.9.2_1'!J30</f>
        <v>0</v>
      </c>
      <c r="K30" s="67">
        <f>+'Table 1.9.1_1'!K30+'Table 1.9.2_1'!K30</f>
        <v>0</v>
      </c>
      <c r="L30" s="67">
        <f>+'Table 1.9.1_1'!L30+'Table 1.9.2_1'!L30</f>
        <v>0</v>
      </c>
      <c r="M30" s="67">
        <f>+'Table 1.9.1_1'!M30+'Table 1.9.2_1'!M30</f>
        <v>0</v>
      </c>
      <c r="N30" s="67">
        <f>+'Table 1.9.1_1'!N30+'Table 1.9.2_1'!N30</f>
        <v>0</v>
      </c>
      <c r="O30" s="67">
        <f>+'Table 1.9.1_1'!O30+'Table 1.9.2_1'!O30</f>
        <v>0</v>
      </c>
      <c r="P30" s="67">
        <f>+'Table 1.9.1_1'!P30+'Table 1.9.2_1'!P30</f>
        <v>0</v>
      </c>
      <c r="Q30" s="67">
        <f>+'Table 1.9.1_1'!Q30+'Table 1.9.2_1'!Q30</f>
        <v>0</v>
      </c>
      <c r="R30" s="67">
        <f>+'Table 1.9.1_1'!R30+'Table 1.9.2_1'!R30</f>
        <v>0</v>
      </c>
      <c r="S30" s="67">
        <f>+'Table 1.9.1_1'!S30+'Table 1.9.2_1'!S30</f>
        <v>0</v>
      </c>
      <c r="T30" s="67">
        <f>+'Table 1.9.1_1'!T30+'Table 1.9.2_1'!T30</f>
        <v>0</v>
      </c>
      <c r="U30" s="67">
        <f>+'Table 1.9.1_1'!U30+'Table 1.9.2_1'!U30</f>
        <v>0</v>
      </c>
      <c r="V30" s="68">
        <f>+'Table 1.9.1_1'!V30+'Table 1.9.2_1'!V30</f>
        <v>0</v>
      </c>
      <c r="W30" s="69">
        <f>+'Table 1.9.1_1'!W30+'Table 1.9.2_1'!W30</f>
        <v>0</v>
      </c>
      <c r="X30" s="66">
        <f>+'Table 1.9.1_1'!X30+'Table 1.9.2_1'!X30</f>
        <v>0</v>
      </c>
      <c r="Y30" s="67">
        <f>+'Table 1.9.1_1'!Y30+'Table 1.9.2_1'!Y30</f>
        <v>0</v>
      </c>
      <c r="Z30" s="67">
        <f>+'Table 1.9.1_1'!Z30+'Table 1.9.2_1'!Z30</f>
        <v>0</v>
      </c>
      <c r="AA30" s="67">
        <f>+'Table 1.9.1_1'!AA30+'Table 1.9.2_1'!AA30</f>
        <v>0</v>
      </c>
      <c r="AB30" s="67">
        <f>+'Table 1.9.1_1'!AB30+'Table 1.9.2_1'!AB30</f>
        <v>0</v>
      </c>
      <c r="AC30" s="67">
        <f>+'Table 1.9.1_1'!AC30+'Table 1.9.2_1'!AC30</f>
        <v>0</v>
      </c>
      <c r="AD30" s="67">
        <f>+'Table 1.9.1_1'!AD30+'Table 1.9.2_1'!AD30</f>
        <v>0</v>
      </c>
      <c r="AE30" s="67">
        <f>+'Table 1.9.1_1'!AE30+'Table 1.9.2_1'!AE30</f>
        <v>0</v>
      </c>
      <c r="AF30" s="69">
        <f>+'Table 1.9.1_1'!AF30+'Table 1.9.2_1'!AF30</f>
        <v>0</v>
      </c>
      <c r="AG30" s="69">
        <f>+'Table 1.9.1_1'!AG30+'Table 1.9.2_1'!AG30</f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f>+'Table 1.9.1_1'!F31+'Table 1.9.2_1'!F31</f>
        <v>0</v>
      </c>
      <c r="G31" s="67">
        <f>+'Table 1.9.1_1'!G31+'Table 1.9.2_1'!G31</f>
        <v>0</v>
      </c>
      <c r="H31" s="67">
        <f>+'Table 1.9.1_1'!H31+'Table 1.9.2_1'!H31</f>
        <v>0</v>
      </c>
      <c r="I31" s="67">
        <f>+'Table 1.9.1_1'!I31+'Table 1.9.2_1'!I31</f>
        <v>0</v>
      </c>
      <c r="J31" s="67">
        <f>+'Table 1.9.1_1'!J31+'Table 1.9.2_1'!J31</f>
        <v>0</v>
      </c>
      <c r="K31" s="67">
        <f>+'Table 1.9.1_1'!K31+'Table 1.9.2_1'!K31</f>
        <v>0</v>
      </c>
      <c r="L31" s="67">
        <f>+'Table 1.9.1_1'!L31+'Table 1.9.2_1'!L31</f>
        <v>0</v>
      </c>
      <c r="M31" s="67">
        <f>+'Table 1.9.1_1'!M31+'Table 1.9.2_1'!M31</f>
        <v>0</v>
      </c>
      <c r="N31" s="67">
        <f>+'Table 1.9.1_1'!N31+'Table 1.9.2_1'!N31</f>
        <v>0</v>
      </c>
      <c r="O31" s="67">
        <f>+'Table 1.9.1_1'!O31+'Table 1.9.2_1'!O31</f>
        <v>0</v>
      </c>
      <c r="P31" s="67">
        <f>+'Table 1.9.1_1'!P31+'Table 1.9.2_1'!P31</f>
        <v>0</v>
      </c>
      <c r="Q31" s="67">
        <f>+'Table 1.9.1_1'!Q31+'Table 1.9.2_1'!Q31</f>
        <v>28.470588235294116</v>
      </c>
      <c r="R31" s="67">
        <f>+'Table 1.9.1_1'!R31+'Table 1.9.2_1'!R31</f>
        <v>0</v>
      </c>
      <c r="S31" s="67">
        <f>+'Table 1.9.1_1'!S31+'Table 1.9.2_1'!S31</f>
        <v>0</v>
      </c>
      <c r="T31" s="67">
        <f>+'Table 1.9.1_1'!T31+'Table 1.9.2_1'!T31</f>
        <v>0</v>
      </c>
      <c r="U31" s="67">
        <f>+'Table 1.9.1_1'!U31+'Table 1.9.2_1'!U31</f>
        <v>0</v>
      </c>
      <c r="V31" s="68">
        <f>+'Table 1.9.1_1'!V31+'Table 1.9.2_1'!V31</f>
        <v>0</v>
      </c>
      <c r="W31" s="69">
        <f>+'Table 1.9.1_1'!W31+'Table 1.9.2_1'!W31</f>
        <v>28.470588235294116</v>
      </c>
      <c r="X31" s="71">
        <f>+'Table 1.9.1_1'!X31+'Table 1.9.2_1'!X31</f>
        <v>0</v>
      </c>
      <c r="Y31" s="67">
        <f>+'Table 1.9.1_1'!Y31+'Table 1.9.2_1'!Y31</f>
        <v>0</v>
      </c>
      <c r="Z31" s="67">
        <f>+'Table 1.9.1_1'!Z31+'Table 1.9.2_1'!Z31</f>
        <v>0</v>
      </c>
      <c r="AA31" s="67">
        <f>+'Table 1.9.1_1'!AA31+'Table 1.9.2_1'!AA31</f>
        <v>0</v>
      </c>
      <c r="AB31" s="67">
        <f>+'Table 1.9.1_1'!AB31+'Table 1.9.2_1'!AB31</f>
        <v>0</v>
      </c>
      <c r="AC31" s="67">
        <f>+'Table 1.9.1_1'!AC31+'Table 1.9.2_1'!AC31</f>
        <v>0</v>
      </c>
      <c r="AD31" s="67">
        <f>+'Table 1.9.1_1'!AD31+'Table 1.9.2_1'!AD31</f>
        <v>0</v>
      </c>
      <c r="AE31" s="67">
        <f>+'Table 1.9.1_1'!AE31+'Table 1.9.2_1'!AE31</f>
        <v>0</v>
      </c>
      <c r="AF31" s="69">
        <f>+'Table 1.9.1_1'!AF31+'Table 1.9.2_1'!AF31</f>
        <v>0</v>
      </c>
      <c r="AG31" s="69">
        <f>+'Table 1.9.1_1'!AG31+'Table 1.9.2_1'!AG31</f>
        <v>28.470588235294116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f>+'Table 1.9.1_1'!F32+'Table 1.9.2_1'!F32</f>
        <v>0</v>
      </c>
      <c r="G32" s="67">
        <f>+'Table 1.9.1_1'!G32+'Table 1.9.2_1'!G32</f>
        <v>0</v>
      </c>
      <c r="H32" s="67">
        <f>+'Table 1.9.1_1'!H32+'Table 1.9.2_1'!H32</f>
        <v>0</v>
      </c>
      <c r="I32" s="67">
        <f>+'Table 1.9.1_1'!I32+'Table 1.9.2_1'!I32</f>
        <v>0</v>
      </c>
      <c r="J32" s="67">
        <f>+'Table 1.9.1_1'!J32+'Table 1.9.2_1'!J32</f>
        <v>0</v>
      </c>
      <c r="K32" s="67">
        <f>+'Table 1.9.1_1'!K32+'Table 1.9.2_1'!K32</f>
        <v>0</v>
      </c>
      <c r="L32" s="67">
        <f>+'Table 1.9.1_1'!L32+'Table 1.9.2_1'!L32</f>
        <v>0</v>
      </c>
      <c r="M32" s="67">
        <f>+'Table 1.9.1_1'!M32+'Table 1.9.2_1'!M32</f>
        <v>0</v>
      </c>
      <c r="N32" s="67">
        <f>+'Table 1.9.1_1'!N32+'Table 1.9.2_1'!N32</f>
        <v>0</v>
      </c>
      <c r="O32" s="67">
        <f>+'Table 1.9.1_1'!O32+'Table 1.9.2_1'!O32</f>
        <v>0</v>
      </c>
      <c r="P32" s="67">
        <f>+'Table 1.9.1_1'!P32+'Table 1.9.2_1'!P32</f>
        <v>0</v>
      </c>
      <c r="Q32" s="67">
        <f>+'Table 1.9.1_1'!Q32+'Table 1.9.2_1'!Q32</f>
        <v>3.6666666666666665</v>
      </c>
      <c r="R32" s="67">
        <f>+'Table 1.9.1_1'!R32+'Table 1.9.2_1'!R32</f>
        <v>0</v>
      </c>
      <c r="S32" s="67">
        <f>+'Table 1.9.1_1'!S32+'Table 1.9.2_1'!S32</f>
        <v>0</v>
      </c>
      <c r="T32" s="67">
        <f>+'Table 1.9.1_1'!T32+'Table 1.9.2_1'!T32</f>
        <v>0</v>
      </c>
      <c r="U32" s="67">
        <f>+'Table 1.9.1_1'!U32+'Table 1.9.2_1'!U32</f>
        <v>0</v>
      </c>
      <c r="V32" s="68">
        <f>+'Table 1.9.1_1'!V32+'Table 1.9.2_1'!V32</f>
        <v>0</v>
      </c>
      <c r="W32" s="69">
        <f>+'Table 1.9.1_1'!W32+'Table 1.9.2_1'!W32</f>
        <v>3.6666666666666665</v>
      </c>
      <c r="X32" s="66">
        <f>+'Table 1.9.1_1'!X32+'Table 1.9.2_1'!X32</f>
        <v>0</v>
      </c>
      <c r="Y32" s="67">
        <f>+'Table 1.9.1_1'!Y32+'Table 1.9.2_1'!Y32</f>
        <v>0</v>
      </c>
      <c r="Z32" s="67">
        <f>+'Table 1.9.1_1'!Z32+'Table 1.9.2_1'!Z32</f>
        <v>0</v>
      </c>
      <c r="AA32" s="67">
        <f>+'Table 1.9.1_1'!AA32+'Table 1.9.2_1'!AA32</f>
        <v>0</v>
      </c>
      <c r="AB32" s="67">
        <f>+'Table 1.9.1_1'!AB32+'Table 1.9.2_1'!AB32</f>
        <v>0</v>
      </c>
      <c r="AC32" s="67">
        <f>+'Table 1.9.1_1'!AC32+'Table 1.9.2_1'!AC32</f>
        <v>0</v>
      </c>
      <c r="AD32" s="67">
        <f>+'Table 1.9.1_1'!AD32+'Table 1.9.2_1'!AD32</f>
        <v>0</v>
      </c>
      <c r="AE32" s="67">
        <f>+'Table 1.9.1_1'!AE32+'Table 1.9.2_1'!AE32</f>
        <v>0</v>
      </c>
      <c r="AF32" s="69">
        <f>+'Table 1.9.1_1'!AF32+'Table 1.9.2_1'!AF32</f>
        <v>0</v>
      </c>
      <c r="AG32" s="69">
        <f>+'Table 1.9.1_1'!AG32+'Table 1.9.2_1'!AG32</f>
        <v>3.6666666666666665</v>
      </c>
    </row>
    <row r="33" spans="1:33" ht="18" customHeight="1" x14ac:dyDescent="0.45">
      <c r="B33" s="70"/>
      <c r="C33" s="78"/>
      <c r="D33" s="65"/>
      <c r="E33" s="65" t="s">
        <v>26</v>
      </c>
      <c r="F33" s="71">
        <f>+'Table 1.9.1_1'!F33+'Table 1.9.2_1'!F33</f>
        <v>0</v>
      </c>
      <c r="G33" s="67">
        <f>+'Table 1.9.1_1'!G33+'Table 1.9.2_1'!G33</f>
        <v>0</v>
      </c>
      <c r="H33" s="67">
        <f>+'Table 1.9.1_1'!H33+'Table 1.9.2_1'!H33</f>
        <v>0</v>
      </c>
      <c r="I33" s="67">
        <f>+'Table 1.9.1_1'!I33+'Table 1.9.2_1'!I33</f>
        <v>0</v>
      </c>
      <c r="J33" s="67">
        <f>+'Table 1.9.1_1'!J33+'Table 1.9.2_1'!J33</f>
        <v>0</v>
      </c>
      <c r="K33" s="67">
        <f>+'Table 1.9.1_1'!K33+'Table 1.9.2_1'!K33</f>
        <v>0</v>
      </c>
      <c r="L33" s="67">
        <f>+'Table 1.9.1_1'!L33+'Table 1.9.2_1'!L33</f>
        <v>0</v>
      </c>
      <c r="M33" s="67">
        <f>+'Table 1.9.1_1'!M33+'Table 1.9.2_1'!M33</f>
        <v>0</v>
      </c>
      <c r="N33" s="67">
        <f>+'Table 1.9.1_1'!N33+'Table 1.9.2_1'!N33</f>
        <v>0</v>
      </c>
      <c r="O33" s="67">
        <f>+'Table 1.9.1_1'!O33+'Table 1.9.2_1'!O33</f>
        <v>0</v>
      </c>
      <c r="P33" s="67">
        <f>+'Table 1.9.1_1'!P33+'Table 1.9.2_1'!P33</f>
        <v>0</v>
      </c>
      <c r="Q33" s="67">
        <f>+'Table 1.9.1_1'!Q33+'Table 1.9.2_1'!Q33</f>
        <v>3.6666666666666665</v>
      </c>
      <c r="R33" s="67">
        <f>+'Table 1.9.1_1'!R33+'Table 1.9.2_1'!R33</f>
        <v>0</v>
      </c>
      <c r="S33" s="67">
        <f>+'Table 1.9.1_1'!S33+'Table 1.9.2_1'!S33</f>
        <v>0</v>
      </c>
      <c r="T33" s="67">
        <f>+'Table 1.9.1_1'!T33+'Table 1.9.2_1'!T33</f>
        <v>0</v>
      </c>
      <c r="U33" s="67">
        <f>+'Table 1.9.1_1'!U33+'Table 1.9.2_1'!U33</f>
        <v>0</v>
      </c>
      <c r="V33" s="68">
        <f>+'Table 1.9.1_1'!V33+'Table 1.9.2_1'!V33</f>
        <v>0</v>
      </c>
      <c r="W33" s="69">
        <f>+'Table 1.9.1_1'!W33+'Table 1.9.2_1'!W33</f>
        <v>3.6666666666666665</v>
      </c>
      <c r="X33" s="71">
        <f>+'Table 1.9.1_1'!X33+'Table 1.9.2_1'!X33</f>
        <v>0</v>
      </c>
      <c r="Y33" s="67">
        <f>+'Table 1.9.1_1'!Y33+'Table 1.9.2_1'!Y33</f>
        <v>0</v>
      </c>
      <c r="Z33" s="67">
        <f>+'Table 1.9.1_1'!Z33+'Table 1.9.2_1'!Z33</f>
        <v>0</v>
      </c>
      <c r="AA33" s="67">
        <f>+'Table 1.9.1_1'!AA33+'Table 1.9.2_1'!AA33</f>
        <v>0</v>
      </c>
      <c r="AB33" s="67">
        <f>+'Table 1.9.1_1'!AB33+'Table 1.9.2_1'!AB33</f>
        <v>0</v>
      </c>
      <c r="AC33" s="67">
        <f>+'Table 1.9.1_1'!AC33+'Table 1.9.2_1'!AC33</f>
        <v>0</v>
      </c>
      <c r="AD33" s="67">
        <f>+'Table 1.9.1_1'!AD33+'Table 1.9.2_1'!AD33</f>
        <v>0</v>
      </c>
      <c r="AE33" s="67">
        <f>+'Table 1.9.1_1'!AE33+'Table 1.9.2_1'!AE33</f>
        <v>0</v>
      </c>
      <c r="AF33" s="69">
        <f>+'Table 1.9.1_1'!AF33+'Table 1.9.2_1'!AF33</f>
        <v>0</v>
      </c>
      <c r="AG33" s="69">
        <f>+'Table 1.9.1_1'!AG33+'Table 1.9.2_1'!AG33</f>
        <v>3.6666666666666665</v>
      </c>
    </row>
    <row r="34" spans="1:33" ht="18" customHeight="1" x14ac:dyDescent="0.45">
      <c r="B34" s="70"/>
      <c r="C34" s="79"/>
      <c r="D34" s="72" t="s">
        <v>27</v>
      </c>
      <c r="E34" s="72"/>
      <c r="F34" s="73">
        <f>+'Table 1.9.1_1'!F34+'Table 1.9.2_1'!F34</f>
        <v>0</v>
      </c>
      <c r="G34" s="74">
        <f>+'Table 1.9.1_1'!G34+'Table 1.9.2_1'!G34</f>
        <v>0</v>
      </c>
      <c r="H34" s="74">
        <f>+'Table 1.9.1_1'!H34+'Table 1.9.2_1'!H34</f>
        <v>0</v>
      </c>
      <c r="I34" s="74">
        <f>+'Table 1.9.1_1'!I34+'Table 1.9.2_1'!I34</f>
        <v>0</v>
      </c>
      <c r="J34" s="74">
        <f>+'Table 1.9.1_1'!J34+'Table 1.9.2_1'!J34</f>
        <v>0</v>
      </c>
      <c r="K34" s="74">
        <f>+'Table 1.9.1_1'!K34+'Table 1.9.2_1'!K34</f>
        <v>0</v>
      </c>
      <c r="L34" s="74">
        <f>+'Table 1.9.1_1'!L34+'Table 1.9.2_1'!L34</f>
        <v>0</v>
      </c>
      <c r="M34" s="74">
        <f>+'Table 1.9.1_1'!M34+'Table 1.9.2_1'!M34</f>
        <v>0</v>
      </c>
      <c r="N34" s="74">
        <f>+'Table 1.9.1_1'!N34+'Table 1.9.2_1'!N34</f>
        <v>0</v>
      </c>
      <c r="O34" s="74">
        <f>+'Table 1.9.1_1'!O34+'Table 1.9.2_1'!O34</f>
        <v>0</v>
      </c>
      <c r="P34" s="74">
        <f>+'Table 1.9.1_1'!P34+'Table 1.9.2_1'!P34</f>
        <v>0</v>
      </c>
      <c r="Q34" s="74">
        <f>+'Table 1.9.1_1'!Q34+'Table 1.9.2_1'!Q34</f>
        <v>32.13725490196078</v>
      </c>
      <c r="R34" s="74">
        <f>+'Table 1.9.1_1'!R34+'Table 1.9.2_1'!R34</f>
        <v>0</v>
      </c>
      <c r="S34" s="74">
        <f>+'Table 1.9.1_1'!S34+'Table 1.9.2_1'!S34</f>
        <v>0</v>
      </c>
      <c r="T34" s="74">
        <f>+'Table 1.9.1_1'!T34+'Table 1.9.2_1'!T34</f>
        <v>0</v>
      </c>
      <c r="U34" s="74">
        <f>+'Table 1.9.1_1'!U34+'Table 1.9.2_1'!U34</f>
        <v>0</v>
      </c>
      <c r="V34" s="75">
        <f>+'Table 1.9.1_1'!V34+'Table 1.9.2_1'!V34</f>
        <v>0</v>
      </c>
      <c r="W34" s="76">
        <f>+'Table 1.9.1_1'!W34+'Table 1.9.2_1'!W34</f>
        <v>32.13725490196078</v>
      </c>
      <c r="X34" s="73">
        <f>+'Table 1.9.1_1'!X34+'Table 1.9.2_1'!X34</f>
        <v>0</v>
      </c>
      <c r="Y34" s="74">
        <f>+'Table 1.9.1_1'!Y34+'Table 1.9.2_1'!Y34</f>
        <v>0</v>
      </c>
      <c r="Z34" s="74">
        <f>+'Table 1.9.1_1'!Z34+'Table 1.9.2_1'!Z34</f>
        <v>0</v>
      </c>
      <c r="AA34" s="74">
        <f>+'Table 1.9.1_1'!AA34+'Table 1.9.2_1'!AA34</f>
        <v>0</v>
      </c>
      <c r="AB34" s="74">
        <f>+'Table 1.9.1_1'!AB34+'Table 1.9.2_1'!AB34</f>
        <v>0</v>
      </c>
      <c r="AC34" s="74">
        <f>+'Table 1.9.1_1'!AC34+'Table 1.9.2_1'!AC34</f>
        <v>0</v>
      </c>
      <c r="AD34" s="74">
        <f>+'Table 1.9.1_1'!AD34+'Table 1.9.2_1'!AD34</f>
        <v>0</v>
      </c>
      <c r="AE34" s="74">
        <f>+'Table 1.9.1_1'!AE34+'Table 1.9.2_1'!AE34</f>
        <v>0</v>
      </c>
      <c r="AF34" s="76">
        <f>+'Table 1.9.1_1'!AF34+'Table 1.9.2_1'!AF34</f>
        <v>0</v>
      </c>
      <c r="AG34" s="76">
        <f>+'Table 1.9.1_1'!AG34+'Table 1.9.2_1'!AG34</f>
        <v>32.13725490196078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f>+'Table 1.9.1_1'!F35+'Table 1.9.2_1'!F35</f>
        <v>0</v>
      </c>
      <c r="G35" s="62">
        <f>+'Table 1.9.1_1'!G35+'Table 1.9.2_1'!G35</f>
        <v>0</v>
      </c>
      <c r="H35" s="62">
        <f>+'Table 1.9.1_1'!H35+'Table 1.9.2_1'!H35</f>
        <v>0</v>
      </c>
      <c r="I35" s="62">
        <f>+'Table 1.9.1_1'!I35+'Table 1.9.2_1'!I35</f>
        <v>0</v>
      </c>
      <c r="J35" s="62">
        <f>+'Table 1.9.1_1'!J35+'Table 1.9.2_1'!J35</f>
        <v>0</v>
      </c>
      <c r="K35" s="62">
        <f>+'Table 1.9.1_1'!K35+'Table 1.9.2_1'!K35</f>
        <v>0</v>
      </c>
      <c r="L35" s="62">
        <f>+'Table 1.9.1_1'!L35+'Table 1.9.2_1'!L35</f>
        <v>0</v>
      </c>
      <c r="M35" s="62">
        <f>+'Table 1.9.1_1'!M35+'Table 1.9.2_1'!M35</f>
        <v>0</v>
      </c>
      <c r="N35" s="62">
        <f>+'Table 1.9.1_1'!N35+'Table 1.9.2_1'!N35</f>
        <v>0</v>
      </c>
      <c r="O35" s="62">
        <f>+'Table 1.9.1_1'!O35+'Table 1.9.2_1'!O35</f>
        <v>0</v>
      </c>
      <c r="P35" s="62">
        <f>+'Table 1.9.1_1'!P35+'Table 1.9.2_1'!P35</f>
        <v>0</v>
      </c>
      <c r="Q35" s="62">
        <f>+'Table 1.9.1_1'!Q35+'Table 1.9.2_1'!Q35</f>
        <v>80.17647058823529</v>
      </c>
      <c r="R35" s="62">
        <f>+'Table 1.9.1_1'!R35+'Table 1.9.2_1'!R35</f>
        <v>0</v>
      </c>
      <c r="S35" s="62">
        <f>+'Table 1.9.1_1'!S35+'Table 1.9.2_1'!S35</f>
        <v>0</v>
      </c>
      <c r="T35" s="62">
        <f>+'Table 1.9.1_1'!T35+'Table 1.9.2_1'!T35</f>
        <v>0</v>
      </c>
      <c r="U35" s="62">
        <f>+'Table 1.9.1_1'!U35+'Table 1.9.2_1'!U35</f>
        <v>0</v>
      </c>
      <c r="V35" s="63">
        <f>+'Table 1.9.1_1'!V35+'Table 1.9.2_1'!V35</f>
        <v>0</v>
      </c>
      <c r="W35" s="64">
        <f>+'Table 1.9.1_1'!W35+'Table 1.9.2_1'!W35</f>
        <v>80.17647058823529</v>
      </c>
      <c r="X35" s="61">
        <f>+'Table 1.9.1_1'!X35+'Table 1.9.2_1'!X35</f>
        <v>0</v>
      </c>
      <c r="Y35" s="62">
        <f>+'Table 1.9.1_1'!Y35+'Table 1.9.2_1'!Y35</f>
        <v>0</v>
      </c>
      <c r="Z35" s="62">
        <f>+'Table 1.9.1_1'!Z35+'Table 1.9.2_1'!Z35</f>
        <v>0</v>
      </c>
      <c r="AA35" s="62">
        <f>+'Table 1.9.1_1'!AA35+'Table 1.9.2_1'!AA35</f>
        <v>0</v>
      </c>
      <c r="AB35" s="62">
        <f>+'Table 1.9.1_1'!AB35+'Table 1.9.2_1'!AB35</f>
        <v>0</v>
      </c>
      <c r="AC35" s="62">
        <f>+'Table 1.9.1_1'!AC35+'Table 1.9.2_1'!AC35</f>
        <v>0</v>
      </c>
      <c r="AD35" s="62">
        <f>+'Table 1.9.1_1'!AD35+'Table 1.9.2_1'!AD35</f>
        <v>0</v>
      </c>
      <c r="AE35" s="62">
        <f>+'Table 1.9.1_1'!AE35+'Table 1.9.2_1'!AE35</f>
        <v>0</v>
      </c>
      <c r="AF35" s="64">
        <f>+'Table 1.9.1_1'!AF35+'Table 1.9.2_1'!AF35</f>
        <v>0</v>
      </c>
      <c r="AG35" s="64">
        <f>+'Table 1.9.1_1'!AG35+'Table 1.9.2_1'!AG35</f>
        <v>80.17647058823529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f>+'Table 1.9.1_1'!F36+'Table 1.9.2_1'!F36</f>
        <v>0</v>
      </c>
      <c r="G36" s="67">
        <f>+'Table 1.9.1_1'!G36+'Table 1.9.2_1'!G36</f>
        <v>0</v>
      </c>
      <c r="H36" s="67">
        <f>+'Table 1.9.1_1'!H36+'Table 1.9.2_1'!H36</f>
        <v>0</v>
      </c>
      <c r="I36" s="67">
        <f>+'Table 1.9.1_1'!I36+'Table 1.9.2_1'!I36</f>
        <v>0</v>
      </c>
      <c r="J36" s="67">
        <f>+'Table 1.9.1_1'!J36+'Table 1.9.2_1'!J36</f>
        <v>0</v>
      </c>
      <c r="K36" s="67">
        <f>+'Table 1.9.1_1'!K36+'Table 1.9.2_1'!K36</f>
        <v>0</v>
      </c>
      <c r="L36" s="67">
        <f>+'Table 1.9.1_1'!L36+'Table 1.9.2_1'!L36</f>
        <v>0</v>
      </c>
      <c r="M36" s="67">
        <f>+'Table 1.9.1_1'!M36+'Table 1.9.2_1'!M36</f>
        <v>0</v>
      </c>
      <c r="N36" s="67">
        <f>+'Table 1.9.1_1'!N36+'Table 1.9.2_1'!N36</f>
        <v>0</v>
      </c>
      <c r="O36" s="67">
        <f>+'Table 1.9.1_1'!O36+'Table 1.9.2_1'!O36</f>
        <v>0</v>
      </c>
      <c r="P36" s="67">
        <f>+'Table 1.9.1_1'!P36+'Table 1.9.2_1'!P36</f>
        <v>0</v>
      </c>
      <c r="Q36" s="67">
        <f>+'Table 1.9.1_1'!Q36+'Table 1.9.2_1'!Q36</f>
        <v>0</v>
      </c>
      <c r="R36" s="67">
        <f>+'Table 1.9.1_1'!R36+'Table 1.9.2_1'!R36</f>
        <v>0</v>
      </c>
      <c r="S36" s="67">
        <f>+'Table 1.9.1_1'!S36+'Table 1.9.2_1'!S36</f>
        <v>0</v>
      </c>
      <c r="T36" s="67">
        <f>+'Table 1.9.1_1'!T36+'Table 1.9.2_1'!T36</f>
        <v>0</v>
      </c>
      <c r="U36" s="67">
        <f>+'Table 1.9.1_1'!U36+'Table 1.9.2_1'!U36</f>
        <v>0</v>
      </c>
      <c r="V36" s="68">
        <f>+'Table 1.9.1_1'!V36+'Table 1.9.2_1'!V36</f>
        <v>0</v>
      </c>
      <c r="W36" s="69">
        <f>+'Table 1.9.1_1'!W36+'Table 1.9.2_1'!W36</f>
        <v>0</v>
      </c>
      <c r="X36" s="66">
        <f>+'Table 1.9.1_1'!X36+'Table 1.9.2_1'!X36</f>
        <v>0</v>
      </c>
      <c r="Y36" s="67">
        <f>+'Table 1.9.1_1'!Y36+'Table 1.9.2_1'!Y36</f>
        <v>0</v>
      </c>
      <c r="Z36" s="67">
        <f>+'Table 1.9.1_1'!Z36+'Table 1.9.2_1'!Z36</f>
        <v>0</v>
      </c>
      <c r="AA36" s="67">
        <f>+'Table 1.9.1_1'!AA36+'Table 1.9.2_1'!AA36</f>
        <v>0</v>
      </c>
      <c r="AB36" s="67">
        <f>+'Table 1.9.1_1'!AB36+'Table 1.9.2_1'!AB36</f>
        <v>0</v>
      </c>
      <c r="AC36" s="67">
        <f>+'Table 1.9.1_1'!AC36+'Table 1.9.2_1'!AC36</f>
        <v>0</v>
      </c>
      <c r="AD36" s="67">
        <f>+'Table 1.9.1_1'!AD36+'Table 1.9.2_1'!AD36</f>
        <v>0</v>
      </c>
      <c r="AE36" s="67">
        <f>+'Table 1.9.1_1'!AE36+'Table 1.9.2_1'!AE36</f>
        <v>0</v>
      </c>
      <c r="AF36" s="69">
        <f>+'Table 1.9.1_1'!AF36+'Table 1.9.2_1'!AF36</f>
        <v>0</v>
      </c>
      <c r="AG36" s="69">
        <f>+'Table 1.9.1_1'!AG36+'Table 1.9.2_1'!AG36</f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f>+'Table 1.9.1_1'!F37+'Table 1.9.2_1'!F37</f>
        <v>0</v>
      </c>
      <c r="G37" s="67">
        <f>+'Table 1.9.1_1'!G37+'Table 1.9.2_1'!G37</f>
        <v>0</v>
      </c>
      <c r="H37" s="67">
        <f>+'Table 1.9.1_1'!H37+'Table 1.9.2_1'!H37</f>
        <v>0</v>
      </c>
      <c r="I37" s="67">
        <f>+'Table 1.9.1_1'!I37+'Table 1.9.2_1'!I37</f>
        <v>0</v>
      </c>
      <c r="J37" s="67">
        <f>+'Table 1.9.1_1'!J37+'Table 1.9.2_1'!J37</f>
        <v>0</v>
      </c>
      <c r="K37" s="67">
        <f>+'Table 1.9.1_1'!K37+'Table 1.9.2_1'!K37</f>
        <v>0</v>
      </c>
      <c r="L37" s="67">
        <f>+'Table 1.9.1_1'!L37+'Table 1.9.2_1'!L37</f>
        <v>0</v>
      </c>
      <c r="M37" s="67">
        <f>+'Table 1.9.1_1'!M37+'Table 1.9.2_1'!M37</f>
        <v>0</v>
      </c>
      <c r="N37" s="67">
        <f>+'Table 1.9.1_1'!N37+'Table 1.9.2_1'!N37</f>
        <v>0</v>
      </c>
      <c r="O37" s="67">
        <f>+'Table 1.9.1_1'!O37+'Table 1.9.2_1'!O37</f>
        <v>0</v>
      </c>
      <c r="P37" s="67">
        <f>+'Table 1.9.1_1'!P37+'Table 1.9.2_1'!P37</f>
        <v>0</v>
      </c>
      <c r="Q37" s="67">
        <f>+'Table 1.9.1_1'!Q37+'Table 1.9.2_1'!Q37</f>
        <v>80.17647058823529</v>
      </c>
      <c r="R37" s="67">
        <f>+'Table 1.9.1_1'!R37+'Table 1.9.2_1'!R37</f>
        <v>0</v>
      </c>
      <c r="S37" s="67">
        <f>+'Table 1.9.1_1'!S37+'Table 1.9.2_1'!S37</f>
        <v>0</v>
      </c>
      <c r="T37" s="67">
        <f>+'Table 1.9.1_1'!T37+'Table 1.9.2_1'!T37</f>
        <v>0</v>
      </c>
      <c r="U37" s="67">
        <f>+'Table 1.9.1_1'!U37+'Table 1.9.2_1'!U37</f>
        <v>0</v>
      </c>
      <c r="V37" s="68">
        <f>+'Table 1.9.1_1'!V37+'Table 1.9.2_1'!V37</f>
        <v>0</v>
      </c>
      <c r="W37" s="69">
        <f>+'Table 1.9.1_1'!W37+'Table 1.9.2_1'!W37</f>
        <v>80.17647058823529</v>
      </c>
      <c r="X37" s="71">
        <f>+'Table 1.9.1_1'!X37+'Table 1.9.2_1'!X37</f>
        <v>0</v>
      </c>
      <c r="Y37" s="67">
        <f>+'Table 1.9.1_1'!Y37+'Table 1.9.2_1'!Y37</f>
        <v>0</v>
      </c>
      <c r="Z37" s="67">
        <f>+'Table 1.9.1_1'!Z37+'Table 1.9.2_1'!Z37</f>
        <v>0</v>
      </c>
      <c r="AA37" s="67">
        <f>+'Table 1.9.1_1'!AA37+'Table 1.9.2_1'!AA37</f>
        <v>0</v>
      </c>
      <c r="AB37" s="67">
        <f>+'Table 1.9.1_1'!AB37+'Table 1.9.2_1'!AB37</f>
        <v>0</v>
      </c>
      <c r="AC37" s="67">
        <f>+'Table 1.9.1_1'!AC37+'Table 1.9.2_1'!AC37</f>
        <v>0</v>
      </c>
      <c r="AD37" s="67">
        <f>+'Table 1.9.1_1'!AD37+'Table 1.9.2_1'!AD37</f>
        <v>0</v>
      </c>
      <c r="AE37" s="67">
        <f>+'Table 1.9.1_1'!AE37+'Table 1.9.2_1'!AE37</f>
        <v>0</v>
      </c>
      <c r="AF37" s="69">
        <f>+'Table 1.9.1_1'!AF37+'Table 1.9.2_1'!AF37</f>
        <v>0</v>
      </c>
      <c r="AG37" s="69">
        <f>+'Table 1.9.1_1'!AG37+'Table 1.9.2_1'!AG37</f>
        <v>80.17647058823529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f>+'Table 1.9.1_1'!F38+'Table 1.9.2_1'!F38</f>
        <v>0</v>
      </c>
      <c r="G38" s="67">
        <f>+'Table 1.9.1_1'!G38+'Table 1.9.2_1'!G38</f>
        <v>0</v>
      </c>
      <c r="H38" s="67">
        <f>+'Table 1.9.1_1'!H38+'Table 1.9.2_1'!H38</f>
        <v>0</v>
      </c>
      <c r="I38" s="67">
        <f>+'Table 1.9.1_1'!I38+'Table 1.9.2_1'!I38</f>
        <v>0</v>
      </c>
      <c r="J38" s="67">
        <f>+'Table 1.9.1_1'!J38+'Table 1.9.2_1'!J38</f>
        <v>0</v>
      </c>
      <c r="K38" s="67">
        <f>+'Table 1.9.1_1'!K38+'Table 1.9.2_1'!K38</f>
        <v>0</v>
      </c>
      <c r="L38" s="67">
        <f>+'Table 1.9.1_1'!L38+'Table 1.9.2_1'!L38</f>
        <v>0</v>
      </c>
      <c r="M38" s="67">
        <f>+'Table 1.9.1_1'!M38+'Table 1.9.2_1'!M38</f>
        <v>0</v>
      </c>
      <c r="N38" s="67">
        <f>+'Table 1.9.1_1'!N38+'Table 1.9.2_1'!N38</f>
        <v>0</v>
      </c>
      <c r="O38" s="67">
        <f>+'Table 1.9.1_1'!O38+'Table 1.9.2_1'!O38</f>
        <v>0</v>
      </c>
      <c r="P38" s="67">
        <f>+'Table 1.9.1_1'!P38+'Table 1.9.2_1'!P38</f>
        <v>0</v>
      </c>
      <c r="Q38" s="67">
        <f>+'Table 1.9.1_1'!Q38+'Table 1.9.2_1'!Q38</f>
        <v>0</v>
      </c>
      <c r="R38" s="67">
        <f>+'Table 1.9.1_1'!R38+'Table 1.9.2_1'!R38</f>
        <v>0</v>
      </c>
      <c r="S38" s="67">
        <f>+'Table 1.9.1_1'!S38+'Table 1.9.2_1'!S38</f>
        <v>0</v>
      </c>
      <c r="T38" s="67">
        <f>+'Table 1.9.1_1'!T38+'Table 1.9.2_1'!T38</f>
        <v>0</v>
      </c>
      <c r="U38" s="67">
        <f>+'Table 1.9.1_1'!U38+'Table 1.9.2_1'!U38</f>
        <v>0</v>
      </c>
      <c r="V38" s="68">
        <f>+'Table 1.9.1_1'!V38+'Table 1.9.2_1'!V38</f>
        <v>0</v>
      </c>
      <c r="W38" s="69">
        <f>+'Table 1.9.1_1'!W38+'Table 1.9.2_1'!W38</f>
        <v>0</v>
      </c>
      <c r="X38" s="66">
        <f>+'Table 1.9.1_1'!X38+'Table 1.9.2_1'!X38</f>
        <v>0</v>
      </c>
      <c r="Y38" s="67">
        <f>+'Table 1.9.1_1'!Y38+'Table 1.9.2_1'!Y38</f>
        <v>0</v>
      </c>
      <c r="Z38" s="67">
        <f>+'Table 1.9.1_1'!Z38+'Table 1.9.2_1'!Z38</f>
        <v>0</v>
      </c>
      <c r="AA38" s="67">
        <f>+'Table 1.9.1_1'!AA38+'Table 1.9.2_1'!AA38</f>
        <v>0</v>
      </c>
      <c r="AB38" s="67">
        <f>+'Table 1.9.1_1'!AB38+'Table 1.9.2_1'!AB38</f>
        <v>0</v>
      </c>
      <c r="AC38" s="67">
        <f>+'Table 1.9.1_1'!AC38+'Table 1.9.2_1'!AC38</f>
        <v>0</v>
      </c>
      <c r="AD38" s="67">
        <f>+'Table 1.9.1_1'!AD38+'Table 1.9.2_1'!AD38</f>
        <v>0</v>
      </c>
      <c r="AE38" s="67">
        <f>+'Table 1.9.1_1'!AE38+'Table 1.9.2_1'!AE38</f>
        <v>0</v>
      </c>
      <c r="AF38" s="69">
        <f>+'Table 1.9.1_1'!AF38+'Table 1.9.2_1'!AF38</f>
        <v>0</v>
      </c>
      <c r="AG38" s="69">
        <f>+'Table 1.9.1_1'!AG38+'Table 1.9.2_1'!AG38</f>
        <v>0</v>
      </c>
    </row>
    <row r="39" spans="1:33" ht="18" customHeight="1" x14ac:dyDescent="0.45">
      <c r="B39" s="70"/>
      <c r="C39" s="78"/>
      <c r="D39" s="65"/>
      <c r="E39" s="65" t="s">
        <v>26</v>
      </c>
      <c r="F39" s="71">
        <f>+'Table 1.9.1_1'!F39+'Table 1.9.2_1'!F39</f>
        <v>0</v>
      </c>
      <c r="G39" s="67">
        <f>+'Table 1.9.1_1'!G39+'Table 1.9.2_1'!G39</f>
        <v>0</v>
      </c>
      <c r="H39" s="67">
        <f>+'Table 1.9.1_1'!H39+'Table 1.9.2_1'!H39</f>
        <v>0</v>
      </c>
      <c r="I39" s="67">
        <f>+'Table 1.9.1_1'!I39+'Table 1.9.2_1'!I39</f>
        <v>0</v>
      </c>
      <c r="J39" s="67">
        <f>+'Table 1.9.1_1'!J39+'Table 1.9.2_1'!J39</f>
        <v>0</v>
      </c>
      <c r="K39" s="67">
        <f>+'Table 1.9.1_1'!K39+'Table 1.9.2_1'!K39</f>
        <v>0</v>
      </c>
      <c r="L39" s="67">
        <f>+'Table 1.9.1_1'!L39+'Table 1.9.2_1'!L39</f>
        <v>0</v>
      </c>
      <c r="M39" s="67">
        <f>+'Table 1.9.1_1'!M39+'Table 1.9.2_1'!M39</f>
        <v>0</v>
      </c>
      <c r="N39" s="67">
        <f>+'Table 1.9.1_1'!N39+'Table 1.9.2_1'!N39</f>
        <v>0</v>
      </c>
      <c r="O39" s="67">
        <f>+'Table 1.9.1_1'!O39+'Table 1.9.2_1'!O39</f>
        <v>0</v>
      </c>
      <c r="P39" s="67">
        <f>+'Table 1.9.1_1'!P39+'Table 1.9.2_1'!P39</f>
        <v>0</v>
      </c>
      <c r="Q39" s="67">
        <f>+'Table 1.9.1_1'!Q39+'Table 1.9.2_1'!Q39</f>
        <v>0</v>
      </c>
      <c r="R39" s="67">
        <f>+'Table 1.9.1_1'!R39+'Table 1.9.2_1'!R39</f>
        <v>0</v>
      </c>
      <c r="S39" s="67">
        <f>+'Table 1.9.1_1'!S39+'Table 1.9.2_1'!S39</f>
        <v>0</v>
      </c>
      <c r="T39" s="67">
        <f>+'Table 1.9.1_1'!T39+'Table 1.9.2_1'!T39</f>
        <v>0</v>
      </c>
      <c r="U39" s="67">
        <f>+'Table 1.9.1_1'!U39+'Table 1.9.2_1'!U39</f>
        <v>0</v>
      </c>
      <c r="V39" s="68">
        <f>+'Table 1.9.1_1'!V39+'Table 1.9.2_1'!V39</f>
        <v>0</v>
      </c>
      <c r="W39" s="69">
        <f>+'Table 1.9.1_1'!W39+'Table 1.9.2_1'!W39</f>
        <v>0</v>
      </c>
      <c r="X39" s="71">
        <f>+'Table 1.9.1_1'!X39+'Table 1.9.2_1'!X39</f>
        <v>0</v>
      </c>
      <c r="Y39" s="67">
        <f>+'Table 1.9.1_1'!Y39+'Table 1.9.2_1'!Y39</f>
        <v>0</v>
      </c>
      <c r="Z39" s="67">
        <f>+'Table 1.9.1_1'!Z39+'Table 1.9.2_1'!Z39</f>
        <v>0</v>
      </c>
      <c r="AA39" s="67">
        <f>+'Table 1.9.1_1'!AA39+'Table 1.9.2_1'!AA39</f>
        <v>0</v>
      </c>
      <c r="AB39" s="67">
        <f>+'Table 1.9.1_1'!AB39+'Table 1.9.2_1'!AB39</f>
        <v>0</v>
      </c>
      <c r="AC39" s="67">
        <f>+'Table 1.9.1_1'!AC39+'Table 1.9.2_1'!AC39</f>
        <v>0</v>
      </c>
      <c r="AD39" s="67">
        <f>+'Table 1.9.1_1'!AD39+'Table 1.9.2_1'!AD39</f>
        <v>0</v>
      </c>
      <c r="AE39" s="67">
        <f>+'Table 1.9.1_1'!AE39+'Table 1.9.2_1'!AE39</f>
        <v>0</v>
      </c>
      <c r="AF39" s="69">
        <f>+'Table 1.9.1_1'!AF39+'Table 1.9.2_1'!AF39</f>
        <v>0</v>
      </c>
      <c r="AG39" s="69">
        <f>+'Table 1.9.1_1'!AG39+'Table 1.9.2_1'!AG39</f>
        <v>0</v>
      </c>
    </row>
    <row r="40" spans="1:33" ht="18" customHeight="1" x14ac:dyDescent="0.45">
      <c r="B40" s="70"/>
      <c r="C40" s="79"/>
      <c r="D40" s="72" t="s">
        <v>27</v>
      </c>
      <c r="E40" s="72"/>
      <c r="F40" s="73">
        <f>+'Table 1.9.1_1'!F40+'Table 1.9.2_1'!F40</f>
        <v>0</v>
      </c>
      <c r="G40" s="74">
        <f>+'Table 1.9.1_1'!G40+'Table 1.9.2_1'!G40</f>
        <v>0</v>
      </c>
      <c r="H40" s="74">
        <f>+'Table 1.9.1_1'!H40+'Table 1.9.2_1'!H40</f>
        <v>0</v>
      </c>
      <c r="I40" s="74">
        <f>+'Table 1.9.1_1'!I40+'Table 1.9.2_1'!I40</f>
        <v>0</v>
      </c>
      <c r="J40" s="74">
        <f>+'Table 1.9.1_1'!J40+'Table 1.9.2_1'!J40</f>
        <v>0</v>
      </c>
      <c r="K40" s="74">
        <f>+'Table 1.9.1_1'!K40+'Table 1.9.2_1'!K40</f>
        <v>0</v>
      </c>
      <c r="L40" s="74">
        <f>+'Table 1.9.1_1'!L40+'Table 1.9.2_1'!L40</f>
        <v>0</v>
      </c>
      <c r="M40" s="74">
        <f>+'Table 1.9.1_1'!M40+'Table 1.9.2_1'!M40</f>
        <v>0</v>
      </c>
      <c r="N40" s="74">
        <f>+'Table 1.9.1_1'!N40+'Table 1.9.2_1'!N40</f>
        <v>0</v>
      </c>
      <c r="O40" s="74">
        <f>+'Table 1.9.1_1'!O40+'Table 1.9.2_1'!O40</f>
        <v>0</v>
      </c>
      <c r="P40" s="74">
        <f>+'Table 1.9.1_1'!P40+'Table 1.9.2_1'!P40</f>
        <v>0</v>
      </c>
      <c r="Q40" s="74">
        <f>+'Table 1.9.1_1'!Q40+'Table 1.9.2_1'!Q40</f>
        <v>80.17647058823529</v>
      </c>
      <c r="R40" s="74">
        <f>+'Table 1.9.1_1'!R40+'Table 1.9.2_1'!R40</f>
        <v>0</v>
      </c>
      <c r="S40" s="74">
        <f>+'Table 1.9.1_1'!S40+'Table 1.9.2_1'!S40</f>
        <v>0</v>
      </c>
      <c r="T40" s="74">
        <f>+'Table 1.9.1_1'!T40+'Table 1.9.2_1'!T40</f>
        <v>0</v>
      </c>
      <c r="U40" s="74">
        <f>+'Table 1.9.1_1'!U40+'Table 1.9.2_1'!U40</f>
        <v>0</v>
      </c>
      <c r="V40" s="75">
        <f>+'Table 1.9.1_1'!V40+'Table 1.9.2_1'!V40</f>
        <v>0</v>
      </c>
      <c r="W40" s="76">
        <f>+'Table 1.9.1_1'!W40+'Table 1.9.2_1'!W40</f>
        <v>80.17647058823529</v>
      </c>
      <c r="X40" s="73">
        <f>+'Table 1.9.1_1'!X40+'Table 1.9.2_1'!X40</f>
        <v>0</v>
      </c>
      <c r="Y40" s="74">
        <f>+'Table 1.9.1_1'!Y40+'Table 1.9.2_1'!Y40</f>
        <v>0</v>
      </c>
      <c r="Z40" s="74">
        <f>+'Table 1.9.1_1'!Z40+'Table 1.9.2_1'!Z40</f>
        <v>0</v>
      </c>
      <c r="AA40" s="74">
        <f>+'Table 1.9.1_1'!AA40+'Table 1.9.2_1'!AA40</f>
        <v>0</v>
      </c>
      <c r="AB40" s="74">
        <f>+'Table 1.9.1_1'!AB40+'Table 1.9.2_1'!AB40</f>
        <v>0</v>
      </c>
      <c r="AC40" s="74">
        <f>+'Table 1.9.1_1'!AC40+'Table 1.9.2_1'!AC40</f>
        <v>0</v>
      </c>
      <c r="AD40" s="74">
        <f>+'Table 1.9.1_1'!AD40+'Table 1.9.2_1'!AD40</f>
        <v>0</v>
      </c>
      <c r="AE40" s="74">
        <f>+'Table 1.9.1_1'!AE40+'Table 1.9.2_1'!AE40</f>
        <v>0</v>
      </c>
      <c r="AF40" s="76">
        <f>+'Table 1.9.1_1'!AF40+'Table 1.9.2_1'!AF40</f>
        <v>0</v>
      </c>
      <c r="AG40" s="76">
        <f>+'Table 1.9.1_1'!AG40+'Table 1.9.2_1'!AG40</f>
        <v>80.17647058823529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f>+'Table 1.9.1_1'!F41+'Table 1.9.2_1'!F41</f>
        <v>0</v>
      </c>
      <c r="G41" s="62">
        <f>+'Table 1.9.1_1'!G41+'Table 1.9.2_1'!G41</f>
        <v>0</v>
      </c>
      <c r="H41" s="62">
        <f>+'Table 1.9.1_1'!H41+'Table 1.9.2_1'!H41</f>
        <v>0</v>
      </c>
      <c r="I41" s="62">
        <f>+'Table 1.9.1_1'!I41+'Table 1.9.2_1'!I41</f>
        <v>0</v>
      </c>
      <c r="J41" s="62">
        <f>+'Table 1.9.1_1'!J41+'Table 1.9.2_1'!J41</f>
        <v>0</v>
      </c>
      <c r="K41" s="62">
        <f>+'Table 1.9.1_1'!K41+'Table 1.9.2_1'!K41</f>
        <v>0</v>
      </c>
      <c r="L41" s="62">
        <f>+'Table 1.9.1_1'!L41+'Table 1.9.2_1'!L41</f>
        <v>0</v>
      </c>
      <c r="M41" s="62">
        <f>+'Table 1.9.1_1'!M41+'Table 1.9.2_1'!M41</f>
        <v>0</v>
      </c>
      <c r="N41" s="62">
        <f>+'Table 1.9.1_1'!N41+'Table 1.9.2_1'!N41</f>
        <v>0</v>
      </c>
      <c r="O41" s="62">
        <f>+'Table 1.9.1_1'!O41+'Table 1.9.2_1'!O41</f>
        <v>0</v>
      </c>
      <c r="P41" s="62">
        <f>+'Table 1.9.1_1'!P41+'Table 1.9.2_1'!P41</f>
        <v>0</v>
      </c>
      <c r="Q41" s="62">
        <f>+'Table 1.9.1_1'!Q41+'Table 1.9.2_1'!Q41</f>
        <v>14.117647058823529</v>
      </c>
      <c r="R41" s="62">
        <f>+'Table 1.9.1_1'!R41+'Table 1.9.2_1'!R41</f>
        <v>0</v>
      </c>
      <c r="S41" s="62">
        <f>+'Table 1.9.1_1'!S41+'Table 1.9.2_1'!S41</f>
        <v>0</v>
      </c>
      <c r="T41" s="62">
        <f>+'Table 1.9.1_1'!T41+'Table 1.9.2_1'!T41</f>
        <v>0</v>
      </c>
      <c r="U41" s="62">
        <f>+'Table 1.9.1_1'!U41+'Table 1.9.2_1'!U41</f>
        <v>0</v>
      </c>
      <c r="V41" s="63">
        <f>+'Table 1.9.1_1'!V41+'Table 1.9.2_1'!V41</f>
        <v>0</v>
      </c>
      <c r="W41" s="64">
        <f>+'Table 1.9.1_1'!W41+'Table 1.9.2_1'!W41</f>
        <v>14.117647058823529</v>
      </c>
      <c r="X41" s="61">
        <f>+'Table 1.9.1_1'!X41+'Table 1.9.2_1'!X41</f>
        <v>0</v>
      </c>
      <c r="Y41" s="62">
        <f>+'Table 1.9.1_1'!Y41+'Table 1.9.2_1'!Y41</f>
        <v>0</v>
      </c>
      <c r="Z41" s="62">
        <f>+'Table 1.9.1_1'!Z41+'Table 1.9.2_1'!Z41</f>
        <v>0</v>
      </c>
      <c r="AA41" s="62">
        <f>+'Table 1.9.1_1'!AA41+'Table 1.9.2_1'!AA41</f>
        <v>0</v>
      </c>
      <c r="AB41" s="62">
        <f>+'Table 1.9.1_1'!AB41+'Table 1.9.2_1'!AB41</f>
        <v>0</v>
      </c>
      <c r="AC41" s="62">
        <f>+'Table 1.9.1_1'!AC41+'Table 1.9.2_1'!AC41</f>
        <v>7.5294117647058822</v>
      </c>
      <c r="AD41" s="62">
        <f>+'Table 1.9.1_1'!AD41+'Table 1.9.2_1'!AD41</f>
        <v>0</v>
      </c>
      <c r="AE41" s="62">
        <f>+'Table 1.9.1_1'!AE41+'Table 1.9.2_1'!AE41</f>
        <v>0</v>
      </c>
      <c r="AF41" s="64">
        <f>+'Table 1.9.1_1'!AF41+'Table 1.9.2_1'!AF41</f>
        <v>7.5294117647058822</v>
      </c>
      <c r="AG41" s="64">
        <f>+'Table 1.9.1_1'!AG41+'Table 1.9.2_1'!AG41</f>
        <v>21.647058823529413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f>+'Table 1.9.1_1'!F42+'Table 1.9.2_1'!F42</f>
        <v>0</v>
      </c>
      <c r="G42" s="67">
        <f>+'Table 1.9.1_1'!G42+'Table 1.9.2_1'!G42</f>
        <v>0</v>
      </c>
      <c r="H42" s="67">
        <f>+'Table 1.9.1_1'!H42+'Table 1.9.2_1'!H42</f>
        <v>0</v>
      </c>
      <c r="I42" s="67">
        <f>+'Table 1.9.1_1'!I42+'Table 1.9.2_1'!I42</f>
        <v>0</v>
      </c>
      <c r="J42" s="67">
        <f>+'Table 1.9.1_1'!J42+'Table 1.9.2_1'!J42</f>
        <v>0</v>
      </c>
      <c r="K42" s="67">
        <f>+'Table 1.9.1_1'!K42+'Table 1.9.2_1'!K42</f>
        <v>0</v>
      </c>
      <c r="L42" s="67">
        <f>+'Table 1.9.1_1'!L42+'Table 1.9.2_1'!L42</f>
        <v>0</v>
      </c>
      <c r="M42" s="67">
        <f>+'Table 1.9.1_1'!M42+'Table 1.9.2_1'!M42</f>
        <v>0</v>
      </c>
      <c r="N42" s="67">
        <f>+'Table 1.9.1_1'!N42+'Table 1.9.2_1'!N42</f>
        <v>0</v>
      </c>
      <c r="O42" s="67">
        <f>+'Table 1.9.1_1'!O42+'Table 1.9.2_1'!O42</f>
        <v>0</v>
      </c>
      <c r="P42" s="67">
        <f>+'Table 1.9.1_1'!P42+'Table 1.9.2_1'!P42</f>
        <v>0</v>
      </c>
      <c r="Q42" s="67">
        <f>+'Table 1.9.1_1'!Q42+'Table 1.9.2_1'!Q42</f>
        <v>0</v>
      </c>
      <c r="R42" s="67">
        <f>+'Table 1.9.1_1'!R42+'Table 1.9.2_1'!R42</f>
        <v>0</v>
      </c>
      <c r="S42" s="67">
        <f>+'Table 1.9.1_1'!S42+'Table 1.9.2_1'!S42</f>
        <v>0</v>
      </c>
      <c r="T42" s="67">
        <f>+'Table 1.9.1_1'!T42+'Table 1.9.2_1'!T42</f>
        <v>0</v>
      </c>
      <c r="U42" s="67">
        <f>+'Table 1.9.1_1'!U42+'Table 1.9.2_1'!U42</f>
        <v>0</v>
      </c>
      <c r="V42" s="68">
        <f>+'Table 1.9.1_1'!V42+'Table 1.9.2_1'!V42</f>
        <v>0</v>
      </c>
      <c r="W42" s="69">
        <f>+'Table 1.9.1_1'!W42+'Table 1.9.2_1'!W42</f>
        <v>0</v>
      </c>
      <c r="X42" s="66">
        <f>+'Table 1.9.1_1'!X42+'Table 1.9.2_1'!X42</f>
        <v>0</v>
      </c>
      <c r="Y42" s="67">
        <f>+'Table 1.9.1_1'!Y42+'Table 1.9.2_1'!Y42</f>
        <v>0</v>
      </c>
      <c r="Z42" s="67">
        <f>+'Table 1.9.1_1'!Z42+'Table 1.9.2_1'!Z42</f>
        <v>0</v>
      </c>
      <c r="AA42" s="67">
        <f>+'Table 1.9.1_1'!AA42+'Table 1.9.2_1'!AA42</f>
        <v>0</v>
      </c>
      <c r="AB42" s="67">
        <f>+'Table 1.9.1_1'!AB42+'Table 1.9.2_1'!AB42</f>
        <v>0</v>
      </c>
      <c r="AC42" s="67">
        <f>+'Table 1.9.1_1'!AC42+'Table 1.9.2_1'!AC42</f>
        <v>0</v>
      </c>
      <c r="AD42" s="67">
        <f>+'Table 1.9.1_1'!AD42+'Table 1.9.2_1'!AD42</f>
        <v>0</v>
      </c>
      <c r="AE42" s="67">
        <f>+'Table 1.9.1_1'!AE42+'Table 1.9.2_1'!AE42</f>
        <v>0</v>
      </c>
      <c r="AF42" s="69">
        <f>+'Table 1.9.1_1'!AF42+'Table 1.9.2_1'!AF42</f>
        <v>0</v>
      </c>
      <c r="AG42" s="69">
        <f>+'Table 1.9.1_1'!AG42+'Table 1.9.2_1'!AG42</f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f>+'Table 1.9.1_1'!F43+'Table 1.9.2_1'!F43</f>
        <v>0</v>
      </c>
      <c r="G43" s="67">
        <f>+'Table 1.9.1_1'!G43+'Table 1.9.2_1'!G43</f>
        <v>0</v>
      </c>
      <c r="H43" s="67">
        <f>+'Table 1.9.1_1'!H43+'Table 1.9.2_1'!H43</f>
        <v>0</v>
      </c>
      <c r="I43" s="67">
        <f>+'Table 1.9.1_1'!I43+'Table 1.9.2_1'!I43</f>
        <v>0</v>
      </c>
      <c r="J43" s="67">
        <f>+'Table 1.9.1_1'!J43+'Table 1.9.2_1'!J43</f>
        <v>0</v>
      </c>
      <c r="K43" s="67">
        <f>+'Table 1.9.1_1'!K43+'Table 1.9.2_1'!K43</f>
        <v>0</v>
      </c>
      <c r="L43" s="67">
        <f>+'Table 1.9.1_1'!L43+'Table 1.9.2_1'!L43</f>
        <v>0</v>
      </c>
      <c r="M43" s="67">
        <f>+'Table 1.9.1_1'!M43+'Table 1.9.2_1'!M43</f>
        <v>0</v>
      </c>
      <c r="N43" s="67">
        <f>+'Table 1.9.1_1'!N43+'Table 1.9.2_1'!N43</f>
        <v>0</v>
      </c>
      <c r="O43" s="67">
        <f>+'Table 1.9.1_1'!O43+'Table 1.9.2_1'!O43</f>
        <v>0</v>
      </c>
      <c r="P43" s="67">
        <f>+'Table 1.9.1_1'!P43+'Table 1.9.2_1'!P43</f>
        <v>0</v>
      </c>
      <c r="Q43" s="67">
        <f>+'Table 1.9.1_1'!Q43+'Table 1.9.2_1'!Q43</f>
        <v>14.117647058823529</v>
      </c>
      <c r="R43" s="67">
        <f>+'Table 1.9.1_1'!R43+'Table 1.9.2_1'!R43</f>
        <v>0</v>
      </c>
      <c r="S43" s="67">
        <f>+'Table 1.9.1_1'!S43+'Table 1.9.2_1'!S43</f>
        <v>0</v>
      </c>
      <c r="T43" s="67">
        <f>+'Table 1.9.1_1'!T43+'Table 1.9.2_1'!T43</f>
        <v>0</v>
      </c>
      <c r="U43" s="67">
        <f>+'Table 1.9.1_1'!U43+'Table 1.9.2_1'!U43</f>
        <v>0</v>
      </c>
      <c r="V43" s="68">
        <f>+'Table 1.9.1_1'!V43+'Table 1.9.2_1'!V43</f>
        <v>0</v>
      </c>
      <c r="W43" s="69">
        <f>+'Table 1.9.1_1'!W43+'Table 1.9.2_1'!W43</f>
        <v>14.117647058823529</v>
      </c>
      <c r="X43" s="71">
        <f>+'Table 1.9.1_1'!X43+'Table 1.9.2_1'!X43</f>
        <v>0</v>
      </c>
      <c r="Y43" s="67">
        <f>+'Table 1.9.1_1'!Y43+'Table 1.9.2_1'!Y43</f>
        <v>0</v>
      </c>
      <c r="Z43" s="67">
        <f>+'Table 1.9.1_1'!Z43+'Table 1.9.2_1'!Z43</f>
        <v>0</v>
      </c>
      <c r="AA43" s="67">
        <f>+'Table 1.9.1_1'!AA43+'Table 1.9.2_1'!AA43</f>
        <v>0</v>
      </c>
      <c r="AB43" s="67">
        <f>+'Table 1.9.1_1'!AB43+'Table 1.9.2_1'!AB43</f>
        <v>0</v>
      </c>
      <c r="AC43" s="67">
        <f>+'Table 1.9.1_1'!AC43+'Table 1.9.2_1'!AC43</f>
        <v>7.5294117647058822</v>
      </c>
      <c r="AD43" s="67">
        <f>+'Table 1.9.1_1'!AD43+'Table 1.9.2_1'!AD43</f>
        <v>0</v>
      </c>
      <c r="AE43" s="67">
        <f>+'Table 1.9.1_1'!AE43+'Table 1.9.2_1'!AE43</f>
        <v>0</v>
      </c>
      <c r="AF43" s="69">
        <f>+'Table 1.9.1_1'!AF43+'Table 1.9.2_1'!AF43</f>
        <v>7.5294117647058822</v>
      </c>
      <c r="AG43" s="69">
        <f>+'Table 1.9.1_1'!AG43+'Table 1.9.2_1'!AG43</f>
        <v>21.647058823529413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f>+'Table 1.9.1_1'!F44+'Table 1.9.2_1'!F44</f>
        <v>0</v>
      </c>
      <c r="G44" s="67">
        <f>+'Table 1.9.1_1'!G44+'Table 1.9.2_1'!G44</f>
        <v>0</v>
      </c>
      <c r="H44" s="67">
        <f>+'Table 1.9.1_1'!H44+'Table 1.9.2_1'!H44</f>
        <v>0</v>
      </c>
      <c r="I44" s="67">
        <f>+'Table 1.9.1_1'!I44+'Table 1.9.2_1'!I44</f>
        <v>0</v>
      </c>
      <c r="J44" s="67">
        <f>+'Table 1.9.1_1'!J44+'Table 1.9.2_1'!J44</f>
        <v>0</v>
      </c>
      <c r="K44" s="67">
        <f>+'Table 1.9.1_1'!K44+'Table 1.9.2_1'!K44</f>
        <v>0.5</v>
      </c>
      <c r="L44" s="67">
        <f>+'Table 1.9.1_1'!L44+'Table 1.9.2_1'!L44</f>
        <v>0</v>
      </c>
      <c r="M44" s="67">
        <f>+'Table 1.9.1_1'!M44+'Table 1.9.2_1'!M44</f>
        <v>0</v>
      </c>
      <c r="N44" s="67">
        <f>+'Table 1.9.1_1'!N44+'Table 1.9.2_1'!N44</f>
        <v>0</v>
      </c>
      <c r="O44" s="67">
        <f>+'Table 1.9.1_1'!O44+'Table 1.9.2_1'!O44</f>
        <v>0</v>
      </c>
      <c r="P44" s="67">
        <f>+'Table 1.9.1_1'!P44+'Table 1.9.2_1'!P44</f>
        <v>0</v>
      </c>
      <c r="Q44" s="67">
        <f>+'Table 1.9.1_1'!Q44+'Table 1.9.2_1'!Q44</f>
        <v>3.9166666666666665</v>
      </c>
      <c r="R44" s="67">
        <f>+'Table 1.9.1_1'!R44+'Table 1.9.2_1'!R44</f>
        <v>0</v>
      </c>
      <c r="S44" s="67">
        <f>+'Table 1.9.1_1'!S44+'Table 1.9.2_1'!S44</f>
        <v>0.25</v>
      </c>
      <c r="T44" s="67">
        <f>+'Table 1.9.1_1'!T44+'Table 1.9.2_1'!T44</f>
        <v>0</v>
      </c>
      <c r="U44" s="67">
        <f>+'Table 1.9.1_1'!U44+'Table 1.9.2_1'!U44</f>
        <v>0</v>
      </c>
      <c r="V44" s="68">
        <f>+'Table 1.9.1_1'!V44+'Table 1.9.2_1'!V44</f>
        <v>0</v>
      </c>
      <c r="W44" s="69">
        <f>+'Table 1.9.1_1'!W44+'Table 1.9.2_1'!W44</f>
        <v>4.6666666666666661</v>
      </c>
      <c r="X44" s="66">
        <f>+'Table 1.9.1_1'!X44+'Table 1.9.2_1'!X44</f>
        <v>0</v>
      </c>
      <c r="Y44" s="67">
        <f>+'Table 1.9.1_1'!Y44+'Table 1.9.2_1'!Y44</f>
        <v>0</v>
      </c>
      <c r="Z44" s="67">
        <f>+'Table 1.9.1_1'!Z44+'Table 1.9.2_1'!Z44</f>
        <v>0</v>
      </c>
      <c r="AA44" s="67">
        <f>+'Table 1.9.1_1'!AA44+'Table 1.9.2_1'!AA44</f>
        <v>0</v>
      </c>
      <c r="AB44" s="67">
        <f>+'Table 1.9.1_1'!AB44+'Table 1.9.2_1'!AB44</f>
        <v>0</v>
      </c>
      <c r="AC44" s="67">
        <f>+'Table 1.9.1_1'!AC44+'Table 1.9.2_1'!AC44</f>
        <v>0.25</v>
      </c>
      <c r="AD44" s="67">
        <f>+'Table 1.9.1_1'!AD44+'Table 1.9.2_1'!AD44</f>
        <v>0</v>
      </c>
      <c r="AE44" s="67">
        <f>+'Table 1.9.1_1'!AE44+'Table 1.9.2_1'!AE44</f>
        <v>0</v>
      </c>
      <c r="AF44" s="69">
        <f>+'Table 1.9.1_1'!AF44+'Table 1.9.2_1'!AF44</f>
        <v>0.25</v>
      </c>
      <c r="AG44" s="69">
        <f>+'Table 1.9.1_1'!AG44+'Table 1.9.2_1'!AG44</f>
        <v>4.9166666666666661</v>
      </c>
    </row>
    <row r="45" spans="1:33" ht="18" customHeight="1" x14ac:dyDescent="0.45">
      <c r="B45" s="70"/>
      <c r="C45" s="78"/>
      <c r="D45" s="65"/>
      <c r="E45" s="65" t="s">
        <v>26</v>
      </c>
      <c r="F45" s="71">
        <f>+'Table 1.9.1_1'!F45+'Table 1.9.2_1'!F45</f>
        <v>0</v>
      </c>
      <c r="G45" s="67">
        <f>+'Table 1.9.1_1'!G45+'Table 1.9.2_1'!G45</f>
        <v>0</v>
      </c>
      <c r="H45" s="67">
        <f>+'Table 1.9.1_1'!H45+'Table 1.9.2_1'!H45</f>
        <v>0</v>
      </c>
      <c r="I45" s="67">
        <f>+'Table 1.9.1_1'!I45+'Table 1.9.2_1'!I45</f>
        <v>0</v>
      </c>
      <c r="J45" s="67">
        <f>+'Table 1.9.1_1'!J45+'Table 1.9.2_1'!J45</f>
        <v>0</v>
      </c>
      <c r="K45" s="67">
        <f>+'Table 1.9.1_1'!K45+'Table 1.9.2_1'!K45</f>
        <v>0.5</v>
      </c>
      <c r="L45" s="67">
        <f>+'Table 1.9.1_1'!L45+'Table 1.9.2_1'!L45</f>
        <v>0</v>
      </c>
      <c r="M45" s="67">
        <f>+'Table 1.9.1_1'!M45+'Table 1.9.2_1'!M45</f>
        <v>0</v>
      </c>
      <c r="N45" s="67">
        <f>+'Table 1.9.1_1'!N45+'Table 1.9.2_1'!N45</f>
        <v>0</v>
      </c>
      <c r="O45" s="67">
        <f>+'Table 1.9.1_1'!O45+'Table 1.9.2_1'!O45</f>
        <v>0</v>
      </c>
      <c r="P45" s="67">
        <f>+'Table 1.9.1_1'!P45+'Table 1.9.2_1'!P45</f>
        <v>0</v>
      </c>
      <c r="Q45" s="67">
        <f>+'Table 1.9.1_1'!Q45+'Table 1.9.2_1'!Q45</f>
        <v>3.9166666666666665</v>
      </c>
      <c r="R45" s="67">
        <f>+'Table 1.9.1_1'!R45+'Table 1.9.2_1'!R45</f>
        <v>0</v>
      </c>
      <c r="S45" s="67">
        <f>+'Table 1.9.1_1'!S45+'Table 1.9.2_1'!S45</f>
        <v>0.25</v>
      </c>
      <c r="T45" s="67">
        <f>+'Table 1.9.1_1'!T45+'Table 1.9.2_1'!T45</f>
        <v>0</v>
      </c>
      <c r="U45" s="67">
        <f>+'Table 1.9.1_1'!U45+'Table 1.9.2_1'!U45</f>
        <v>0</v>
      </c>
      <c r="V45" s="68">
        <f>+'Table 1.9.1_1'!V45+'Table 1.9.2_1'!V45</f>
        <v>0</v>
      </c>
      <c r="W45" s="69">
        <f>+'Table 1.9.1_1'!W45+'Table 1.9.2_1'!W45</f>
        <v>4.6666666666666661</v>
      </c>
      <c r="X45" s="71">
        <f>+'Table 1.9.1_1'!X45+'Table 1.9.2_1'!X45</f>
        <v>0</v>
      </c>
      <c r="Y45" s="67">
        <f>+'Table 1.9.1_1'!Y45+'Table 1.9.2_1'!Y45</f>
        <v>0</v>
      </c>
      <c r="Z45" s="67">
        <f>+'Table 1.9.1_1'!Z45+'Table 1.9.2_1'!Z45</f>
        <v>0</v>
      </c>
      <c r="AA45" s="67">
        <f>+'Table 1.9.1_1'!AA45+'Table 1.9.2_1'!AA45</f>
        <v>0</v>
      </c>
      <c r="AB45" s="67">
        <f>+'Table 1.9.1_1'!AB45+'Table 1.9.2_1'!AB45</f>
        <v>0</v>
      </c>
      <c r="AC45" s="67">
        <f>+'Table 1.9.1_1'!AC45+'Table 1.9.2_1'!AC45</f>
        <v>0.25</v>
      </c>
      <c r="AD45" s="67">
        <f>+'Table 1.9.1_1'!AD45+'Table 1.9.2_1'!AD45</f>
        <v>0</v>
      </c>
      <c r="AE45" s="67">
        <f>+'Table 1.9.1_1'!AE45+'Table 1.9.2_1'!AE45</f>
        <v>0</v>
      </c>
      <c r="AF45" s="69">
        <f>+'Table 1.9.1_1'!AF45+'Table 1.9.2_1'!AF45</f>
        <v>0.25</v>
      </c>
      <c r="AG45" s="69">
        <f>+'Table 1.9.1_1'!AG45+'Table 1.9.2_1'!AG45</f>
        <v>4.9166666666666661</v>
      </c>
    </row>
    <row r="46" spans="1:33" ht="18" customHeight="1" x14ac:dyDescent="0.45">
      <c r="B46" s="70"/>
      <c r="C46" s="79"/>
      <c r="D46" s="72" t="s">
        <v>27</v>
      </c>
      <c r="E46" s="72"/>
      <c r="F46" s="73">
        <f>+'Table 1.9.1_1'!F46+'Table 1.9.2_1'!F46</f>
        <v>0</v>
      </c>
      <c r="G46" s="74">
        <f>+'Table 1.9.1_1'!G46+'Table 1.9.2_1'!G46</f>
        <v>0</v>
      </c>
      <c r="H46" s="74">
        <f>+'Table 1.9.1_1'!H46+'Table 1.9.2_1'!H46</f>
        <v>0</v>
      </c>
      <c r="I46" s="74">
        <f>+'Table 1.9.1_1'!I46+'Table 1.9.2_1'!I46</f>
        <v>0</v>
      </c>
      <c r="J46" s="74">
        <f>+'Table 1.9.1_1'!J46+'Table 1.9.2_1'!J46</f>
        <v>0</v>
      </c>
      <c r="K46" s="74">
        <f>+'Table 1.9.1_1'!K46+'Table 1.9.2_1'!K46</f>
        <v>0.5</v>
      </c>
      <c r="L46" s="74">
        <f>+'Table 1.9.1_1'!L46+'Table 1.9.2_1'!L46</f>
        <v>0</v>
      </c>
      <c r="M46" s="74">
        <f>+'Table 1.9.1_1'!M46+'Table 1.9.2_1'!M46</f>
        <v>0</v>
      </c>
      <c r="N46" s="74">
        <f>+'Table 1.9.1_1'!N46+'Table 1.9.2_1'!N46</f>
        <v>0</v>
      </c>
      <c r="O46" s="74">
        <f>+'Table 1.9.1_1'!O46+'Table 1.9.2_1'!O46</f>
        <v>0</v>
      </c>
      <c r="P46" s="74">
        <f>+'Table 1.9.1_1'!P46+'Table 1.9.2_1'!P46</f>
        <v>0</v>
      </c>
      <c r="Q46" s="74">
        <f>+'Table 1.9.1_1'!Q46+'Table 1.9.2_1'!Q46</f>
        <v>18.034313725490197</v>
      </c>
      <c r="R46" s="74">
        <f>+'Table 1.9.1_1'!R46+'Table 1.9.2_1'!R46</f>
        <v>0</v>
      </c>
      <c r="S46" s="74">
        <f>+'Table 1.9.1_1'!S46+'Table 1.9.2_1'!S46</f>
        <v>0.25</v>
      </c>
      <c r="T46" s="74">
        <f>+'Table 1.9.1_1'!T46+'Table 1.9.2_1'!T46</f>
        <v>0</v>
      </c>
      <c r="U46" s="74">
        <f>+'Table 1.9.1_1'!U46+'Table 1.9.2_1'!U46</f>
        <v>0</v>
      </c>
      <c r="V46" s="75">
        <f>+'Table 1.9.1_1'!V46+'Table 1.9.2_1'!V46</f>
        <v>0</v>
      </c>
      <c r="W46" s="76">
        <f>+'Table 1.9.1_1'!W46+'Table 1.9.2_1'!W46</f>
        <v>18.784313725490197</v>
      </c>
      <c r="X46" s="73">
        <f>+'Table 1.9.1_1'!X46+'Table 1.9.2_1'!X46</f>
        <v>0</v>
      </c>
      <c r="Y46" s="74">
        <f>+'Table 1.9.1_1'!Y46+'Table 1.9.2_1'!Y46</f>
        <v>0</v>
      </c>
      <c r="Z46" s="74">
        <f>+'Table 1.9.1_1'!Z46+'Table 1.9.2_1'!Z46</f>
        <v>0</v>
      </c>
      <c r="AA46" s="74">
        <f>+'Table 1.9.1_1'!AA46+'Table 1.9.2_1'!AA46</f>
        <v>0</v>
      </c>
      <c r="AB46" s="74">
        <f>+'Table 1.9.1_1'!AB46+'Table 1.9.2_1'!AB46</f>
        <v>0</v>
      </c>
      <c r="AC46" s="74">
        <f>+'Table 1.9.1_1'!AC46+'Table 1.9.2_1'!AC46</f>
        <v>7.7794117647058822</v>
      </c>
      <c r="AD46" s="74">
        <f>+'Table 1.9.1_1'!AD46+'Table 1.9.2_1'!AD46</f>
        <v>0</v>
      </c>
      <c r="AE46" s="74">
        <f>+'Table 1.9.1_1'!AE46+'Table 1.9.2_1'!AE46</f>
        <v>0</v>
      </c>
      <c r="AF46" s="76">
        <f>+'Table 1.9.1_1'!AF46+'Table 1.9.2_1'!AF46</f>
        <v>7.7794117647058822</v>
      </c>
      <c r="AG46" s="76">
        <f>+'Table 1.9.1_1'!AG46+'Table 1.9.2_1'!AG46</f>
        <v>26.563725490196077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f>+'Table 1.9.1_1'!F47+'Table 1.9.2_1'!F47</f>
        <v>0.11764705882352941</v>
      </c>
      <c r="G47" s="62">
        <f>+'Table 1.9.1_1'!G47+'Table 1.9.2_1'!G47</f>
        <v>0</v>
      </c>
      <c r="H47" s="62">
        <f>+'Table 1.9.1_1'!H47+'Table 1.9.2_1'!H47</f>
        <v>0</v>
      </c>
      <c r="I47" s="62">
        <f>+'Table 1.9.1_1'!I47+'Table 1.9.2_1'!I47</f>
        <v>0</v>
      </c>
      <c r="J47" s="62">
        <f>+'Table 1.9.1_1'!J47+'Table 1.9.2_1'!J47</f>
        <v>0</v>
      </c>
      <c r="K47" s="62">
        <f>+'Table 1.9.1_1'!K47+'Table 1.9.2_1'!K47</f>
        <v>0</v>
      </c>
      <c r="L47" s="62">
        <f>+'Table 1.9.1_1'!L47+'Table 1.9.2_1'!L47</f>
        <v>0</v>
      </c>
      <c r="M47" s="62">
        <f>+'Table 1.9.1_1'!M47+'Table 1.9.2_1'!M47</f>
        <v>0</v>
      </c>
      <c r="N47" s="62">
        <f>+'Table 1.9.1_1'!N47+'Table 1.9.2_1'!N47</f>
        <v>0</v>
      </c>
      <c r="O47" s="62">
        <f>+'Table 1.9.1_1'!O47+'Table 1.9.2_1'!O47</f>
        <v>0</v>
      </c>
      <c r="P47" s="62">
        <f>+'Table 1.9.1_1'!P47+'Table 1.9.2_1'!P47</f>
        <v>0</v>
      </c>
      <c r="Q47" s="62">
        <f>+'Table 1.9.1_1'!Q47+'Table 1.9.2_1'!Q47</f>
        <v>14.235294117647058</v>
      </c>
      <c r="R47" s="62">
        <f>+'Table 1.9.1_1'!R47+'Table 1.9.2_1'!R47</f>
        <v>0</v>
      </c>
      <c r="S47" s="62">
        <f>+'Table 1.9.1_1'!S47+'Table 1.9.2_1'!S47</f>
        <v>0</v>
      </c>
      <c r="T47" s="62">
        <f>+'Table 1.9.1_1'!T47+'Table 1.9.2_1'!T47</f>
        <v>0</v>
      </c>
      <c r="U47" s="62">
        <f>+'Table 1.9.1_1'!U47+'Table 1.9.2_1'!U47</f>
        <v>0</v>
      </c>
      <c r="V47" s="63">
        <f>+'Table 1.9.1_1'!V47+'Table 1.9.2_1'!V47</f>
        <v>0</v>
      </c>
      <c r="W47" s="64">
        <f>+'Table 1.9.1_1'!W47+'Table 1.9.2_1'!W47</f>
        <v>14.352941176470587</v>
      </c>
      <c r="X47" s="61">
        <f>+'Table 1.9.1_1'!X47+'Table 1.9.2_1'!X47</f>
        <v>0</v>
      </c>
      <c r="Y47" s="62">
        <f>+'Table 1.9.1_1'!Y47+'Table 1.9.2_1'!Y47</f>
        <v>0</v>
      </c>
      <c r="Z47" s="62">
        <f>+'Table 1.9.1_1'!Z47+'Table 1.9.2_1'!Z47</f>
        <v>0</v>
      </c>
      <c r="AA47" s="62">
        <f>+'Table 1.9.1_1'!AA47+'Table 1.9.2_1'!AA47</f>
        <v>0</v>
      </c>
      <c r="AB47" s="62">
        <f>+'Table 1.9.1_1'!AB47+'Table 1.9.2_1'!AB47</f>
        <v>0</v>
      </c>
      <c r="AC47" s="62">
        <f>+'Table 1.9.1_1'!AC47+'Table 1.9.2_1'!AC47</f>
        <v>0</v>
      </c>
      <c r="AD47" s="62">
        <f>+'Table 1.9.1_1'!AD47+'Table 1.9.2_1'!AD47</f>
        <v>0</v>
      </c>
      <c r="AE47" s="62">
        <f>+'Table 1.9.1_1'!AE47+'Table 1.9.2_1'!AE47</f>
        <v>0</v>
      </c>
      <c r="AF47" s="64">
        <f>+'Table 1.9.1_1'!AF47+'Table 1.9.2_1'!AF47</f>
        <v>0</v>
      </c>
      <c r="AG47" s="64">
        <f>+'Table 1.9.1_1'!AG47+'Table 1.9.2_1'!AG47</f>
        <v>14.352941176470587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f>+'Table 1.9.1_1'!F48+'Table 1.9.2_1'!F48</f>
        <v>0</v>
      </c>
      <c r="G48" s="67">
        <f>+'Table 1.9.1_1'!G48+'Table 1.9.2_1'!G48</f>
        <v>0</v>
      </c>
      <c r="H48" s="67">
        <f>+'Table 1.9.1_1'!H48+'Table 1.9.2_1'!H48</f>
        <v>0</v>
      </c>
      <c r="I48" s="67">
        <f>+'Table 1.9.1_1'!I48+'Table 1.9.2_1'!I48</f>
        <v>0</v>
      </c>
      <c r="J48" s="67">
        <f>+'Table 1.9.1_1'!J48+'Table 1.9.2_1'!J48</f>
        <v>0</v>
      </c>
      <c r="K48" s="67">
        <f>+'Table 1.9.1_1'!K48+'Table 1.9.2_1'!K48</f>
        <v>0</v>
      </c>
      <c r="L48" s="67">
        <f>+'Table 1.9.1_1'!L48+'Table 1.9.2_1'!L48</f>
        <v>0</v>
      </c>
      <c r="M48" s="67">
        <f>+'Table 1.9.1_1'!M48+'Table 1.9.2_1'!M48</f>
        <v>0</v>
      </c>
      <c r="N48" s="67">
        <f>+'Table 1.9.1_1'!N48+'Table 1.9.2_1'!N48</f>
        <v>0</v>
      </c>
      <c r="O48" s="67">
        <f>+'Table 1.9.1_1'!O48+'Table 1.9.2_1'!O48</f>
        <v>0</v>
      </c>
      <c r="P48" s="67">
        <f>+'Table 1.9.1_1'!P48+'Table 1.9.2_1'!P48</f>
        <v>0</v>
      </c>
      <c r="Q48" s="67">
        <f>+'Table 1.9.1_1'!Q48+'Table 1.9.2_1'!Q48</f>
        <v>0</v>
      </c>
      <c r="R48" s="67">
        <f>+'Table 1.9.1_1'!R48+'Table 1.9.2_1'!R48</f>
        <v>0</v>
      </c>
      <c r="S48" s="67">
        <f>+'Table 1.9.1_1'!S48+'Table 1.9.2_1'!S48</f>
        <v>0</v>
      </c>
      <c r="T48" s="67">
        <f>+'Table 1.9.1_1'!T48+'Table 1.9.2_1'!T48</f>
        <v>0</v>
      </c>
      <c r="U48" s="67">
        <f>+'Table 1.9.1_1'!U48+'Table 1.9.2_1'!U48</f>
        <v>0</v>
      </c>
      <c r="V48" s="68">
        <f>+'Table 1.9.1_1'!V48+'Table 1.9.2_1'!V48</f>
        <v>0</v>
      </c>
      <c r="W48" s="69">
        <f>+'Table 1.9.1_1'!W48+'Table 1.9.2_1'!W48</f>
        <v>0</v>
      </c>
      <c r="X48" s="66">
        <f>+'Table 1.9.1_1'!X48+'Table 1.9.2_1'!X48</f>
        <v>0</v>
      </c>
      <c r="Y48" s="67">
        <f>+'Table 1.9.1_1'!Y48+'Table 1.9.2_1'!Y48</f>
        <v>0</v>
      </c>
      <c r="Z48" s="67">
        <f>+'Table 1.9.1_1'!Z48+'Table 1.9.2_1'!Z48</f>
        <v>0</v>
      </c>
      <c r="AA48" s="67">
        <f>+'Table 1.9.1_1'!AA48+'Table 1.9.2_1'!AA48</f>
        <v>0</v>
      </c>
      <c r="AB48" s="67">
        <f>+'Table 1.9.1_1'!AB48+'Table 1.9.2_1'!AB48</f>
        <v>0</v>
      </c>
      <c r="AC48" s="67">
        <f>+'Table 1.9.1_1'!AC48+'Table 1.9.2_1'!AC48</f>
        <v>0</v>
      </c>
      <c r="AD48" s="67">
        <f>+'Table 1.9.1_1'!AD48+'Table 1.9.2_1'!AD48</f>
        <v>0</v>
      </c>
      <c r="AE48" s="67">
        <f>+'Table 1.9.1_1'!AE48+'Table 1.9.2_1'!AE48</f>
        <v>0</v>
      </c>
      <c r="AF48" s="69">
        <f>+'Table 1.9.1_1'!AF48+'Table 1.9.2_1'!AF48</f>
        <v>0</v>
      </c>
      <c r="AG48" s="69">
        <f>+'Table 1.9.1_1'!AG48+'Table 1.9.2_1'!AG48</f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f>+'Table 1.9.1_1'!F49+'Table 1.9.2_1'!F49</f>
        <v>0.11764705882352941</v>
      </c>
      <c r="G49" s="67">
        <f>+'Table 1.9.1_1'!G49+'Table 1.9.2_1'!G49</f>
        <v>0</v>
      </c>
      <c r="H49" s="67">
        <f>+'Table 1.9.1_1'!H49+'Table 1.9.2_1'!H49</f>
        <v>0</v>
      </c>
      <c r="I49" s="67">
        <f>+'Table 1.9.1_1'!I49+'Table 1.9.2_1'!I49</f>
        <v>0</v>
      </c>
      <c r="J49" s="67">
        <f>+'Table 1.9.1_1'!J49+'Table 1.9.2_1'!J49</f>
        <v>0</v>
      </c>
      <c r="K49" s="67">
        <f>+'Table 1.9.1_1'!K49+'Table 1.9.2_1'!K49</f>
        <v>0</v>
      </c>
      <c r="L49" s="67">
        <f>+'Table 1.9.1_1'!L49+'Table 1.9.2_1'!L49</f>
        <v>0</v>
      </c>
      <c r="M49" s="67">
        <f>+'Table 1.9.1_1'!M49+'Table 1.9.2_1'!M49</f>
        <v>0</v>
      </c>
      <c r="N49" s="67">
        <f>+'Table 1.9.1_1'!N49+'Table 1.9.2_1'!N49</f>
        <v>0</v>
      </c>
      <c r="O49" s="67">
        <f>+'Table 1.9.1_1'!O49+'Table 1.9.2_1'!O49</f>
        <v>0</v>
      </c>
      <c r="P49" s="67">
        <f>+'Table 1.9.1_1'!P49+'Table 1.9.2_1'!P49</f>
        <v>0</v>
      </c>
      <c r="Q49" s="67">
        <f>+'Table 1.9.1_1'!Q49+'Table 1.9.2_1'!Q49</f>
        <v>14.235294117647058</v>
      </c>
      <c r="R49" s="67">
        <f>+'Table 1.9.1_1'!R49+'Table 1.9.2_1'!R49</f>
        <v>0</v>
      </c>
      <c r="S49" s="67">
        <f>+'Table 1.9.1_1'!S49+'Table 1.9.2_1'!S49</f>
        <v>0</v>
      </c>
      <c r="T49" s="67">
        <f>+'Table 1.9.1_1'!T49+'Table 1.9.2_1'!T49</f>
        <v>0</v>
      </c>
      <c r="U49" s="67">
        <f>+'Table 1.9.1_1'!U49+'Table 1.9.2_1'!U49</f>
        <v>0</v>
      </c>
      <c r="V49" s="68">
        <f>+'Table 1.9.1_1'!V49+'Table 1.9.2_1'!V49</f>
        <v>0</v>
      </c>
      <c r="W49" s="69">
        <f>+'Table 1.9.1_1'!W49+'Table 1.9.2_1'!W49</f>
        <v>14.352941176470587</v>
      </c>
      <c r="X49" s="71">
        <f>+'Table 1.9.1_1'!X49+'Table 1.9.2_1'!X49</f>
        <v>0</v>
      </c>
      <c r="Y49" s="67">
        <f>+'Table 1.9.1_1'!Y49+'Table 1.9.2_1'!Y49</f>
        <v>0</v>
      </c>
      <c r="Z49" s="67">
        <f>+'Table 1.9.1_1'!Z49+'Table 1.9.2_1'!Z49</f>
        <v>0</v>
      </c>
      <c r="AA49" s="67">
        <f>+'Table 1.9.1_1'!AA49+'Table 1.9.2_1'!AA49</f>
        <v>0</v>
      </c>
      <c r="AB49" s="67">
        <f>+'Table 1.9.1_1'!AB49+'Table 1.9.2_1'!AB49</f>
        <v>0</v>
      </c>
      <c r="AC49" s="67">
        <f>+'Table 1.9.1_1'!AC49+'Table 1.9.2_1'!AC49</f>
        <v>0</v>
      </c>
      <c r="AD49" s="67">
        <f>+'Table 1.9.1_1'!AD49+'Table 1.9.2_1'!AD49</f>
        <v>0</v>
      </c>
      <c r="AE49" s="67">
        <f>+'Table 1.9.1_1'!AE49+'Table 1.9.2_1'!AE49</f>
        <v>0</v>
      </c>
      <c r="AF49" s="69">
        <f>+'Table 1.9.1_1'!AF49+'Table 1.9.2_1'!AF49</f>
        <v>0</v>
      </c>
      <c r="AG49" s="69">
        <f>+'Table 1.9.1_1'!AG49+'Table 1.9.2_1'!AG49</f>
        <v>14.352941176470587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f>+'Table 1.9.1_1'!F50+'Table 1.9.2_1'!F50</f>
        <v>0</v>
      </c>
      <c r="G50" s="67">
        <f>+'Table 1.9.1_1'!G50+'Table 1.9.2_1'!G50</f>
        <v>0</v>
      </c>
      <c r="H50" s="67">
        <f>+'Table 1.9.1_1'!H50+'Table 1.9.2_1'!H50</f>
        <v>0</v>
      </c>
      <c r="I50" s="67">
        <f>+'Table 1.9.1_1'!I50+'Table 1.9.2_1'!I50</f>
        <v>0</v>
      </c>
      <c r="J50" s="67">
        <f>+'Table 1.9.1_1'!J50+'Table 1.9.2_1'!J50</f>
        <v>0</v>
      </c>
      <c r="K50" s="67">
        <f>+'Table 1.9.1_1'!K50+'Table 1.9.2_1'!K50</f>
        <v>0.16666666666666666</v>
      </c>
      <c r="L50" s="67">
        <f>+'Table 1.9.1_1'!L50+'Table 1.9.2_1'!L50</f>
        <v>0</v>
      </c>
      <c r="M50" s="67">
        <f>+'Table 1.9.1_1'!M50+'Table 1.9.2_1'!M50</f>
        <v>0</v>
      </c>
      <c r="N50" s="67">
        <f>+'Table 1.9.1_1'!N50+'Table 1.9.2_1'!N50</f>
        <v>0</v>
      </c>
      <c r="O50" s="67">
        <f>+'Table 1.9.1_1'!O50+'Table 1.9.2_1'!O50</f>
        <v>0</v>
      </c>
      <c r="P50" s="67">
        <f>+'Table 1.9.1_1'!P50+'Table 1.9.2_1'!P50</f>
        <v>0</v>
      </c>
      <c r="Q50" s="67">
        <f>+'Table 1.9.1_1'!Q50+'Table 1.9.2_1'!Q50</f>
        <v>3.5833333333333335</v>
      </c>
      <c r="R50" s="67">
        <f>+'Table 1.9.1_1'!R50+'Table 1.9.2_1'!R50</f>
        <v>0</v>
      </c>
      <c r="S50" s="67">
        <f>+'Table 1.9.1_1'!S50+'Table 1.9.2_1'!S50</f>
        <v>0</v>
      </c>
      <c r="T50" s="67">
        <f>+'Table 1.9.1_1'!T50+'Table 1.9.2_1'!T50</f>
        <v>0</v>
      </c>
      <c r="U50" s="67">
        <f>+'Table 1.9.1_1'!U50+'Table 1.9.2_1'!U50</f>
        <v>0</v>
      </c>
      <c r="V50" s="68">
        <f>+'Table 1.9.1_1'!V50+'Table 1.9.2_1'!V50</f>
        <v>0</v>
      </c>
      <c r="W50" s="69">
        <f>+'Table 1.9.1_1'!W50+'Table 1.9.2_1'!W50</f>
        <v>3.75</v>
      </c>
      <c r="X50" s="66">
        <f>+'Table 1.9.1_1'!X50+'Table 1.9.2_1'!X50</f>
        <v>0</v>
      </c>
      <c r="Y50" s="67">
        <f>+'Table 1.9.1_1'!Y50+'Table 1.9.2_1'!Y50</f>
        <v>0</v>
      </c>
      <c r="Z50" s="67">
        <f>+'Table 1.9.1_1'!Z50+'Table 1.9.2_1'!Z50</f>
        <v>0</v>
      </c>
      <c r="AA50" s="67">
        <f>+'Table 1.9.1_1'!AA50+'Table 1.9.2_1'!AA50</f>
        <v>0</v>
      </c>
      <c r="AB50" s="67">
        <f>+'Table 1.9.1_1'!AB50+'Table 1.9.2_1'!AB50</f>
        <v>0</v>
      </c>
      <c r="AC50" s="67">
        <f>+'Table 1.9.1_1'!AC50+'Table 1.9.2_1'!AC50</f>
        <v>0</v>
      </c>
      <c r="AD50" s="67">
        <f>+'Table 1.9.1_1'!AD50+'Table 1.9.2_1'!AD50</f>
        <v>0</v>
      </c>
      <c r="AE50" s="67">
        <f>+'Table 1.9.1_1'!AE50+'Table 1.9.2_1'!AE50</f>
        <v>0</v>
      </c>
      <c r="AF50" s="69">
        <f>+'Table 1.9.1_1'!AF50+'Table 1.9.2_1'!AF50</f>
        <v>0</v>
      </c>
      <c r="AG50" s="69">
        <f>+'Table 1.9.1_1'!AG50+'Table 1.9.2_1'!AG50</f>
        <v>3.75</v>
      </c>
    </row>
    <row r="51" spans="1:33" ht="18" customHeight="1" x14ac:dyDescent="0.45">
      <c r="B51" s="70"/>
      <c r="C51" s="78"/>
      <c r="D51" s="65"/>
      <c r="E51" s="65" t="s">
        <v>26</v>
      </c>
      <c r="F51" s="71">
        <f>+'Table 1.9.1_1'!F51+'Table 1.9.2_1'!F51</f>
        <v>0</v>
      </c>
      <c r="G51" s="67">
        <f>+'Table 1.9.1_1'!G51+'Table 1.9.2_1'!G51</f>
        <v>0</v>
      </c>
      <c r="H51" s="67">
        <f>+'Table 1.9.1_1'!H51+'Table 1.9.2_1'!H51</f>
        <v>0</v>
      </c>
      <c r="I51" s="67">
        <f>+'Table 1.9.1_1'!I51+'Table 1.9.2_1'!I51</f>
        <v>0</v>
      </c>
      <c r="J51" s="67">
        <f>+'Table 1.9.1_1'!J51+'Table 1.9.2_1'!J51</f>
        <v>0</v>
      </c>
      <c r="K51" s="67">
        <f>+'Table 1.9.1_1'!K51+'Table 1.9.2_1'!K51</f>
        <v>0.16666666666666666</v>
      </c>
      <c r="L51" s="67">
        <f>+'Table 1.9.1_1'!L51+'Table 1.9.2_1'!L51</f>
        <v>0</v>
      </c>
      <c r="M51" s="67">
        <f>+'Table 1.9.1_1'!M51+'Table 1.9.2_1'!M51</f>
        <v>0</v>
      </c>
      <c r="N51" s="67">
        <f>+'Table 1.9.1_1'!N51+'Table 1.9.2_1'!N51</f>
        <v>0</v>
      </c>
      <c r="O51" s="67">
        <f>+'Table 1.9.1_1'!O51+'Table 1.9.2_1'!O51</f>
        <v>0</v>
      </c>
      <c r="P51" s="67">
        <f>+'Table 1.9.1_1'!P51+'Table 1.9.2_1'!P51</f>
        <v>0</v>
      </c>
      <c r="Q51" s="67">
        <f>+'Table 1.9.1_1'!Q51+'Table 1.9.2_1'!Q51</f>
        <v>3.5833333333333335</v>
      </c>
      <c r="R51" s="67">
        <f>+'Table 1.9.1_1'!R51+'Table 1.9.2_1'!R51</f>
        <v>0</v>
      </c>
      <c r="S51" s="67">
        <f>+'Table 1.9.1_1'!S51+'Table 1.9.2_1'!S51</f>
        <v>0</v>
      </c>
      <c r="T51" s="67">
        <f>+'Table 1.9.1_1'!T51+'Table 1.9.2_1'!T51</f>
        <v>0</v>
      </c>
      <c r="U51" s="67">
        <f>+'Table 1.9.1_1'!U51+'Table 1.9.2_1'!U51</f>
        <v>0</v>
      </c>
      <c r="V51" s="68">
        <f>+'Table 1.9.1_1'!V51+'Table 1.9.2_1'!V51</f>
        <v>0</v>
      </c>
      <c r="W51" s="69">
        <f>+'Table 1.9.1_1'!W51+'Table 1.9.2_1'!W51</f>
        <v>3.75</v>
      </c>
      <c r="X51" s="71">
        <f>+'Table 1.9.1_1'!X51+'Table 1.9.2_1'!X51</f>
        <v>0</v>
      </c>
      <c r="Y51" s="67">
        <f>+'Table 1.9.1_1'!Y51+'Table 1.9.2_1'!Y51</f>
        <v>0</v>
      </c>
      <c r="Z51" s="67">
        <f>+'Table 1.9.1_1'!Z51+'Table 1.9.2_1'!Z51</f>
        <v>0</v>
      </c>
      <c r="AA51" s="67">
        <f>+'Table 1.9.1_1'!AA51+'Table 1.9.2_1'!AA51</f>
        <v>0</v>
      </c>
      <c r="AB51" s="67">
        <f>+'Table 1.9.1_1'!AB51+'Table 1.9.2_1'!AB51</f>
        <v>0</v>
      </c>
      <c r="AC51" s="67">
        <f>+'Table 1.9.1_1'!AC51+'Table 1.9.2_1'!AC51</f>
        <v>0</v>
      </c>
      <c r="AD51" s="67">
        <f>+'Table 1.9.1_1'!AD51+'Table 1.9.2_1'!AD51</f>
        <v>0</v>
      </c>
      <c r="AE51" s="67">
        <f>+'Table 1.9.1_1'!AE51+'Table 1.9.2_1'!AE51</f>
        <v>0</v>
      </c>
      <c r="AF51" s="69">
        <f>+'Table 1.9.1_1'!AF51+'Table 1.9.2_1'!AF51</f>
        <v>0</v>
      </c>
      <c r="AG51" s="69">
        <f>+'Table 1.9.1_1'!AG51+'Table 1.9.2_1'!AG51</f>
        <v>3.75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f>+'Table 1.9.1_1'!F52+'Table 1.9.2_1'!F52</f>
        <v>0.11764705882352941</v>
      </c>
      <c r="G52" s="149">
        <f>+'Table 1.9.1_1'!G52+'Table 1.9.2_1'!G52</f>
        <v>0</v>
      </c>
      <c r="H52" s="149">
        <f>+'Table 1.9.1_1'!H52+'Table 1.9.2_1'!H52</f>
        <v>0</v>
      </c>
      <c r="I52" s="149">
        <f>+'Table 1.9.1_1'!I52+'Table 1.9.2_1'!I52</f>
        <v>0</v>
      </c>
      <c r="J52" s="149">
        <f>+'Table 1.9.1_1'!J52+'Table 1.9.2_1'!J52</f>
        <v>0</v>
      </c>
      <c r="K52" s="149">
        <f>+'Table 1.9.1_1'!K52+'Table 1.9.2_1'!K52</f>
        <v>0.16666666666666666</v>
      </c>
      <c r="L52" s="149">
        <f>+'Table 1.9.1_1'!L52+'Table 1.9.2_1'!L52</f>
        <v>0</v>
      </c>
      <c r="M52" s="149">
        <f>+'Table 1.9.1_1'!M52+'Table 1.9.2_1'!M52</f>
        <v>0</v>
      </c>
      <c r="N52" s="149">
        <f>+'Table 1.9.1_1'!N52+'Table 1.9.2_1'!N52</f>
        <v>0</v>
      </c>
      <c r="O52" s="149">
        <f>+'Table 1.9.1_1'!O52+'Table 1.9.2_1'!O52</f>
        <v>0</v>
      </c>
      <c r="P52" s="149">
        <f>+'Table 1.9.1_1'!P52+'Table 1.9.2_1'!P52</f>
        <v>0</v>
      </c>
      <c r="Q52" s="149">
        <f>+'Table 1.9.1_1'!Q52+'Table 1.9.2_1'!Q52</f>
        <v>17.81862745098039</v>
      </c>
      <c r="R52" s="149">
        <f>+'Table 1.9.1_1'!R52+'Table 1.9.2_1'!R52</f>
        <v>0</v>
      </c>
      <c r="S52" s="149">
        <f>+'Table 1.9.1_1'!S52+'Table 1.9.2_1'!S52</f>
        <v>0</v>
      </c>
      <c r="T52" s="149">
        <f>+'Table 1.9.1_1'!T52+'Table 1.9.2_1'!T52</f>
        <v>0</v>
      </c>
      <c r="U52" s="149">
        <f>+'Table 1.9.1_1'!U52+'Table 1.9.2_1'!U52</f>
        <v>0</v>
      </c>
      <c r="V52" s="150">
        <f>+'Table 1.9.1_1'!V52+'Table 1.9.2_1'!V52</f>
        <v>0</v>
      </c>
      <c r="W52" s="53">
        <f>+'Table 1.9.1_1'!W52+'Table 1.9.2_1'!W52</f>
        <v>18.102941176470587</v>
      </c>
      <c r="X52" s="148">
        <f>+'Table 1.9.1_1'!X52+'Table 1.9.2_1'!X52</f>
        <v>0</v>
      </c>
      <c r="Y52" s="149">
        <f>+'Table 1.9.1_1'!Y52+'Table 1.9.2_1'!Y52</f>
        <v>0</v>
      </c>
      <c r="Z52" s="149">
        <f>+'Table 1.9.1_1'!Z52+'Table 1.9.2_1'!Z52</f>
        <v>0</v>
      </c>
      <c r="AA52" s="149">
        <f>+'Table 1.9.1_1'!AA52+'Table 1.9.2_1'!AA52</f>
        <v>0</v>
      </c>
      <c r="AB52" s="149">
        <f>+'Table 1.9.1_1'!AB52+'Table 1.9.2_1'!AB52</f>
        <v>0</v>
      </c>
      <c r="AC52" s="149">
        <f>+'Table 1.9.1_1'!AC52+'Table 1.9.2_1'!AC52</f>
        <v>0</v>
      </c>
      <c r="AD52" s="149">
        <f>+'Table 1.9.1_1'!AD52+'Table 1.9.2_1'!AD52</f>
        <v>0</v>
      </c>
      <c r="AE52" s="149">
        <f>+'Table 1.9.1_1'!AE52+'Table 1.9.2_1'!AE52</f>
        <v>0</v>
      </c>
      <c r="AF52" s="53">
        <f>+'Table 1.9.1_1'!AF52+'Table 1.9.2_1'!AF52</f>
        <v>0</v>
      </c>
      <c r="AG52" s="53">
        <f>+'Table 1.9.1_1'!AG52+'Table 1.9.2_1'!AG52</f>
        <v>18.102941176470587</v>
      </c>
    </row>
  </sheetData>
  <phoneticPr fontId="20" type="noConversion"/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</sheetPr>
  <dimension ref="A1:AI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12" width="5.140625" style="44" bestFit="1" customWidth="1"/>
    <col min="13" max="13" width="4.42578125" style="44" bestFit="1" customWidth="1"/>
    <col min="14" max="14" width="4.5703125" style="44" bestFit="1" customWidth="1"/>
    <col min="15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7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34" width="9.140625" style="44"/>
    <col min="35" max="35" width="9.140625" style="142"/>
    <col min="36" max="16384" width="9.140625" style="44"/>
  </cols>
  <sheetData>
    <row r="1" spans="1:35" s="32" customFormat="1" ht="18" customHeight="1" x14ac:dyDescent="0.45">
      <c r="A1" s="30"/>
      <c r="B1" s="30"/>
      <c r="C1" s="31" t="s">
        <v>76</v>
      </c>
      <c r="AI1" s="141"/>
    </row>
    <row r="2" spans="1:35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I2" s="141"/>
    </row>
    <row r="3" spans="1:35" ht="18" customHeight="1" x14ac:dyDescent="0.45">
      <c r="B3" s="35"/>
      <c r="C3" s="36" t="s">
        <v>0</v>
      </c>
      <c r="D3" s="37" t="s">
        <v>3</v>
      </c>
      <c r="E3" s="38" t="s">
        <v>4</v>
      </c>
      <c r="F3" s="80" t="s">
        <v>53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  <c r="W3" s="83"/>
      <c r="X3" s="80" t="s">
        <v>54</v>
      </c>
      <c r="Y3" s="81"/>
      <c r="Z3" s="81"/>
      <c r="AA3" s="81"/>
      <c r="AB3" s="81"/>
      <c r="AC3" s="81"/>
      <c r="AD3" s="81"/>
      <c r="AE3" s="81"/>
      <c r="AF3" s="83"/>
      <c r="AG3" s="84" t="s">
        <v>22</v>
      </c>
      <c r="AI3" s="142" t="s">
        <v>22</v>
      </c>
    </row>
    <row r="4" spans="1:35" ht="18" customHeight="1" x14ac:dyDescent="0.45">
      <c r="B4" s="45"/>
      <c r="C4" s="46"/>
      <c r="D4" s="47" t="s">
        <v>1</v>
      </c>
      <c r="E4" s="48" t="s">
        <v>2</v>
      </c>
      <c r="F4" s="85" t="s">
        <v>5</v>
      </c>
      <c r="G4" s="86" t="s">
        <v>6</v>
      </c>
      <c r="H4" s="86" t="s">
        <v>7</v>
      </c>
      <c r="I4" s="86" t="s">
        <v>8</v>
      </c>
      <c r="J4" s="86" t="s">
        <v>9</v>
      </c>
      <c r="K4" s="86" t="s">
        <v>10</v>
      </c>
      <c r="L4" s="86" t="s">
        <v>11</v>
      </c>
      <c r="M4" s="86" t="s">
        <v>12</v>
      </c>
      <c r="N4" s="86" t="s">
        <v>14</v>
      </c>
      <c r="O4" s="86" t="s">
        <v>15</v>
      </c>
      <c r="P4" s="86" t="s">
        <v>16</v>
      </c>
      <c r="Q4" s="86" t="s">
        <v>17</v>
      </c>
      <c r="R4" s="86" t="s">
        <v>18</v>
      </c>
      <c r="S4" s="86" t="s">
        <v>19</v>
      </c>
      <c r="T4" s="86" t="s">
        <v>20</v>
      </c>
      <c r="U4" s="86" t="s">
        <v>42</v>
      </c>
      <c r="V4" s="87" t="s">
        <v>21</v>
      </c>
      <c r="W4" s="88" t="s">
        <v>22</v>
      </c>
      <c r="X4" s="85" t="s">
        <v>49</v>
      </c>
      <c r="Y4" s="86" t="s">
        <v>50</v>
      </c>
      <c r="Z4" s="86" t="s">
        <v>51</v>
      </c>
      <c r="AA4" s="86" t="s">
        <v>13</v>
      </c>
      <c r="AB4" s="86" t="s">
        <v>46</v>
      </c>
      <c r="AC4" s="86" t="s">
        <v>47</v>
      </c>
      <c r="AD4" s="86" t="s">
        <v>52</v>
      </c>
      <c r="AE4" s="86" t="s">
        <v>48</v>
      </c>
      <c r="AF4" s="88" t="s">
        <v>22</v>
      </c>
      <c r="AG4" s="89" t="s">
        <v>55</v>
      </c>
      <c r="AI4" s="142" t="s">
        <v>55</v>
      </c>
    </row>
    <row r="5" spans="1:35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14">
        <f>+F11+F17+F23+F29+F35+F41+F47</f>
        <v>6.093948370715193E-2</v>
      </c>
      <c r="G5" s="115">
        <f>+G11+G17+G23+G29+G35+G41+G47</f>
        <v>0</v>
      </c>
      <c r="H5" s="115">
        <f>+H11+H17+H23+H29+H35+H41+H47</f>
        <v>0</v>
      </c>
      <c r="I5" s="115">
        <f>+I11+I17+I23+I29+I35+I41+I47</f>
        <v>0.44181125687685147</v>
      </c>
      <c r="J5" s="115">
        <f>+J11+J17+J23+J29+J35+J41+J47</f>
        <v>0</v>
      </c>
      <c r="K5" s="115">
        <f>+K11+K17+K23+K29+K35+K41+K47</f>
        <v>0</v>
      </c>
      <c r="L5" s="115">
        <f>+L11+L17+L23+L29+L35+L41+L47</f>
        <v>0.6246297079983073</v>
      </c>
      <c r="M5" s="115">
        <f>+M11+M17+M23+M29+M35+M41+M47</f>
        <v>0</v>
      </c>
      <c r="N5" s="115">
        <f>+N11+N17+N23+N29+N35+N41+N47</f>
        <v>0</v>
      </c>
      <c r="O5" s="115">
        <f>+O11+O17+O23+O29+O35+O41+O47</f>
        <v>1.4473127380448583</v>
      </c>
      <c r="P5" s="115">
        <f>+P11+P17+P23+P29+P35+P41+P47</f>
        <v>0</v>
      </c>
      <c r="Q5" s="115">
        <f>+Q11+Q17+Q23+Q29+Q35+Q41+Q47</f>
        <v>259.35294117647061</v>
      </c>
      <c r="R5" s="115">
        <f>+R11+R17+R23+R29+R35+R41+R47</f>
        <v>0</v>
      </c>
      <c r="S5" s="115">
        <f>+S11+S17+S23+S29+S35+S41+S47</f>
        <v>0</v>
      </c>
      <c r="T5" s="115">
        <f>+T11+T17+T23+T29+T35+T41+T47</f>
        <v>0</v>
      </c>
      <c r="U5" s="115">
        <f>+U11+U17+U23+U29+U35+U41+U47</f>
        <v>0</v>
      </c>
      <c r="V5" s="116">
        <f>+V11+V17+V23+V29+V35+V41+V47</f>
        <v>0</v>
      </c>
      <c r="W5" s="117">
        <f>+W11+W17+W23+W29+W35+W41+W47</f>
        <v>261.92763436309775</v>
      </c>
      <c r="X5" s="114">
        <f>+X11+X17+X23+X29+X35+X41+X47</f>
        <v>0</v>
      </c>
      <c r="Y5" s="115">
        <f>+Y11+Y17+Y23+Y29+Y35+Y41+Y47</f>
        <v>0</v>
      </c>
      <c r="Z5" s="115">
        <f>+Z11+Z17+Z23+Z29+Z35+Z41+Z47</f>
        <v>0</v>
      </c>
      <c r="AA5" s="115">
        <f>+AA11+AA17+AA23+AA29+AA35+AA41+AA47</f>
        <v>0</v>
      </c>
      <c r="AB5" s="115">
        <f>+AB11+AB17+AB23+AB29+AB35+AB41+AB47</f>
        <v>0</v>
      </c>
      <c r="AC5" s="115">
        <f>+AC11+AC17+AC23+AC29+AC35+AC41+AC47</f>
        <v>43.176470588235297</v>
      </c>
      <c r="AD5" s="115">
        <f>+AD11+AD17+AD23+AD29+AD35+AD41+AD47</f>
        <v>0</v>
      </c>
      <c r="AE5" s="115">
        <f>+AE11+AE17+AE23+AE29+AE35+AE41+AE47</f>
        <v>0</v>
      </c>
      <c r="AF5" s="117">
        <f>+AF11+AF17+AF23+AF29+AF35+AF41+AF47</f>
        <v>43.176470588235297</v>
      </c>
      <c r="AG5" s="117">
        <f>+AG11+AG17+AG23+AG29+AG35+AG41+AG47</f>
        <v>305.10410495133306</v>
      </c>
      <c r="AI5" s="143">
        <v>265.24768805415198</v>
      </c>
    </row>
    <row r="6" spans="1:35" s="57" customFormat="1" ht="18" customHeight="1" x14ac:dyDescent="0.45">
      <c r="A6" s="54"/>
      <c r="B6" s="45"/>
      <c r="C6" s="106"/>
      <c r="D6" s="107"/>
      <c r="E6" s="107" t="s">
        <v>24</v>
      </c>
      <c r="F6" s="114">
        <f>+F12+F18+F24+F30+F36+F42+F48</f>
        <v>0</v>
      </c>
      <c r="G6" s="115">
        <f>+G12+G18+G24+G30+G36+G42+G48</f>
        <v>0</v>
      </c>
      <c r="H6" s="115">
        <f>+H12+H18+H24+H30+H36+H42+H48</f>
        <v>0</v>
      </c>
      <c r="I6" s="115">
        <f>+I12+I18+I24+I30+I36+I42+I48</f>
        <v>0</v>
      </c>
      <c r="J6" s="115">
        <f>+J12+J18+J24+J30+J36+J42+J48</f>
        <v>0</v>
      </c>
      <c r="K6" s="115">
        <f>+K12+K18+K24+K30+K36+K42+K48</f>
        <v>0</v>
      </c>
      <c r="L6" s="115">
        <f>+L12+L18+L24+L30+L36+L42+L48</f>
        <v>0</v>
      </c>
      <c r="M6" s="115">
        <f>+M12+M18+M24+M30+M36+M42+M48</f>
        <v>0</v>
      </c>
      <c r="N6" s="115">
        <f>+N12+N18+N24+N30+N36+N42+N48</f>
        <v>0</v>
      </c>
      <c r="O6" s="115">
        <f>+O12+O18+O24+O30+O36+O42+O48</f>
        <v>0</v>
      </c>
      <c r="P6" s="115">
        <f>+P12+P18+P24+P30+P36+P42+P48</f>
        <v>0</v>
      </c>
      <c r="Q6" s="115">
        <f>+Q12+Q18+Q24+Q30+Q36+Q42+Q48</f>
        <v>0</v>
      </c>
      <c r="R6" s="115">
        <f>+R12+R18+R24+R30+R36+R42+R48</f>
        <v>0</v>
      </c>
      <c r="S6" s="115">
        <f>+S12+S18+S24+S30+S36+S42+S48</f>
        <v>0</v>
      </c>
      <c r="T6" s="115">
        <f>+T12+T18+T24+T30+T36+T42+T48</f>
        <v>0</v>
      </c>
      <c r="U6" s="115">
        <f>+U12+U18+U24+U30+U36+U42+U48</f>
        <v>0</v>
      </c>
      <c r="V6" s="116">
        <f>+V12+V18+V24+V30+V36+V42+V48</f>
        <v>0</v>
      </c>
      <c r="W6" s="117">
        <f>+W12+W18+W24+W30+W36+W42+W48</f>
        <v>0</v>
      </c>
      <c r="X6" s="114">
        <f>+X12+X18+X24+X30+X36+X42+X48</f>
        <v>0</v>
      </c>
      <c r="Y6" s="115">
        <f>+Y12+Y18+Y24+Y30+Y36+Y42+Y48</f>
        <v>0</v>
      </c>
      <c r="Z6" s="115">
        <f>+Z12+Z18+Z24+Z30+Z36+Z42+Z48</f>
        <v>0</v>
      </c>
      <c r="AA6" s="115">
        <f>+AA12+AA18+AA24+AA30+AA36+AA42+AA48</f>
        <v>0</v>
      </c>
      <c r="AB6" s="115">
        <f>+AB12+AB18+AB24+AB30+AB36+AB42+AB48</f>
        <v>0</v>
      </c>
      <c r="AC6" s="115">
        <f>+AC12+AC18+AC24+AC30+AC36+AC42+AC48</f>
        <v>0</v>
      </c>
      <c r="AD6" s="115">
        <f>+AD12+AD18+AD24+AD30+AD36+AD42+AD48</f>
        <v>0</v>
      </c>
      <c r="AE6" s="115">
        <f>+AE12+AE18+AE24+AE30+AE36+AE42+AE48</f>
        <v>0</v>
      </c>
      <c r="AF6" s="117">
        <f>+AF12+AF18+AF24+AF30+AF36+AF42+AF48</f>
        <v>0</v>
      </c>
      <c r="AG6" s="117">
        <f>+AG12+AG18+AG24+AG30+AG36+AG42+AG48</f>
        <v>0</v>
      </c>
      <c r="AI6" s="143">
        <v>0.52941176470588236</v>
      </c>
    </row>
    <row r="7" spans="1:35" s="57" customFormat="1" ht="18" customHeight="1" x14ac:dyDescent="0.45">
      <c r="A7" s="54"/>
      <c r="B7" s="45"/>
      <c r="C7" s="106"/>
      <c r="D7" s="107"/>
      <c r="E7" s="107" t="s">
        <v>22</v>
      </c>
      <c r="F7" s="114">
        <f>+F13+F19+F25+F31+F37+F43+F49</f>
        <v>6.093948370715193E-2</v>
      </c>
      <c r="G7" s="115">
        <f>+G13+G19+G25+G31+G37+G43+G49</f>
        <v>0</v>
      </c>
      <c r="H7" s="115">
        <f>+H13+H19+H25+H31+H37+H43+H49</f>
        <v>0</v>
      </c>
      <c r="I7" s="115">
        <f>+I13+I19+I25+I31+I37+I43+I49</f>
        <v>0.44181125687685147</v>
      </c>
      <c r="J7" s="115">
        <f>+J13+J19+J25+J31+J37+J43+J49</f>
        <v>0</v>
      </c>
      <c r="K7" s="115">
        <f>+K13+K19+K25+K31+K37+K43+K49</f>
        <v>0</v>
      </c>
      <c r="L7" s="115">
        <f>+L13+L19+L25+L31+L37+L43+L49</f>
        <v>0.6246297079983073</v>
      </c>
      <c r="M7" s="115">
        <f>+M13+M19+M25+M31+M37+M43+M49</f>
        <v>0</v>
      </c>
      <c r="N7" s="115">
        <f>+N13+N19+N25+N31+N37+N43+N49</f>
        <v>0</v>
      </c>
      <c r="O7" s="115">
        <f>+O13+O19+O25+O31+O37+O43+O49</f>
        <v>1.4473127380448583</v>
      </c>
      <c r="P7" s="115">
        <f>+P13+P19+P25+P31+P37+P43+P49</f>
        <v>0</v>
      </c>
      <c r="Q7" s="115">
        <f>+Q13+Q19+Q25+Q31+Q37+Q43+Q49</f>
        <v>259.35294117647061</v>
      </c>
      <c r="R7" s="115">
        <f>+R13+R19+R25+R31+R37+R43+R49</f>
        <v>0</v>
      </c>
      <c r="S7" s="115">
        <f>+S13+S19+S25+S31+S37+S43+S49</f>
        <v>0</v>
      </c>
      <c r="T7" s="115">
        <f>+T13+T19+T25+T31+T37+T43+T49</f>
        <v>0</v>
      </c>
      <c r="U7" s="115">
        <f>+U13+U19+U25+U31+U37+U43+U49</f>
        <v>0</v>
      </c>
      <c r="V7" s="116">
        <f>+V13+V19+V25+V31+V37+V43+V49</f>
        <v>0</v>
      </c>
      <c r="W7" s="117">
        <f>+W13+W19+W25+W31+W37+W43+W49</f>
        <v>261.92763436309775</v>
      </c>
      <c r="X7" s="114">
        <f>+X13+X19+X25+X31+X37+X43+X49</f>
        <v>0</v>
      </c>
      <c r="Y7" s="115">
        <f>+Y13+Y19+Y25+Y31+Y37+Y43+Y49</f>
        <v>0</v>
      </c>
      <c r="Z7" s="115">
        <f>+Z13+Z19+Z25+Z31+Z37+Z43+Z49</f>
        <v>0</v>
      </c>
      <c r="AA7" s="115">
        <f>+AA13+AA19+AA25+AA31+AA37+AA43+AA49</f>
        <v>0</v>
      </c>
      <c r="AB7" s="115">
        <f>+AB13+AB19+AB25+AB31+AB37+AB43+AB49</f>
        <v>0</v>
      </c>
      <c r="AC7" s="115">
        <f>+AC13+AC19+AC25+AC31+AC37+AC43+AC49</f>
        <v>43.176470588235297</v>
      </c>
      <c r="AD7" s="115">
        <f>+AD13+AD19+AD25+AD31+AD37+AD43+AD49</f>
        <v>0</v>
      </c>
      <c r="AE7" s="115">
        <f>+AE13+AE19+AE25+AE31+AE37+AE43+AE49</f>
        <v>0</v>
      </c>
      <c r="AF7" s="117">
        <f>+AF13+AF19+AF25+AF31+AF37+AF43+AF49</f>
        <v>43.176470588235297</v>
      </c>
      <c r="AG7" s="117">
        <f>+AG13+AG19+AG25+AG31+AG37+AG43+AG49</f>
        <v>305.10410495133306</v>
      </c>
      <c r="AI7" s="143">
        <v>265.77709981885783</v>
      </c>
    </row>
    <row r="8" spans="1:35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14">
        <f>+F14+F20+F26+F32+F38+F44+F50</f>
        <v>2</v>
      </c>
      <c r="G8" s="115">
        <f>+G14+G20+G26+G32+G38+G44+G50</f>
        <v>0</v>
      </c>
      <c r="H8" s="115">
        <f>+H14+H20+H26+H32+H38+H44+H50</f>
        <v>0</v>
      </c>
      <c r="I8" s="115">
        <f>+I14+I20+I26+I32+I38+I44+I50</f>
        <v>0</v>
      </c>
      <c r="J8" s="115">
        <f>+J14+J20+J26+J32+J38+J44+J50</f>
        <v>0</v>
      </c>
      <c r="K8" s="115">
        <f>+K14+K20+K26+K32+K38+K44+K50</f>
        <v>0</v>
      </c>
      <c r="L8" s="115">
        <f>+L14+L20+L26+L32+L38+L44+L50</f>
        <v>0</v>
      </c>
      <c r="M8" s="115">
        <f>+M14+M20+M26+M32+M38+M44+M50</f>
        <v>0</v>
      </c>
      <c r="N8" s="115">
        <f>+N14+N20+N26+N32+N38+N44+N50</f>
        <v>0</v>
      </c>
      <c r="O8" s="115">
        <f>+O14+O20+O26+O32+O38+O44+O50</f>
        <v>0</v>
      </c>
      <c r="P8" s="115">
        <f>+P14+P20+P26+P32+P38+P44+P50</f>
        <v>0</v>
      </c>
      <c r="Q8" s="115">
        <f>+Q14+Q20+Q26+Q32+Q38+Q44+Q50</f>
        <v>54.999999999999993</v>
      </c>
      <c r="R8" s="115">
        <f>+R14+R20+R26+R32+R38+R44+R50</f>
        <v>0</v>
      </c>
      <c r="S8" s="115">
        <f>+S14+S20+S26+S32+S38+S44+S50</f>
        <v>0.25</v>
      </c>
      <c r="T8" s="115">
        <f>+T14+T20+T26+T32+T38+T44+T50</f>
        <v>0</v>
      </c>
      <c r="U8" s="115">
        <f>+U14+U20+U26+U32+U38+U44+U50</f>
        <v>0</v>
      </c>
      <c r="V8" s="116">
        <f>+V14+V20+V26+V32+V38+V44+V50</f>
        <v>0</v>
      </c>
      <c r="W8" s="117">
        <f>+W14+W20+W26+W32+W38+W44+W50</f>
        <v>57.249999999999993</v>
      </c>
      <c r="X8" s="114">
        <f>+X14+X20+X26+X32+X38+X44+X50</f>
        <v>0</v>
      </c>
      <c r="Y8" s="115">
        <f>+Y14+Y20+Y26+Y32+Y38+Y44+Y50</f>
        <v>0</v>
      </c>
      <c r="Z8" s="115">
        <f>+Z14+Z20+Z26+Z32+Z38+Z44+Z50</f>
        <v>0</v>
      </c>
      <c r="AA8" s="115">
        <f>+AA14+AA20+AA26+AA32+AA38+AA44+AA50</f>
        <v>0</v>
      </c>
      <c r="AB8" s="115">
        <f>+AB14+AB20+AB26+AB32+AB38+AB44+AB50</f>
        <v>0</v>
      </c>
      <c r="AC8" s="115">
        <f>+AC14+AC20+AC26+AC32+AC38+AC44+AC50</f>
        <v>1.9166666666666665</v>
      </c>
      <c r="AD8" s="115">
        <f>+AD14+AD20+AD26+AD32+AD38+AD44+AD50</f>
        <v>0</v>
      </c>
      <c r="AE8" s="115">
        <f>+AE14+AE20+AE26+AE32+AE38+AE44+AE50</f>
        <v>0</v>
      </c>
      <c r="AF8" s="117">
        <f>+AF14+AF20+AF26+AF32+AF38+AF44+AF50</f>
        <v>1.9166666666666665</v>
      </c>
      <c r="AG8" s="117">
        <f>+AG14+AG20+AG26+AG32+AG38+AG44+AG50</f>
        <v>59.166666666666657</v>
      </c>
      <c r="AI8" s="143">
        <v>23.416666666666668</v>
      </c>
    </row>
    <row r="9" spans="1:35" s="57" customFormat="1" ht="18" customHeight="1" x14ac:dyDescent="0.45">
      <c r="A9" s="54"/>
      <c r="B9" s="45"/>
      <c r="C9" s="106"/>
      <c r="D9" s="107"/>
      <c r="E9" s="107" t="s">
        <v>26</v>
      </c>
      <c r="F9" s="114">
        <f>+F15+F21+F27+F33+F39+F45+F51</f>
        <v>2</v>
      </c>
      <c r="G9" s="115">
        <f>+G15+G21+G27+G33+G39+G45+G51</f>
        <v>0</v>
      </c>
      <c r="H9" s="115">
        <f>+H15+H21+H27+H33+H39+H45+H51</f>
        <v>0</v>
      </c>
      <c r="I9" s="115">
        <f>+I15+I21+I27+I33+I39+I45+I51</f>
        <v>0</v>
      </c>
      <c r="J9" s="115">
        <f>+J15+J21+J27+J33+J39+J45+J51</f>
        <v>0</v>
      </c>
      <c r="K9" s="115">
        <f>+K15+K21+K27+K33+K39+K45+K51</f>
        <v>0</v>
      </c>
      <c r="L9" s="115">
        <f>+L15+L21+L27+L33+L39+L45+L51</f>
        <v>0</v>
      </c>
      <c r="M9" s="115">
        <f>+M15+M21+M27+M33+M39+M45+M51</f>
        <v>0</v>
      </c>
      <c r="N9" s="115">
        <f>+N15+N21+N27+N33+N39+N45+N51</f>
        <v>0</v>
      </c>
      <c r="O9" s="115">
        <f>+O15+O21+O27+O33+O39+O45+O51</f>
        <v>0</v>
      </c>
      <c r="P9" s="115">
        <f>+P15+P21+P27+P33+P39+P45+P51</f>
        <v>0</v>
      </c>
      <c r="Q9" s="115">
        <f>+Q15+Q21+Q27+Q33+Q39+Q45+Q51</f>
        <v>54.999999999999993</v>
      </c>
      <c r="R9" s="115">
        <f>+R15+R21+R27+R33+R39+R45+R51</f>
        <v>0</v>
      </c>
      <c r="S9" s="115">
        <f>+S15+S21+S27+S33+S39+S45+S51</f>
        <v>0.25</v>
      </c>
      <c r="T9" s="115">
        <f>+T15+T21+T27+T33+T39+T45+T51</f>
        <v>0</v>
      </c>
      <c r="U9" s="115">
        <f>+U15+U21+U27+U33+U39+U45+U51</f>
        <v>0</v>
      </c>
      <c r="V9" s="116">
        <f>+V15+V21+V27+V33+V39+V45+V51</f>
        <v>0</v>
      </c>
      <c r="W9" s="117">
        <f>+W15+W21+W27+W33+W39+W45+W51</f>
        <v>57.249999999999993</v>
      </c>
      <c r="X9" s="114">
        <f>+X15+X21+X27+X33+X39+X45+X51</f>
        <v>0</v>
      </c>
      <c r="Y9" s="115">
        <f>+Y15+Y21+Y27+Y33+Y39+Y45+Y51</f>
        <v>0</v>
      </c>
      <c r="Z9" s="115">
        <f>+Z15+Z21+Z27+Z33+Z39+Z45+Z51</f>
        <v>0</v>
      </c>
      <c r="AA9" s="115">
        <f>+AA15+AA21+AA27+AA33+AA39+AA45+AA51</f>
        <v>0</v>
      </c>
      <c r="AB9" s="115">
        <f>+AB15+AB21+AB27+AB33+AB39+AB45+AB51</f>
        <v>0</v>
      </c>
      <c r="AC9" s="115">
        <f>+AC15+AC21+AC27+AC33+AC39+AC45+AC51</f>
        <v>1.9166666666666665</v>
      </c>
      <c r="AD9" s="115">
        <f>+AD15+AD21+AD27+AD33+AD39+AD45+AD51</f>
        <v>0</v>
      </c>
      <c r="AE9" s="115">
        <f>+AE15+AE21+AE27+AE33+AE39+AE45+AE51</f>
        <v>0</v>
      </c>
      <c r="AF9" s="117">
        <f>+AF15+AF21+AF27+AF33+AF39+AF45+AF51</f>
        <v>1.9166666666666665</v>
      </c>
      <c r="AG9" s="117">
        <f>+AG15+AG21+AG27+AG33+AG39+AG45+AG51</f>
        <v>59.166666666666657</v>
      </c>
      <c r="AI9" s="143">
        <v>23.416666666666668</v>
      </c>
    </row>
    <row r="10" spans="1:35" s="57" customFormat="1" ht="18" customHeight="1" x14ac:dyDescent="0.45">
      <c r="A10" s="54"/>
      <c r="B10" s="45"/>
      <c r="C10" s="112"/>
      <c r="D10" s="113" t="s">
        <v>27</v>
      </c>
      <c r="E10" s="113"/>
      <c r="F10" s="114">
        <f>+F16+F22+F28+F34+F40+F46+F52</f>
        <v>2.060939483707152</v>
      </c>
      <c r="G10" s="115">
        <f>+G16+G22+G28+G34+G40+G46+G52</f>
        <v>0</v>
      </c>
      <c r="H10" s="115">
        <f>+H16+H22+H28+H34+H40+H46+H52</f>
        <v>0</v>
      </c>
      <c r="I10" s="115">
        <f>+I16+I22+I28+I34+I40+I46+I52</f>
        <v>0.44181125687685147</v>
      </c>
      <c r="J10" s="115">
        <f>+J16+J22+J28+J34+J40+J46+J52</f>
        <v>0</v>
      </c>
      <c r="K10" s="115">
        <f>+K16+K22+K28+K34+K40+K46+K52</f>
        <v>0</v>
      </c>
      <c r="L10" s="115">
        <f>+L16+L22+L28+L34+L40+L46+L52</f>
        <v>0.6246297079983073</v>
      </c>
      <c r="M10" s="115">
        <f>+M16+M22+M28+M34+M40+M46+M52</f>
        <v>0</v>
      </c>
      <c r="N10" s="115">
        <f>+N16+N22+N28+N34+N40+N46+N52</f>
        <v>0</v>
      </c>
      <c r="O10" s="115">
        <f>+O16+O22+O28+O34+O40+O46+O52</f>
        <v>1.4473127380448583</v>
      </c>
      <c r="P10" s="115">
        <f>+P16+P22+P28+P34+P40+P46+P52</f>
        <v>0</v>
      </c>
      <c r="Q10" s="115">
        <f>+Q16+Q22+Q28+Q34+Q40+Q46+Q52</f>
        <v>314.35294117647061</v>
      </c>
      <c r="R10" s="115">
        <f>+R16+R22+R28+R34+R40+R46+R52</f>
        <v>0</v>
      </c>
      <c r="S10" s="115">
        <f>+S16+S22+S28+S34+S40+S46+S52</f>
        <v>0.25</v>
      </c>
      <c r="T10" s="115">
        <f>+T16+T22+T28+T34+T40+T46+T52</f>
        <v>0</v>
      </c>
      <c r="U10" s="115">
        <f>+U16+U22+U28+U34+U40+U46+U52</f>
        <v>0</v>
      </c>
      <c r="V10" s="116">
        <f>+V16+V22+V28+V34+V40+V46+V52</f>
        <v>0</v>
      </c>
      <c r="W10" s="117">
        <f>+W16+W22+W28+W34+W40+W46+W52</f>
        <v>319.17763436309781</v>
      </c>
      <c r="X10" s="114">
        <f>+X16+X22+X28+X34+X40+X46+X52</f>
        <v>0</v>
      </c>
      <c r="Y10" s="115">
        <f>+Y16+Y22+Y28+Y34+Y40+Y46+Y52</f>
        <v>0</v>
      </c>
      <c r="Z10" s="115">
        <f>+Z16+Z22+Z28+Z34+Z40+Z46+Z52</f>
        <v>0</v>
      </c>
      <c r="AA10" s="115">
        <f>+AA16+AA22+AA28+AA34+AA40+AA46+AA52</f>
        <v>0</v>
      </c>
      <c r="AB10" s="115">
        <f>+AB16+AB22+AB28+AB34+AB40+AB46+AB52</f>
        <v>0</v>
      </c>
      <c r="AC10" s="115">
        <f>+AC16+AC22+AC28+AC34+AC40+AC46+AC52</f>
        <v>45.093137254901961</v>
      </c>
      <c r="AD10" s="115">
        <f>+AD16+AD22+AD28+AD34+AD40+AD46+AD52</f>
        <v>0</v>
      </c>
      <c r="AE10" s="115">
        <f>+AE16+AE22+AE28+AE34+AE40+AE46+AE52</f>
        <v>0</v>
      </c>
      <c r="AF10" s="117">
        <f>+AF16+AF22+AF28+AF34+AF40+AF46+AF52</f>
        <v>45.093137254901961</v>
      </c>
      <c r="AG10" s="117">
        <f>+AG16+AG22+AG28+AG34+AG40+AG46+AG52</f>
        <v>364.2707716179998</v>
      </c>
      <c r="AI10" s="143">
        <v>289.19376648552446</v>
      </c>
    </row>
    <row r="11" spans="1:35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90">
        <f>+'Table 1.9.1_2'!F11+'Table 1.9.2_2'!F11</f>
        <v>6.093948370715193E-2</v>
      </c>
      <c r="G11" s="91">
        <f>+'Table 1.9.1_2'!G11+'Table 1.9.2_2'!G11</f>
        <v>0</v>
      </c>
      <c r="H11" s="91">
        <f>+'Table 1.9.1_2'!H11+'Table 1.9.2_2'!H11</f>
        <v>0</v>
      </c>
      <c r="I11" s="91">
        <f>+'Table 1.9.1_2'!I11+'Table 1.9.2_2'!I11</f>
        <v>0.44181125687685147</v>
      </c>
      <c r="J11" s="91">
        <f>+'Table 1.9.1_2'!J11+'Table 1.9.2_2'!J11</f>
        <v>0</v>
      </c>
      <c r="K11" s="91">
        <f>+'Table 1.9.1_2'!K11+'Table 1.9.2_2'!K11</f>
        <v>0</v>
      </c>
      <c r="L11" s="91">
        <f>+'Table 1.9.1_2'!L11+'Table 1.9.2_2'!L11</f>
        <v>0.6246297079983073</v>
      </c>
      <c r="M11" s="91">
        <f>+'Table 1.9.1_2'!M11+'Table 1.9.2_2'!M11</f>
        <v>0</v>
      </c>
      <c r="N11" s="91">
        <f>+'Table 1.9.1_2'!N11+'Table 1.9.2_2'!N11</f>
        <v>0</v>
      </c>
      <c r="O11" s="91">
        <f>+'Table 1.9.1_2'!O11+'Table 1.9.2_2'!O11</f>
        <v>1.4473127380448583</v>
      </c>
      <c r="P11" s="91">
        <f>+'Table 1.9.1_2'!P11+'Table 1.9.2_2'!P11</f>
        <v>0</v>
      </c>
      <c r="Q11" s="91">
        <f>+'Table 1.9.1_2'!Q11+'Table 1.9.2_2'!Q11</f>
        <v>7.1764705882352944</v>
      </c>
      <c r="R11" s="91">
        <f>+'Table 1.9.1_2'!R11+'Table 1.9.2_2'!R11</f>
        <v>0</v>
      </c>
      <c r="S11" s="91">
        <f>+'Table 1.9.1_2'!S11+'Table 1.9.2_2'!S11</f>
        <v>0</v>
      </c>
      <c r="T11" s="91">
        <f>+'Table 1.9.1_2'!T11+'Table 1.9.2_2'!T11</f>
        <v>0</v>
      </c>
      <c r="U11" s="91">
        <f>+'Table 1.9.1_2'!U11+'Table 1.9.2_2'!U11</f>
        <v>0</v>
      </c>
      <c r="V11" s="92">
        <f>+'Table 1.9.1_2'!V11+'Table 1.9.2_2'!V11</f>
        <v>0</v>
      </c>
      <c r="W11" s="93">
        <f>+'Table 1.9.1_2'!W11+'Table 1.9.2_2'!W11</f>
        <v>9.7511637748624622</v>
      </c>
      <c r="X11" s="90">
        <f>+'Table 1.9.1_2'!X11+'Table 1.9.2_2'!X11</f>
        <v>0</v>
      </c>
      <c r="Y11" s="91">
        <f>+'Table 1.9.1_2'!Y11+'Table 1.9.2_2'!Y11</f>
        <v>0</v>
      </c>
      <c r="Z11" s="91">
        <f>+'Table 1.9.1_2'!Z11+'Table 1.9.2_2'!Z11</f>
        <v>0</v>
      </c>
      <c r="AA11" s="91">
        <f>+'Table 1.9.1_2'!AA11+'Table 1.9.2_2'!AA11</f>
        <v>0</v>
      </c>
      <c r="AB11" s="91">
        <f>+'Table 1.9.1_2'!AB11+'Table 1.9.2_2'!AB11</f>
        <v>0</v>
      </c>
      <c r="AC11" s="91">
        <f>+'Table 1.9.1_2'!AC11+'Table 1.9.2_2'!AC11</f>
        <v>0</v>
      </c>
      <c r="AD11" s="91">
        <f>+'Table 1.9.1_2'!AD11+'Table 1.9.2_2'!AD11</f>
        <v>0</v>
      </c>
      <c r="AE11" s="92">
        <f>+'Table 1.9.1_2'!AE11+'Table 1.9.2_2'!AE11</f>
        <v>0</v>
      </c>
      <c r="AF11" s="93">
        <f>+'Table 1.9.1_2'!AF11+'Table 1.9.2_2'!AF11</f>
        <v>0</v>
      </c>
      <c r="AG11" s="93">
        <f>+'Table 1.9.1_2'!AG11+'Table 1.9.2_2'!AG11</f>
        <v>9.7511637748624622</v>
      </c>
      <c r="AI11" s="142">
        <v>11.188864524740204</v>
      </c>
    </row>
    <row r="12" spans="1:35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94">
        <f>+'Table 1.9.1_2'!F12+'Table 1.9.2_2'!F12</f>
        <v>0</v>
      </c>
      <c r="G12" s="95">
        <f>+'Table 1.9.1_2'!G12+'Table 1.9.2_2'!G12</f>
        <v>0</v>
      </c>
      <c r="H12" s="95">
        <f>+'Table 1.9.1_2'!H12+'Table 1.9.2_2'!H12</f>
        <v>0</v>
      </c>
      <c r="I12" s="95">
        <f>+'Table 1.9.1_2'!I12+'Table 1.9.2_2'!I12</f>
        <v>0</v>
      </c>
      <c r="J12" s="95">
        <f>+'Table 1.9.1_2'!J12+'Table 1.9.2_2'!J12</f>
        <v>0</v>
      </c>
      <c r="K12" s="95">
        <f>+'Table 1.9.1_2'!K12+'Table 1.9.2_2'!K12</f>
        <v>0</v>
      </c>
      <c r="L12" s="95">
        <f>+'Table 1.9.1_2'!L12+'Table 1.9.2_2'!L12</f>
        <v>0</v>
      </c>
      <c r="M12" s="95">
        <f>+'Table 1.9.1_2'!M12+'Table 1.9.2_2'!M12</f>
        <v>0</v>
      </c>
      <c r="N12" s="95">
        <f>+'Table 1.9.1_2'!N12+'Table 1.9.2_2'!N12</f>
        <v>0</v>
      </c>
      <c r="O12" s="95">
        <f>+'Table 1.9.1_2'!O12+'Table 1.9.2_2'!O12</f>
        <v>0</v>
      </c>
      <c r="P12" s="95">
        <f>+'Table 1.9.1_2'!P12+'Table 1.9.2_2'!P12</f>
        <v>0</v>
      </c>
      <c r="Q12" s="95">
        <f>+'Table 1.9.1_2'!Q12+'Table 1.9.2_2'!Q12</f>
        <v>0</v>
      </c>
      <c r="R12" s="95">
        <f>+'Table 1.9.1_2'!R12+'Table 1.9.2_2'!R12</f>
        <v>0</v>
      </c>
      <c r="S12" s="95">
        <f>+'Table 1.9.1_2'!S12+'Table 1.9.2_2'!S12</f>
        <v>0</v>
      </c>
      <c r="T12" s="95">
        <f>+'Table 1.9.1_2'!T12+'Table 1.9.2_2'!T12</f>
        <v>0</v>
      </c>
      <c r="U12" s="95">
        <f>+'Table 1.9.1_2'!U12+'Table 1.9.2_2'!U12</f>
        <v>0</v>
      </c>
      <c r="V12" s="96">
        <f>+'Table 1.9.1_2'!V12+'Table 1.9.2_2'!V12</f>
        <v>0</v>
      </c>
      <c r="W12" s="97">
        <f>+'Table 1.9.1_2'!W12+'Table 1.9.2_2'!W12</f>
        <v>0</v>
      </c>
      <c r="X12" s="94">
        <f>+'Table 1.9.1_2'!X12+'Table 1.9.2_2'!X12</f>
        <v>0</v>
      </c>
      <c r="Y12" s="95">
        <f>+'Table 1.9.1_2'!Y12+'Table 1.9.2_2'!Y12</f>
        <v>0</v>
      </c>
      <c r="Z12" s="95">
        <f>+'Table 1.9.1_2'!Z12+'Table 1.9.2_2'!Z12</f>
        <v>0</v>
      </c>
      <c r="AA12" s="95">
        <f>+'Table 1.9.1_2'!AA12+'Table 1.9.2_2'!AA12</f>
        <v>0</v>
      </c>
      <c r="AB12" s="95">
        <f>+'Table 1.9.1_2'!AB12+'Table 1.9.2_2'!AB12</f>
        <v>0</v>
      </c>
      <c r="AC12" s="95">
        <f>+'Table 1.9.1_2'!AC12+'Table 1.9.2_2'!AC12</f>
        <v>0</v>
      </c>
      <c r="AD12" s="95">
        <f>+'Table 1.9.1_2'!AD12+'Table 1.9.2_2'!AD12</f>
        <v>0</v>
      </c>
      <c r="AE12" s="96">
        <f>+'Table 1.9.1_2'!AE12+'Table 1.9.2_2'!AE12</f>
        <v>0</v>
      </c>
      <c r="AF12" s="97">
        <f>+'Table 1.9.1_2'!AF12+'Table 1.9.2_2'!AF12</f>
        <v>0</v>
      </c>
      <c r="AG12" s="97">
        <f>+'Table 1.9.1_2'!AG12+'Table 1.9.2_2'!AG12</f>
        <v>0</v>
      </c>
      <c r="AI12" s="142">
        <v>0</v>
      </c>
    </row>
    <row r="13" spans="1:35" ht="18" customHeight="1" x14ac:dyDescent="0.45">
      <c r="B13" s="98"/>
      <c r="C13" s="55"/>
      <c r="D13" s="65"/>
      <c r="E13" s="65" t="s">
        <v>22</v>
      </c>
      <c r="F13" s="99">
        <f>+'Table 1.9.1_2'!F13+'Table 1.9.2_2'!F13</f>
        <v>6.093948370715193E-2</v>
      </c>
      <c r="G13" s="95">
        <f>+'Table 1.9.1_2'!G13+'Table 1.9.2_2'!G13</f>
        <v>0</v>
      </c>
      <c r="H13" s="95">
        <f>+'Table 1.9.1_2'!H13+'Table 1.9.2_2'!H13</f>
        <v>0</v>
      </c>
      <c r="I13" s="95">
        <f>+'Table 1.9.1_2'!I13+'Table 1.9.2_2'!I13</f>
        <v>0.44181125687685147</v>
      </c>
      <c r="J13" s="95">
        <f>+'Table 1.9.1_2'!J13+'Table 1.9.2_2'!J13</f>
        <v>0</v>
      </c>
      <c r="K13" s="95">
        <f>+'Table 1.9.1_2'!K13+'Table 1.9.2_2'!K13</f>
        <v>0</v>
      </c>
      <c r="L13" s="95">
        <f>+'Table 1.9.1_2'!L13+'Table 1.9.2_2'!L13</f>
        <v>0.6246297079983073</v>
      </c>
      <c r="M13" s="95">
        <f>+'Table 1.9.1_2'!M13+'Table 1.9.2_2'!M13</f>
        <v>0</v>
      </c>
      <c r="N13" s="95">
        <f>+'Table 1.9.1_2'!N13+'Table 1.9.2_2'!N13</f>
        <v>0</v>
      </c>
      <c r="O13" s="95">
        <f>+'Table 1.9.1_2'!O13+'Table 1.9.2_2'!O13</f>
        <v>1.4473127380448583</v>
      </c>
      <c r="P13" s="95">
        <f>+'Table 1.9.1_2'!P13+'Table 1.9.2_2'!P13</f>
        <v>0</v>
      </c>
      <c r="Q13" s="95">
        <f>+'Table 1.9.1_2'!Q13+'Table 1.9.2_2'!Q13</f>
        <v>7.1764705882352944</v>
      </c>
      <c r="R13" s="95">
        <f>+'Table 1.9.1_2'!R13+'Table 1.9.2_2'!R13</f>
        <v>0</v>
      </c>
      <c r="S13" s="95">
        <f>+'Table 1.9.1_2'!S13+'Table 1.9.2_2'!S13</f>
        <v>0</v>
      </c>
      <c r="T13" s="95">
        <f>+'Table 1.9.1_2'!T13+'Table 1.9.2_2'!T13</f>
        <v>0</v>
      </c>
      <c r="U13" s="95">
        <f>+'Table 1.9.1_2'!U13+'Table 1.9.2_2'!U13</f>
        <v>0</v>
      </c>
      <c r="V13" s="96">
        <f>+'Table 1.9.1_2'!V13+'Table 1.9.2_2'!V13</f>
        <v>0</v>
      </c>
      <c r="W13" s="97">
        <f>+'Table 1.9.1_2'!W13+'Table 1.9.2_2'!W13</f>
        <v>9.7511637748624622</v>
      </c>
      <c r="X13" s="99">
        <f>+'Table 1.9.1_2'!X13+'Table 1.9.2_2'!X13</f>
        <v>0</v>
      </c>
      <c r="Y13" s="95">
        <f>+'Table 1.9.1_2'!Y13+'Table 1.9.2_2'!Y13</f>
        <v>0</v>
      </c>
      <c r="Z13" s="95">
        <f>+'Table 1.9.1_2'!Z13+'Table 1.9.2_2'!Z13</f>
        <v>0</v>
      </c>
      <c r="AA13" s="95">
        <f>+'Table 1.9.1_2'!AA13+'Table 1.9.2_2'!AA13</f>
        <v>0</v>
      </c>
      <c r="AB13" s="95">
        <f>+'Table 1.9.1_2'!AB13+'Table 1.9.2_2'!AB13</f>
        <v>0</v>
      </c>
      <c r="AC13" s="95">
        <f>+'Table 1.9.1_2'!AC13+'Table 1.9.2_2'!AC13</f>
        <v>0</v>
      </c>
      <c r="AD13" s="95">
        <f>+'Table 1.9.1_2'!AD13+'Table 1.9.2_2'!AD13</f>
        <v>0</v>
      </c>
      <c r="AE13" s="96">
        <f>+'Table 1.9.1_2'!AE13+'Table 1.9.2_2'!AE13</f>
        <v>0</v>
      </c>
      <c r="AF13" s="97">
        <f>+'Table 1.9.1_2'!AF13+'Table 1.9.2_2'!AF13</f>
        <v>0</v>
      </c>
      <c r="AG13" s="97">
        <f>+'Table 1.9.1_2'!AG13+'Table 1.9.2_2'!AG13</f>
        <v>9.7511637748624622</v>
      </c>
      <c r="AI13" s="142">
        <v>11.188864524740204</v>
      </c>
    </row>
    <row r="14" spans="1:35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94">
        <f>+'Table 1.9.1_2'!F14+'Table 1.9.2_2'!F14</f>
        <v>0</v>
      </c>
      <c r="G14" s="95">
        <f>+'Table 1.9.1_2'!G14+'Table 1.9.2_2'!G14</f>
        <v>0</v>
      </c>
      <c r="H14" s="95">
        <f>+'Table 1.9.1_2'!H14+'Table 1.9.2_2'!H14</f>
        <v>0</v>
      </c>
      <c r="I14" s="95">
        <f>+'Table 1.9.1_2'!I14+'Table 1.9.2_2'!I14</f>
        <v>0</v>
      </c>
      <c r="J14" s="95">
        <f>+'Table 1.9.1_2'!J14+'Table 1.9.2_2'!J14</f>
        <v>0</v>
      </c>
      <c r="K14" s="95">
        <f>+'Table 1.9.1_2'!K14+'Table 1.9.2_2'!K14</f>
        <v>0</v>
      </c>
      <c r="L14" s="95">
        <f>+'Table 1.9.1_2'!L14+'Table 1.9.2_2'!L14</f>
        <v>0</v>
      </c>
      <c r="M14" s="95">
        <f>+'Table 1.9.1_2'!M14+'Table 1.9.2_2'!M14</f>
        <v>0</v>
      </c>
      <c r="N14" s="95">
        <f>+'Table 1.9.1_2'!N14+'Table 1.9.2_2'!N14</f>
        <v>0</v>
      </c>
      <c r="O14" s="95">
        <f>+'Table 1.9.1_2'!O14+'Table 1.9.2_2'!O14</f>
        <v>0</v>
      </c>
      <c r="P14" s="95">
        <f>+'Table 1.9.1_2'!P14+'Table 1.9.2_2'!P14</f>
        <v>0</v>
      </c>
      <c r="Q14" s="95">
        <f>+'Table 1.9.1_2'!Q14+'Table 1.9.2_2'!Q14</f>
        <v>45.666666666666657</v>
      </c>
      <c r="R14" s="95">
        <f>+'Table 1.9.1_2'!R14+'Table 1.9.2_2'!R14</f>
        <v>0</v>
      </c>
      <c r="S14" s="95">
        <f>+'Table 1.9.1_2'!S14+'Table 1.9.2_2'!S14</f>
        <v>0.25</v>
      </c>
      <c r="T14" s="95">
        <f>+'Table 1.9.1_2'!T14+'Table 1.9.2_2'!T14</f>
        <v>0</v>
      </c>
      <c r="U14" s="95">
        <f>+'Table 1.9.1_2'!U14+'Table 1.9.2_2'!U14</f>
        <v>0</v>
      </c>
      <c r="V14" s="96">
        <f>+'Table 1.9.1_2'!V14+'Table 1.9.2_2'!V14</f>
        <v>0</v>
      </c>
      <c r="W14" s="97">
        <f>+'Table 1.9.1_2'!W14+'Table 1.9.2_2'!W14</f>
        <v>45.916666666666657</v>
      </c>
      <c r="X14" s="94">
        <f>+'Table 1.9.1_2'!X14+'Table 1.9.2_2'!X14</f>
        <v>0</v>
      </c>
      <c r="Y14" s="95">
        <f>+'Table 1.9.1_2'!Y14+'Table 1.9.2_2'!Y14</f>
        <v>0</v>
      </c>
      <c r="Z14" s="95">
        <f>+'Table 1.9.1_2'!Z14+'Table 1.9.2_2'!Z14</f>
        <v>0</v>
      </c>
      <c r="AA14" s="95">
        <f>+'Table 1.9.1_2'!AA14+'Table 1.9.2_2'!AA14</f>
        <v>0</v>
      </c>
      <c r="AB14" s="95">
        <f>+'Table 1.9.1_2'!AB14+'Table 1.9.2_2'!AB14</f>
        <v>0</v>
      </c>
      <c r="AC14" s="95">
        <f>+'Table 1.9.1_2'!AC14+'Table 1.9.2_2'!AC14</f>
        <v>0</v>
      </c>
      <c r="AD14" s="95">
        <f>+'Table 1.9.1_2'!AD14+'Table 1.9.2_2'!AD14</f>
        <v>0</v>
      </c>
      <c r="AE14" s="96">
        <f>+'Table 1.9.1_2'!AE14+'Table 1.9.2_2'!AE14</f>
        <v>0</v>
      </c>
      <c r="AF14" s="97">
        <f>+'Table 1.9.1_2'!AF14+'Table 1.9.2_2'!AF14</f>
        <v>0</v>
      </c>
      <c r="AG14" s="97">
        <f>+'Table 1.9.1_2'!AG14+'Table 1.9.2_2'!AG14</f>
        <v>45.916666666666657</v>
      </c>
      <c r="AI14" s="142">
        <v>0</v>
      </c>
    </row>
    <row r="15" spans="1:35" ht="18" customHeight="1" x14ac:dyDescent="0.45">
      <c r="B15" s="98"/>
      <c r="C15" s="55"/>
      <c r="D15" s="65"/>
      <c r="E15" s="65" t="s">
        <v>26</v>
      </c>
      <c r="F15" s="99">
        <f>+'Table 1.9.1_2'!F15+'Table 1.9.2_2'!F15</f>
        <v>0</v>
      </c>
      <c r="G15" s="95">
        <f>+'Table 1.9.1_2'!G15+'Table 1.9.2_2'!G15</f>
        <v>0</v>
      </c>
      <c r="H15" s="95">
        <f>+'Table 1.9.1_2'!H15+'Table 1.9.2_2'!H15</f>
        <v>0</v>
      </c>
      <c r="I15" s="95">
        <f>+'Table 1.9.1_2'!I15+'Table 1.9.2_2'!I15</f>
        <v>0</v>
      </c>
      <c r="J15" s="95">
        <f>+'Table 1.9.1_2'!J15+'Table 1.9.2_2'!J15</f>
        <v>0</v>
      </c>
      <c r="K15" s="95">
        <f>+'Table 1.9.1_2'!K15+'Table 1.9.2_2'!K15</f>
        <v>0</v>
      </c>
      <c r="L15" s="95">
        <f>+'Table 1.9.1_2'!L15+'Table 1.9.2_2'!L15</f>
        <v>0</v>
      </c>
      <c r="M15" s="95">
        <f>+'Table 1.9.1_2'!M15+'Table 1.9.2_2'!M15</f>
        <v>0</v>
      </c>
      <c r="N15" s="95">
        <f>+'Table 1.9.1_2'!N15+'Table 1.9.2_2'!N15</f>
        <v>0</v>
      </c>
      <c r="O15" s="95">
        <f>+'Table 1.9.1_2'!O15+'Table 1.9.2_2'!O15</f>
        <v>0</v>
      </c>
      <c r="P15" s="95">
        <f>+'Table 1.9.1_2'!P15+'Table 1.9.2_2'!P15</f>
        <v>0</v>
      </c>
      <c r="Q15" s="95">
        <f>+'Table 1.9.1_2'!Q15+'Table 1.9.2_2'!Q15</f>
        <v>45.666666666666657</v>
      </c>
      <c r="R15" s="95">
        <f>+'Table 1.9.1_2'!R15+'Table 1.9.2_2'!R15</f>
        <v>0</v>
      </c>
      <c r="S15" s="95">
        <f>+'Table 1.9.1_2'!S15+'Table 1.9.2_2'!S15</f>
        <v>0.25</v>
      </c>
      <c r="T15" s="95">
        <f>+'Table 1.9.1_2'!T15+'Table 1.9.2_2'!T15</f>
        <v>0</v>
      </c>
      <c r="U15" s="95">
        <f>+'Table 1.9.1_2'!U15+'Table 1.9.2_2'!U15</f>
        <v>0</v>
      </c>
      <c r="V15" s="96">
        <f>+'Table 1.9.1_2'!V15+'Table 1.9.2_2'!V15</f>
        <v>0</v>
      </c>
      <c r="W15" s="97">
        <f>+'Table 1.9.1_2'!W15+'Table 1.9.2_2'!W15</f>
        <v>45.916666666666657</v>
      </c>
      <c r="X15" s="99">
        <f>+'Table 1.9.1_2'!X15+'Table 1.9.2_2'!X15</f>
        <v>0</v>
      </c>
      <c r="Y15" s="95">
        <f>+'Table 1.9.1_2'!Y15+'Table 1.9.2_2'!Y15</f>
        <v>0</v>
      </c>
      <c r="Z15" s="95">
        <f>+'Table 1.9.1_2'!Z15+'Table 1.9.2_2'!Z15</f>
        <v>0</v>
      </c>
      <c r="AA15" s="95">
        <f>+'Table 1.9.1_2'!AA15+'Table 1.9.2_2'!AA15</f>
        <v>0</v>
      </c>
      <c r="AB15" s="95">
        <f>+'Table 1.9.1_2'!AB15+'Table 1.9.2_2'!AB15</f>
        <v>0</v>
      </c>
      <c r="AC15" s="95">
        <f>+'Table 1.9.1_2'!AC15+'Table 1.9.2_2'!AC15</f>
        <v>0</v>
      </c>
      <c r="AD15" s="95">
        <f>+'Table 1.9.1_2'!AD15+'Table 1.9.2_2'!AD15</f>
        <v>0</v>
      </c>
      <c r="AE15" s="96">
        <f>+'Table 1.9.1_2'!AE15+'Table 1.9.2_2'!AE15</f>
        <v>0</v>
      </c>
      <c r="AF15" s="97">
        <f>+'Table 1.9.1_2'!AF15+'Table 1.9.2_2'!AF15</f>
        <v>0</v>
      </c>
      <c r="AG15" s="97">
        <f>+'Table 1.9.1_2'!AG15+'Table 1.9.2_2'!AG15</f>
        <v>45.916666666666657</v>
      </c>
      <c r="AI15" s="142">
        <v>0</v>
      </c>
    </row>
    <row r="16" spans="1:35" ht="18" customHeight="1" x14ac:dyDescent="0.45">
      <c r="B16" s="98"/>
      <c r="C16" s="55"/>
      <c r="D16" s="72" t="s">
        <v>27</v>
      </c>
      <c r="E16" s="72"/>
      <c r="F16" s="100">
        <f>+'Table 1.9.1_2'!F16+'Table 1.9.2_2'!F16</f>
        <v>6.093948370715193E-2</v>
      </c>
      <c r="G16" s="101">
        <f>+'Table 1.9.1_2'!G16+'Table 1.9.2_2'!G16</f>
        <v>0</v>
      </c>
      <c r="H16" s="101">
        <f>+'Table 1.9.1_2'!H16+'Table 1.9.2_2'!H16</f>
        <v>0</v>
      </c>
      <c r="I16" s="101">
        <f>+'Table 1.9.1_2'!I16+'Table 1.9.2_2'!I16</f>
        <v>0.44181125687685147</v>
      </c>
      <c r="J16" s="101">
        <f>+'Table 1.9.1_2'!J16+'Table 1.9.2_2'!J16</f>
        <v>0</v>
      </c>
      <c r="K16" s="101">
        <f>+'Table 1.9.1_2'!K16+'Table 1.9.2_2'!K16</f>
        <v>0</v>
      </c>
      <c r="L16" s="101">
        <f>+'Table 1.9.1_2'!L16+'Table 1.9.2_2'!L16</f>
        <v>0.6246297079983073</v>
      </c>
      <c r="M16" s="101">
        <f>+'Table 1.9.1_2'!M16+'Table 1.9.2_2'!M16</f>
        <v>0</v>
      </c>
      <c r="N16" s="101">
        <f>+'Table 1.9.1_2'!N16+'Table 1.9.2_2'!N16</f>
        <v>0</v>
      </c>
      <c r="O16" s="101">
        <f>+'Table 1.9.1_2'!O16+'Table 1.9.2_2'!O16</f>
        <v>1.4473127380448583</v>
      </c>
      <c r="P16" s="101">
        <f>+'Table 1.9.1_2'!P16+'Table 1.9.2_2'!P16</f>
        <v>0</v>
      </c>
      <c r="Q16" s="101">
        <f>+'Table 1.9.1_2'!Q16+'Table 1.9.2_2'!Q16</f>
        <v>52.843137254901954</v>
      </c>
      <c r="R16" s="101">
        <f>+'Table 1.9.1_2'!R16+'Table 1.9.2_2'!R16</f>
        <v>0</v>
      </c>
      <c r="S16" s="101">
        <f>+'Table 1.9.1_2'!S16+'Table 1.9.2_2'!S16</f>
        <v>0.25</v>
      </c>
      <c r="T16" s="101">
        <f>+'Table 1.9.1_2'!T16+'Table 1.9.2_2'!T16</f>
        <v>0</v>
      </c>
      <c r="U16" s="101">
        <f>+'Table 1.9.1_2'!U16+'Table 1.9.2_2'!U16</f>
        <v>0</v>
      </c>
      <c r="V16" s="102">
        <f>+'Table 1.9.1_2'!V16+'Table 1.9.2_2'!V16</f>
        <v>0</v>
      </c>
      <c r="W16" s="103">
        <f>+'Table 1.9.1_2'!W16+'Table 1.9.2_2'!W16</f>
        <v>55.667830441529119</v>
      </c>
      <c r="X16" s="100">
        <f>+'Table 1.9.1_2'!X16+'Table 1.9.2_2'!X16</f>
        <v>0</v>
      </c>
      <c r="Y16" s="101">
        <f>+'Table 1.9.1_2'!Y16+'Table 1.9.2_2'!Y16</f>
        <v>0</v>
      </c>
      <c r="Z16" s="101">
        <f>+'Table 1.9.1_2'!Z16+'Table 1.9.2_2'!Z16</f>
        <v>0</v>
      </c>
      <c r="AA16" s="101">
        <f>+'Table 1.9.1_2'!AA16+'Table 1.9.2_2'!AA16</f>
        <v>0</v>
      </c>
      <c r="AB16" s="101">
        <f>+'Table 1.9.1_2'!AB16+'Table 1.9.2_2'!AB16</f>
        <v>0</v>
      </c>
      <c r="AC16" s="101">
        <f>+'Table 1.9.1_2'!AC16+'Table 1.9.2_2'!AC16</f>
        <v>0</v>
      </c>
      <c r="AD16" s="101">
        <f>+'Table 1.9.1_2'!AD16+'Table 1.9.2_2'!AD16</f>
        <v>0</v>
      </c>
      <c r="AE16" s="102">
        <f>+'Table 1.9.1_2'!AE16+'Table 1.9.2_2'!AE16</f>
        <v>0</v>
      </c>
      <c r="AF16" s="103">
        <f>+'Table 1.9.1_2'!AF16+'Table 1.9.2_2'!AF16</f>
        <v>0</v>
      </c>
      <c r="AG16" s="103">
        <f>+'Table 1.9.1_2'!AG16+'Table 1.9.2_2'!AG16</f>
        <v>55.667830441529119</v>
      </c>
      <c r="AI16" s="142">
        <v>11.188864524740204</v>
      </c>
    </row>
    <row r="17" spans="1:35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90">
        <f>+'Table 1.9.1_2'!F17+'Table 1.9.2_2'!F17</f>
        <v>0</v>
      </c>
      <c r="G17" s="91">
        <f>+'Table 1.9.1_2'!G17+'Table 1.9.2_2'!G17</f>
        <v>0</v>
      </c>
      <c r="H17" s="91">
        <f>+'Table 1.9.1_2'!H17+'Table 1.9.2_2'!H17</f>
        <v>0</v>
      </c>
      <c r="I17" s="91">
        <f>+'Table 1.9.1_2'!I17+'Table 1.9.2_2'!I17</f>
        <v>0</v>
      </c>
      <c r="J17" s="91">
        <f>+'Table 1.9.1_2'!J17+'Table 1.9.2_2'!J17</f>
        <v>0</v>
      </c>
      <c r="K17" s="91">
        <f>+'Table 1.9.1_2'!K17+'Table 1.9.2_2'!K17</f>
        <v>0</v>
      </c>
      <c r="L17" s="91">
        <f>+'Table 1.9.1_2'!L17+'Table 1.9.2_2'!L17</f>
        <v>0</v>
      </c>
      <c r="M17" s="91">
        <f>+'Table 1.9.1_2'!M17+'Table 1.9.2_2'!M17</f>
        <v>0</v>
      </c>
      <c r="N17" s="91">
        <f>+'Table 1.9.1_2'!N17+'Table 1.9.2_2'!N17</f>
        <v>0</v>
      </c>
      <c r="O17" s="91">
        <f>+'Table 1.9.1_2'!O17+'Table 1.9.2_2'!O17</f>
        <v>0</v>
      </c>
      <c r="P17" s="91">
        <f>+'Table 1.9.1_2'!P17+'Table 1.9.2_2'!P17</f>
        <v>0</v>
      </c>
      <c r="Q17" s="91">
        <f>+'Table 1.9.1_2'!Q17+'Table 1.9.2_2'!Q17</f>
        <v>15.176470588235295</v>
      </c>
      <c r="R17" s="91">
        <f>+'Table 1.9.1_2'!R17+'Table 1.9.2_2'!R17</f>
        <v>0</v>
      </c>
      <c r="S17" s="91">
        <f>+'Table 1.9.1_2'!S17+'Table 1.9.2_2'!S17</f>
        <v>0</v>
      </c>
      <c r="T17" s="91">
        <f>+'Table 1.9.1_2'!T17+'Table 1.9.2_2'!T17</f>
        <v>0</v>
      </c>
      <c r="U17" s="91">
        <f>+'Table 1.9.1_2'!U17+'Table 1.9.2_2'!U17</f>
        <v>0</v>
      </c>
      <c r="V17" s="92">
        <f>+'Table 1.9.1_2'!V17+'Table 1.9.2_2'!V17</f>
        <v>0</v>
      </c>
      <c r="W17" s="93">
        <f>+'Table 1.9.1_2'!W17+'Table 1.9.2_2'!W17</f>
        <v>15.176470588235295</v>
      </c>
      <c r="X17" s="90">
        <f>+'Table 1.9.1_2'!X17+'Table 1.9.2_2'!X17</f>
        <v>0</v>
      </c>
      <c r="Y17" s="91">
        <f>+'Table 1.9.1_2'!Y17+'Table 1.9.2_2'!Y17</f>
        <v>0</v>
      </c>
      <c r="Z17" s="91">
        <f>+'Table 1.9.1_2'!Z17+'Table 1.9.2_2'!Z17</f>
        <v>0</v>
      </c>
      <c r="AA17" s="91">
        <f>+'Table 1.9.1_2'!AA17+'Table 1.9.2_2'!AA17</f>
        <v>0</v>
      </c>
      <c r="AB17" s="91">
        <f>+'Table 1.9.1_2'!AB17+'Table 1.9.2_2'!AB17</f>
        <v>0</v>
      </c>
      <c r="AC17" s="91">
        <f>+'Table 1.9.1_2'!AC17+'Table 1.9.2_2'!AC17</f>
        <v>0</v>
      </c>
      <c r="AD17" s="91">
        <f>+'Table 1.9.1_2'!AD17+'Table 1.9.2_2'!AD17</f>
        <v>0</v>
      </c>
      <c r="AE17" s="91">
        <f>+'Table 1.9.1_2'!AE17+'Table 1.9.2_2'!AE17</f>
        <v>0</v>
      </c>
      <c r="AF17" s="93">
        <f>+'Table 1.9.1_2'!AF17+'Table 1.9.2_2'!AF17</f>
        <v>0</v>
      </c>
      <c r="AG17" s="93">
        <f>+'Table 1.9.1_2'!AG17+'Table 1.9.2_2'!AG17</f>
        <v>15.176470588235295</v>
      </c>
      <c r="AI17" s="142">
        <v>46.17647058823529</v>
      </c>
    </row>
    <row r="18" spans="1:35" ht="18" customHeight="1" x14ac:dyDescent="0.45">
      <c r="A18" s="34" t="s">
        <v>29</v>
      </c>
      <c r="B18" s="98" t="s">
        <v>32</v>
      </c>
      <c r="C18" s="104"/>
      <c r="D18" s="65"/>
      <c r="E18" s="65" t="s">
        <v>24</v>
      </c>
      <c r="F18" s="94">
        <f>+'Table 1.9.1_2'!F18+'Table 1.9.2_2'!F18</f>
        <v>0</v>
      </c>
      <c r="G18" s="95">
        <f>+'Table 1.9.1_2'!G18+'Table 1.9.2_2'!G18</f>
        <v>0</v>
      </c>
      <c r="H18" s="95">
        <f>+'Table 1.9.1_2'!H18+'Table 1.9.2_2'!H18</f>
        <v>0</v>
      </c>
      <c r="I18" s="95">
        <f>+'Table 1.9.1_2'!I18+'Table 1.9.2_2'!I18</f>
        <v>0</v>
      </c>
      <c r="J18" s="95">
        <f>+'Table 1.9.1_2'!J18+'Table 1.9.2_2'!J18</f>
        <v>0</v>
      </c>
      <c r="K18" s="95">
        <f>+'Table 1.9.1_2'!K18+'Table 1.9.2_2'!K18</f>
        <v>0</v>
      </c>
      <c r="L18" s="95">
        <f>+'Table 1.9.1_2'!L18+'Table 1.9.2_2'!L18</f>
        <v>0</v>
      </c>
      <c r="M18" s="95">
        <f>+'Table 1.9.1_2'!M18+'Table 1.9.2_2'!M18</f>
        <v>0</v>
      </c>
      <c r="N18" s="95">
        <f>+'Table 1.9.1_2'!N18+'Table 1.9.2_2'!N18</f>
        <v>0</v>
      </c>
      <c r="O18" s="95">
        <f>+'Table 1.9.1_2'!O18+'Table 1.9.2_2'!O18</f>
        <v>0</v>
      </c>
      <c r="P18" s="95">
        <f>+'Table 1.9.1_2'!P18+'Table 1.9.2_2'!P18</f>
        <v>0</v>
      </c>
      <c r="Q18" s="95">
        <f>+'Table 1.9.1_2'!Q18+'Table 1.9.2_2'!Q18</f>
        <v>0</v>
      </c>
      <c r="R18" s="95">
        <f>+'Table 1.9.1_2'!R18+'Table 1.9.2_2'!R18</f>
        <v>0</v>
      </c>
      <c r="S18" s="95">
        <f>+'Table 1.9.1_2'!S18+'Table 1.9.2_2'!S18</f>
        <v>0</v>
      </c>
      <c r="T18" s="95">
        <f>+'Table 1.9.1_2'!T18+'Table 1.9.2_2'!T18</f>
        <v>0</v>
      </c>
      <c r="U18" s="95">
        <f>+'Table 1.9.1_2'!U18+'Table 1.9.2_2'!U18</f>
        <v>0</v>
      </c>
      <c r="V18" s="96">
        <f>+'Table 1.9.1_2'!V18+'Table 1.9.2_2'!V18</f>
        <v>0</v>
      </c>
      <c r="W18" s="97">
        <f>+'Table 1.9.1_2'!W18+'Table 1.9.2_2'!W18</f>
        <v>0</v>
      </c>
      <c r="X18" s="94">
        <f>+'Table 1.9.1_2'!X18+'Table 1.9.2_2'!X18</f>
        <v>0</v>
      </c>
      <c r="Y18" s="95">
        <f>+'Table 1.9.1_2'!Y18+'Table 1.9.2_2'!Y18</f>
        <v>0</v>
      </c>
      <c r="Z18" s="95">
        <f>+'Table 1.9.1_2'!Z18+'Table 1.9.2_2'!Z18</f>
        <v>0</v>
      </c>
      <c r="AA18" s="95">
        <f>+'Table 1.9.1_2'!AA18+'Table 1.9.2_2'!AA18</f>
        <v>0</v>
      </c>
      <c r="AB18" s="95">
        <f>+'Table 1.9.1_2'!AB18+'Table 1.9.2_2'!AB18</f>
        <v>0</v>
      </c>
      <c r="AC18" s="95">
        <f>+'Table 1.9.1_2'!AC18+'Table 1.9.2_2'!AC18</f>
        <v>0</v>
      </c>
      <c r="AD18" s="95">
        <f>+'Table 1.9.1_2'!AD18+'Table 1.9.2_2'!AD18</f>
        <v>0</v>
      </c>
      <c r="AE18" s="95">
        <f>+'Table 1.9.1_2'!AE18+'Table 1.9.2_2'!AE18</f>
        <v>0</v>
      </c>
      <c r="AF18" s="97">
        <f>+'Table 1.9.1_2'!AF18+'Table 1.9.2_2'!AF18</f>
        <v>0</v>
      </c>
      <c r="AG18" s="97">
        <f>+'Table 1.9.1_2'!AG18+'Table 1.9.2_2'!AG18</f>
        <v>0</v>
      </c>
      <c r="AI18" s="142">
        <v>0.29411764705882354</v>
      </c>
    </row>
    <row r="19" spans="1:35" ht="18" customHeight="1" x14ac:dyDescent="0.45">
      <c r="B19" s="98"/>
      <c r="C19" s="104"/>
      <c r="D19" s="65"/>
      <c r="E19" s="65" t="s">
        <v>22</v>
      </c>
      <c r="F19" s="99">
        <f>+'Table 1.9.1_2'!F19+'Table 1.9.2_2'!F19</f>
        <v>0</v>
      </c>
      <c r="G19" s="95">
        <f>+'Table 1.9.1_2'!G19+'Table 1.9.2_2'!G19</f>
        <v>0</v>
      </c>
      <c r="H19" s="95">
        <f>+'Table 1.9.1_2'!H19+'Table 1.9.2_2'!H19</f>
        <v>0</v>
      </c>
      <c r="I19" s="95">
        <f>+'Table 1.9.1_2'!I19+'Table 1.9.2_2'!I19</f>
        <v>0</v>
      </c>
      <c r="J19" s="95">
        <f>+'Table 1.9.1_2'!J19+'Table 1.9.2_2'!J19</f>
        <v>0</v>
      </c>
      <c r="K19" s="95">
        <f>+'Table 1.9.1_2'!K19+'Table 1.9.2_2'!K19</f>
        <v>0</v>
      </c>
      <c r="L19" s="95">
        <f>+'Table 1.9.1_2'!L19+'Table 1.9.2_2'!L19</f>
        <v>0</v>
      </c>
      <c r="M19" s="95">
        <f>+'Table 1.9.1_2'!M19+'Table 1.9.2_2'!M19</f>
        <v>0</v>
      </c>
      <c r="N19" s="95">
        <f>+'Table 1.9.1_2'!N19+'Table 1.9.2_2'!N19</f>
        <v>0</v>
      </c>
      <c r="O19" s="95">
        <f>+'Table 1.9.1_2'!O19+'Table 1.9.2_2'!O19</f>
        <v>0</v>
      </c>
      <c r="P19" s="95">
        <f>+'Table 1.9.1_2'!P19+'Table 1.9.2_2'!P19</f>
        <v>0</v>
      </c>
      <c r="Q19" s="95">
        <f>+'Table 1.9.1_2'!Q19+'Table 1.9.2_2'!Q19</f>
        <v>15.176470588235295</v>
      </c>
      <c r="R19" s="95">
        <f>+'Table 1.9.1_2'!R19+'Table 1.9.2_2'!R19</f>
        <v>0</v>
      </c>
      <c r="S19" s="95">
        <f>+'Table 1.9.1_2'!S19+'Table 1.9.2_2'!S19</f>
        <v>0</v>
      </c>
      <c r="T19" s="95">
        <f>+'Table 1.9.1_2'!T19+'Table 1.9.2_2'!T19</f>
        <v>0</v>
      </c>
      <c r="U19" s="95">
        <f>+'Table 1.9.1_2'!U19+'Table 1.9.2_2'!U19</f>
        <v>0</v>
      </c>
      <c r="V19" s="96">
        <f>+'Table 1.9.1_2'!V19+'Table 1.9.2_2'!V19</f>
        <v>0</v>
      </c>
      <c r="W19" s="97">
        <f>+'Table 1.9.1_2'!W19+'Table 1.9.2_2'!W19</f>
        <v>15.176470588235295</v>
      </c>
      <c r="X19" s="99">
        <f>+'Table 1.9.1_2'!X19+'Table 1.9.2_2'!X19</f>
        <v>0</v>
      </c>
      <c r="Y19" s="95">
        <f>+'Table 1.9.1_2'!Y19+'Table 1.9.2_2'!Y19</f>
        <v>0</v>
      </c>
      <c r="Z19" s="95">
        <f>+'Table 1.9.1_2'!Z19+'Table 1.9.2_2'!Z19</f>
        <v>0</v>
      </c>
      <c r="AA19" s="95">
        <f>+'Table 1.9.1_2'!AA19+'Table 1.9.2_2'!AA19</f>
        <v>0</v>
      </c>
      <c r="AB19" s="95">
        <f>+'Table 1.9.1_2'!AB19+'Table 1.9.2_2'!AB19</f>
        <v>0</v>
      </c>
      <c r="AC19" s="95">
        <f>+'Table 1.9.1_2'!AC19+'Table 1.9.2_2'!AC19</f>
        <v>0</v>
      </c>
      <c r="AD19" s="95">
        <f>+'Table 1.9.1_2'!AD19+'Table 1.9.2_2'!AD19</f>
        <v>0</v>
      </c>
      <c r="AE19" s="95">
        <f>+'Table 1.9.1_2'!AE19+'Table 1.9.2_2'!AE19</f>
        <v>0</v>
      </c>
      <c r="AF19" s="97">
        <f>+'Table 1.9.1_2'!AF19+'Table 1.9.2_2'!AF19</f>
        <v>0</v>
      </c>
      <c r="AG19" s="97">
        <f>+'Table 1.9.1_2'!AG19+'Table 1.9.2_2'!AG19</f>
        <v>15.176470588235295</v>
      </c>
      <c r="AI19" s="142">
        <v>46.470588235294116</v>
      </c>
    </row>
    <row r="20" spans="1:35" ht="18" customHeight="1" x14ac:dyDescent="0.45">
      <c r="A20" s="34" t="s">
        <v>30</v>
      </c>
      <c r="B20" s="98" t="s">
        <v>32</v>
      </c>
      <c r="C20" s="104"/>
      <c r="D20" s="65" t="s">
        <v>25</v>
      </c>
      <c r="E20" s="65" t="s">
        <v>24</v>
      </c>
      <c r="F20" s="94">
        <f>+'Table 1.9.1_2'!F20+'Table 1.9.2_2'!F20</f>
        <v>0</v>
      </c>
      <c r="G20" s="95">
        <f>+'Table 1.9.1_2'!G20+'Table 1.9.2_2'!G20</f>
        <v>0</v>
      </c>
      <c r="H20" s="95">
        <f>+'Table 1.9.1_2'!H20+'Table 1.9.2_2'!H20</f>
        <v>0</v>
      </c>
      <c r="I20" s="95">
        <f>+'Table 1.9.1_2'!I20+'Table 1.9.2_2'!I20</f>
        <v>0</v>
      </c>
      <c r="J20" s="95">
        <f>+'Table 1.9.1_2'!J20+'Table 1.9.2_2'!J20</f>
        <v>0</v>
      </c>
      <c r="K20" s="95">
        <f>+'Table 1.9.1_2'!K20+'Table 1.9.2_2'!K20</f>
        <v>0</v>
      </c>
      <c r="L20" s="95">
        <f>+'Table 1.9.1_2'!L20+'Table 1.9.2_2'!L20</f>
        <v>0</v>
      </c>
      <c r="M20" s="95">
        <f>+'Table 1.9.1_2'!M20+'Table 1.9.2_2'!M20</f>
        <v>0</v>
      </c>
      <c r="N20" s="95">
        <f>+'Table 1.9.1_2'!N20+'Table 1.9.2_2'!N20</f>
        <v>0</v>
      </c>
      <c r="O20" s="95">
        <f>+'Table 1.9.1_2'!O20+'Table 1.9.2_2'!O20</f>
        <v>0</v>
      </c>
      <c r="P20" s="95">
        <f>+'Table 1.9.1_2'!P20+'Table 1.9.2_2'!P20</f>
        <v>0</v>
      </c>
      <c r="Q20" s="95">
        <f>+'Table 1.9.1_2'!Q20+'Table 1.9.2_2'!Q20</f>
        <v>0.5</v>
      </c>
      <c r="R20" s="95">
        <f>+'Table 1.9.1_2'!R20+'Table 1.9.2_2'!R20</f>
        <v>0</v>
      </c>
      <c r="S20" s="95">
        <f>+'Table 1.9.1_2'!S20+'Table 1.9.2_2'!S20</f>
        <v>0</v>
      </c>
      <c r="T20" s="95">
        <f>+'Table 1.9.1_2'!T20+'Table 1.9.2_2'!T20</f>
        <v>0</v>
      </c>
      <c r="U20" s="95">
        <f>+'Table 1.9.1_2'!U20+'Table 1.9.2_2'!U20</f>
        <v>0</v>
      </c>
      <c r="V20" s="96">
        <f>+'Table 1.9.1_2'!V20+'Table 1.9.2_2'!V20</f>
        <v>0</v>
      </c>
      <c r="W20" s="97">
        <f>+'Table 1.9.1_2'!W20+'Table 1.9.2_2'!W20</f>
        <v>0.5</v>
      </c>
      <c r="X20" s="94">
        <f>+'Table 1.9.1_2'!X20+'Table 1.9.2_2'!X20</f>
        <v>0</v>
      </c>
      <c r="Y20" s="95">
        <f>+'Table 1.9.1_2'!Y20+'Table 1.9.2_2'!Y20</f>
        <v>0</v>
      </c>
      <c r="Z20" s="95">
        <f>+'Table 1.9.1_2'!Z20+'Table 1.9.2_2'!Z20</f>
        <v>0</v>
      </c>
      <c r="AA20" s="95">
        <f>+'Table 1.9.1_2'!AA20+'Table 1.9.2_2'!AA20</f>
        <v>0</v>
      </c>
      <c r="AB20" s="95">
        <f>+'Table 1.9.1_2'!AB20+'Table 1.9.2_2'!AB20</f>
        <v>0</v>
      </c>
      <c r="AC20" s="95">
        <f>+'Table 1.9.1_2'!AC20+'Table 1.9.2_2'!AC20</f>
        <v>0</v>
      </c>
      <c r="AD20" s="95">
        <f>+'Table 1.9.1_2'!AD20+'Table 1.9.2_2'!AD20</f>
        <v>0</v>
      </c>
      <c r="AE20" s="95">
        <f>+'Table 1.9.1_2'!AE20+'Table 1.9.2_2'!AE20</f>
        <v>0</v>
      </c>
      <c r="AF20" s="97">
        <f>+'Table 1.9.1_2'!AF20+'Table 1.9.2_2'!AF20</f>
        <v>0</v>
      </c>
      <c r="AG20" s="97">
        <f>+'Table 1.9.1_2'!AG20+'Table 1.9.2_2'!AG20</f>
        <v>0.5</v>
      </c>
      <c r="AI20" s="142">
        <v>2.166666666666667</v>
      </c>
    </row>
    <row r="21" spans="1:35" ht="18" customHeight="1" x14ac:dyDescent="0.45">
      <c r="B21" s="98"/>
      <c r="C21" s="104"/>
      <c r="D21" s="65"/>
      <c r="E21" s="65" t="s">
        <v>26</v>
      </c>
      <c r="F21" s="99">
        <f>+'Table 1.9.1_2'!F21+'Table 1.9.2_2'!F21</f>
        <v>0</v>
      </c>
      <c r="G21" s="95">
        <f>+'Table 1.9.1_2'!G21+'Table 1.9.2_2'!G21</f>
        <v>0</v>
      </c>
      <c r="H21" s="95">
        <f>+'Table 1.9.1_2'!H21+'Table 1.9.2_2'!H21</f>
        <v>0</v>
      </c>
      <c r="I21" s="95">
        <f>+'Table 1.9.1_2'!I21+'Table 1.9.2_2'!I21</f>
        <v>0</v>
      </c>
      <c r="J21" s="95">
        <f>+'Table 1.9.1_2'!J21+'Table 1.9.2_2'!J21</f>
        <v>0</v>
      </c>
      <c r="K21" s="95">
        <f>+'Table 1.9.1_2'!K21+'Table 1.9.2_2'!K21</f>
        <v>0</v>
      </c>
      <c r="L21" s="95">
        <f>+'Table 1.9.1_2'!L21+'Table 1.9.2_2'!L21</f>
        <v>0</v>
      </c>
      <c r="M21" s="95">
        <f>+'Table 1.9.1_2'!M21+'Table 1.9.2_2'!M21</f>
        <v>0</v>
      </c>
      <c r="N21" s="95">
        <f>+'Table 1.9.1_2'!N21+'Table 1.9.2_2'!N21</f>
        <v>0</v>
      </c>
      <c r="O21" s="95">
        <f>+'Table 1.9.1_2'!O21+'Table 1.9.2_2'!O21</f>
        <v>0</v>
      </c>
      <c r="P21" s="95">
        <f>+'Table 1.9.1_2'!P21+'Table 1.9.2_2'!P21</f>
        <v>0</v>
      </c>
      <c r="Q21" s="95">
        <f>+'Table 1.9.1_2'!Q21+'Table 1.9.2_2'!Q21</f>
        <v>0.5</v>
      </c>
      <c r="R21" s="95">
        <f>+'Table 1.9.1_2'!R21+'Table 1.9.2_2'!R21</f>
        <v>0</v>
      </c>
      <c r="S21" s="95">
        <f>+'Table 1.9.1_2'!S21+'Table 1.9.2_2'!S21</f>
        <v>0</v>
      </c>
      <c r="T21" s="95">
        <f>+'Table 1.9.1_2'!T21+'Table 1.9.2_2'!T21</f>
        <v>0</v>
      </c>
      <c r="U21" s="95">
        <f>+'Table 1.9.1_2'!U21+'Table 1.9.2_2'!U21</f>
        <v>0</v>
      </c>
      <c r="V21" s="96">
        <f>+'Table 1.9.1_2'!V21+'Table 1.9.2_2'!V21</f>
        <v>0</v>
      </c>
      <c r="W21" s="97">
        <f>+'Table 1.9.1_2'!W21+'Table 1.9.2_2'!W21</f>
        <v>0.5</v>
      </c>
      <c r="X21" s="99">
        <f>+'Table 1.9.1_2'!X21+'Table 1.9.2_2'!X21</f>
        <v>0</v>
      </c>
      <c r="Y21" s="95">
        <f>+'Table 1.9.1_2'!Y21+'Table 1.9.2_2'!Y21</f>
        <v>0</v>
      </c>
      <c r="Z21" s="95">
        <f>+'Table 1.9.1_2'!Z21+'Table 1.9.2_2'!Z21</f>
        <v>0</v>
      </c>
      <c r="AA21" s="95">
        <f>+'Table 1.9.1_2'!AA21+'Table 1.9.2_2'!AA21</f>
        <v>0</v>
      </c>
      <c r="AB21" s="95">
        <f>+'Table 1.9.1_2'!AB21+'Table 1.9.2_2'!AB21</f>
        <v>0</v>
      </c>
      <c r="AC21" s="95">
        <f>+'Table 1.9.1_2'!AC21+'Table 1.9.2_2'!AC21</f>
        <v>0</v>
      </c>
      <c r="AD21" s="95">
        <f>+'Table 1.9.1_2'!AD21+'Table 1.9.2_2'!AD21</f>
        <v>0</v>
      </c>
      <c r="AE21" s="95">
        <f>+'Table 1.9.1_2'!AE21+'Table 1.9.2_2'!AE21</f>
        <v>0</v>
      </c>
      <c r="AF21" s="97">
        <f>+'Table 1.9.1_2'!AF21+'Table 1.9.2_2'!AF21</f>
        <v>0</v>
      </c>
      <c r="AG21" s="97">
        <f>+'Table 1.9.1_2'!AG21+'Table 1.9.2_2'!AG21</f>
        <v>0.5</v>
      </c>
      <c r="AI21" s="142">
        <v>2.166666666666667</v>
      </c>
    </row>
    <row r="22" spans="1:35" ht="18" customHeight="1" x14ac:dyDescent="0.45">
      <c r="B22" s="98"/>
      <c r="C22" s="105"/>
      <c r="D22" s="72" t="s">
        <v>27</v>
      </c>
      <c r="E22" s="72"/>
      <c r="F22" s="100">
        <f>+'Table 1.9.1_2'!F22+'Table 1.9.2_2'!F22</f>
        <v>0</v>
      </c>
      <c r="G22" s="101">
        <f>+'Table 1.9.1_2'!G22+'Table 1.9.2_2'!G22</f>
        <v>0</v>
      </c>
      <c r="H22" s="101">
        <f>+'Table 1.9.1_2'!H22+'Table 1.9.2_2'!H22</f>
        <v>0</v>
      </c>
      <c r="I22" s="101">
        <f>+'Table 1.9.1_2'!I22+'Table 1.9.2_2'!I22</f>
        <v>0</v>
      </c>
      <c r="J22" s="101">
        <f>+'Table 1.9.1_2'!J22+'Table 1.9.2_2'!J22</f>
        <v>0</v>
      </c>
      <c r="K22" s="101">
        <f>+'Table 1.9.1_2'!K22+'Table 1.9.2_2'!K22</f>
        <v>0</v>
      </c>
      <c r="L22" s="101">
        <f>+'Table 1.9.1_2'!L22+'Table 1.9.2_2'!L22</f>
        <v>0</v>
      </c>
      <c r="M22" s="101">
        <f>+'Table 1.9.1_2'!M22+'Table 1.9.2_2'!M22</f>
        <v>0</v>
      </c>
      <c r="N22" s="101">
        <f>+'Table 1.9.1_2'!N22+'Table 1.9.2_2'!N22</f>
        <v>0</v>
      </c>
      <c r="O22" s="101">
        <f>+'Table 1.9.1_2'!O22+'Table 1.9.2_2'!O22</f>
        <v>0</v>
      </c>
      <c r="P22" s="101">
        <f>+'Table 1.9.1_2'!P22+'Table 1.9.2_2'!P22</f>
        <v>0</v>
      </c>
      <c r="Q22" s="101">
        <f>+'Table 1.9.1_2'!Q22+'Table 1.9.2_2'!Q22</f>
        <v>15.676470588235295</v>
      </c>
      <c r="R22" s="101">
        <f>+'Table 1.9.1_2'!R22+'Table 1.9.2_2'!R22</f>
        <v>0</v>
      </c>
      <c r="S22" s="101">
        <f>+'Table 1.9.1_2'!S22+'Table 1.9.2_2'!S22</f>
        <v>0</v>
      </c>
      <c r="T22" s="101">
        <f>+'Table 1.9.1_2'!T22+'Table 1.9.2_2'!T22</f>
        <v>0</v>
      </c>
      <c r="U22" s="101">
        <f>+'Table 1.9.1_2'!U22+'Table 1.9.2_2'!U22</f>
        <v>0</v>
      </c>
      <c r="V22" s="102">
        <f>+'Table 1.9.1_2'!V22+'Table 1.9.2_2'!V22</f>
        <v>0</v>
      </c>
      <c r="W22" s="103">
        <f>+'Table 1.9.1_2'!W22+'Table 1.9.2_2'!W22</f>
        <v>15.676470588235295</v>
      </c>
      <c r="X22" s="100">
        <f>+'Table 1.9.1_2'!X22+'Table 1.9.2_2'!X22</f>
        <v>0</v>
      </c>
      <c r="Y22" s="101">
        <f>+'Table 1.9.1_2'!Y22+'Table 1.9.2_2'!Y22</f>
        <v>0</v>
      </c>
      <c r="Z22" s="101">
        <f>+'Table 1.9.1_2'!Z22+'Table 1.9.2_2'!Z22</f>
        <v>0</v>
      </c>
      <c r="AA22" s="101">
        <f>+'Table 1.9.1_2'!AA22+'Table 1.9.2_2'!AA22</f>
        <v>0</v>
      </c>
      <c r="AB22" s="101">
        <f>+'Table 1.9.1_2'!AB22+'Table 1.9.2_2'!AB22</f>
        <v>0</v>
      </c>
      <c r="AC22" s="101">
        <f>+'Table 1.9.1_2'!AC22+'Table 1.9.2_2'!AC22</f>
        <v>0</v>
      </c>
      <c r="AD22" s="101">
        <f>+'Table 1.9.1_2'!AD22+'Table 1.9.2_2'!AD22</f>
        <v>0</v>
      </c>
      <c r="AE22" s="101">
        <f>+'Table 1.9.1_2'!AE22+'Table 1.9.2_2'!AE22</f>
        <v>0</v>
      </c>
      <c r="AF22" s="103">
        <f>+'Table 1.9.1_2'!AF22+'Table 1.9.2_2'!AF22</f>
        <v>0</v>
      </c>
      <c r="AG22" s="103">
        <f>+'Table 1.9.1_2'!AG22+'Table 1.9.2_2'!AG22</f>
        <v>15.676470588235295</v>
      </c>
      <c r="AI22" s="142">
        <v>48.63725490196078</v>
      </c>
    </row>
    <row r="23" spans="1:35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90">
        <f>+'Table 1.9.1_2'!F23+'Table 1.9.2_2'!F23</f>
        <v>0</v>
      </c>
      <c r="G23" s="91">
        <f>+'Table 1.9.1_2'!G23+'Table 1.9.2_2'!G23</f>
        <v>0</v>
      </c>
      <c r="H23" s="91">
        <f>+'Table 1.9.1_2'!H23+'Table 1.9.2_2'!H23</f>
        <v>0</v>
      </c>
      <c r="I23" s="91">
        <f>+'Table 1.9.1_2'!I23+'Table 1.9.2_2'!I23</f>
        <v>0</v>
      </c>
      <c r="J23" s="91">
        <f>+'Table 1.9.1_2'!J23+'Table 1.9.2_2'!J23</f>
        <v>0</v>
      </c>
      <c r="K23" s="91">
        <f>+'Table 1.9.1_2'!K23+'Table 1.9.2_2'!K23</f>
        <v>0</v>
      </c>
      <c r="L23" s="91">
        <f>+'Table 1.9.1_2'!L23+'Table 1.9.2_2'!L23</f>
        <v>0</v>
      </c>
      <c r="M23" s="91">
        <f>+'Table 1.9.1_2'!M23+'Table 1.9.2_2'!M23</f>
        <v>0</v>
      </c>
      <c r="N23" s="91">
        <f>+'Table 1.9.1_2'!N23+'Table 1.9.2_2'!N23</f>
        <v>0</v>
      </c>
      <c r="O23" s="91">
        <f>+'Table 1.9.1_2'!O23+'Table 1.9.2_2'!O23</f>
        <v>0</v>
      </c>
      <c r="P23" s="91">
        <f>+'Table 1.9.1_2'!P23+'Table 1.9.2_2'!P23</f>
        <v>0</v>
      </c>
      <c r="Q23" s="91">
        <f>+'Table 1.9.1_2'!Q23+'Table 1.9.2_2'!Q23</f>
        <v>38</v>
      </c>
      <c r="R23" s="91">
        <f>+'Table 1.9.1_2'!R23+'Table 1.9.2_2'!R23</f>
        <v>0</v>
      </c>
      <c r="S23" s="91">
        <f>+'Table 1.9.1_2'!S23+'Table 1.9.2_2'!S23</f>
        <v>0</v>
      </c>
      <c r="T23" s="91">
        <f>+'Table 1.9.1_2'!T23+'Table 1.9.2_2'!T23</f>
        <v>0</v>
      </c>
      <c r="U23" s="91">
        <f>+'Table 1.9.1_2'!U23+'Table 1.9.2_2'!U23</f>
        <v>0</v>
      </c>
      <c r="V23" s="92">
        <f>+'Table 1.9.1_2'!V23+'Table 1.9.2_2'!V23</f>
        <v>0</v>
      </c>
      <c r="W23" s="93">
        <f>+'Table 1.9.1_2'!W23+'Table 1.9.2_2'!W23</f>
        <v>38</v>
      </c>
      <c r="X23" s="90">
        <f>+'Table 1.9.1_2'!X23+'Table 1.9.2_2'!X23</f>
        <v>0</v>
      </c>
      <c r="Y23" s="91">
        <f>+'Table 1.9.1_2'!Y23+'Table 1.9.2_2'!Y23</f>
        <v>0</v>
      </c>
      <c r="Z23" s="91">
        <f>+'Table 1.9.1_2'!Z23+'Table 1.9.2_2'!Z23</f>
        <v>0</v>
      </c>
      <c r="AA23" s="91">
        <f>+'Table 1.9.1_2'!AA23+'Table 1.9.2_2'!AA23</f>
        <v>0</v>
      </c>
      <c r="AB23" s="91">
        <f>+'Table 1.9.1_2'!AB23+'Table 1.9.2_2'!AB23</f>
        <v>0</v>
      </c>
      <c r="AC23" s="91">
        <f>+'Table 1.9.1_2'!AC23+'Table 1.9.2_2'!AC23</f>
        <v>0</v>
      </c>
      <c r="AD23" s="91">
        <f>+'Table 1.9.1_2'!AD23+'Table 1.9.2_2'!AD23</f>
        <v>0</v>
      </c>
      <c r="AE23" s="91">
        <f>+'Table 1.9.1_2'!AE23+'Table 1.9.2_2'!AE23</f>
        <v>0</v>
      </c>
      <c r="AF23" s="93">
        <f>+'Table 1.9.1_2'!AF23+'Table 1.9.2_2'!AF23</f>
        <v>0</v>
      </c>
      <c r="AG23" s="93">
        <f>+'Table 1.9.1_2'!AG23+'Table 1.9.2_2'!AG23</f>
        <v>38</v>
      </c>
      <c r="AI23" s="142">
        <v>57.117647058823536</v>
      </c>
    </row>
    <row r="24" spans="1:35" ht="18" customHeight="1" x14ac:dyDescent="0.45">
      <c r="A24" s="34" t="s">
        <v>29</v>
      </c>
      <c r="B24" s="98" t="s">
        <v>34</v>
      </c>
      <c r="C24" s="104"/>
      <c r="D24" s="65"/>
      <c r="E24" s="65" t="s">
        <v>24</v>
      </c>
      <c r="F24" s="94">
        <f>+'Table 1.9.1_2'!F24+'Table 1.9.2_2'!F24</f>
        <v>0</v>
      </c>
      <c r="G24" s="95">
        <f>+'Table 1.9.1_2'!G24+'Table 1.9.2_2'!G24</f>
        <v>0</v>
      </c>
      <c r="H24" s="95">
        <f>+'Table 1.9.1_2'!H24+'Table 1.9.2_2'!H24</f>
        <v>0</v>
      </c>
      <c r="I24" s="95">
        <f>+'Table 1.9.1_2'!I24+'Table 1.9.2_2'!I24</f>
        <v>0</v>
      </c>
      <c r="J24" s="95">
        <f>+'Table 1.9.1_2'!J24+'Table 1.9.2_2'!J24</f>
        <v>0</v>
      </c>
      <c r="K24" s="95">
        <f>+'Table 1.9.1_2'!K24+'Table 1.9.2_2'!K24</f>
        <v>0</v>
      </c>
      <c r="L24" s="95">
        <f>+'Table 1.9.1_2'!L24+'Table 1.9.2_2'!L24</f>
        <v>0</v>
      </c>
      <c r="M24" s="95">
        <f>+'Table 1.9.1_2'!M24+'Table 1.9.2_2'!M24</f>
        <v>0</v>
      </c>
      <c r="N24" s="95">
        <f>+'Table 1.9.1_2'!N24+'Table 1.9.2_2'!N24</f>
        <v>0</v>
      </c>
      <c r="O24" s="95">
        <f>+'Table 1.9.1_2'!O24+'Table 1.9.2_2'!O24</f>
        <v>0</v>
      </c>
      <c r="P24" s="95">
        <f>+'Table 1.9.1_2'!P24+'Table 1.9.2_2'!P24</f>
        <v>0</v>
      </c>
      <c r="Q24" s="95">
        <f>+'Table 1.9.1_2'!Q24+'Table 1.9.2_2'!Q24</f>
        <v>0</v>
      </c>
      <c r="R24" s="95">
        <f>+'Table 1.9.1_2'!R24+'Table 1.9.2_2'!R24</f>
        <v>0</v>
      </c>
      <c r="S24" s="95">
        <f>+'Table 1.9.1_2'!S24+'Table 1.9.2_2'!S24</f>
        <v>0</v>
      </c>
      <c r="T24" s="95">
        <f>+'Table 1.9.1_2'!T24+'Table 1.9.2_2'!T24</f>
        <v>0</v>
      </c>
      <c r="U24" s="95">
        <f>+'Table 1.9.1_2'!U24+'Table 1.9.2_2'!U24</f>
        <v>0</v>
      </c>
      <c r="V24" s="96">
        <f>+'Table 1.9.1_2'!V24+'Table 1.9.2_2'!V24</f>
        <v>0</v>
      </c>
      <c r="W24" s="97">
        <f>+'Table 1.9.1_2'!W24+'Table 1.9.2_2'!W24</f>
        <v>0</v>
      </c>
      <c r="X24" s="94">
        <f>+'Table 1.9.1_2'!X24+'Table 1.9.2_2'!X24</f>
        <v>0</v>
      </c>
      <c r="Y24" s="95">
        <f>+'Table 1.9.1_2'!Y24+'Table 1.9.2_2'!Y24</f>
        <v>0</v>
      </c>
      <c r="Z24" s="95">
        <f>+'Table 1.9.1_2'!Z24+'Table 1.9.2_2'!Z24</f>
        <v>0</v>
      </c>
      <c r="AA24" s="95">
        <f>+'Table 1.9.1_2'!AA24+'Table 1.9.2_2'!AA24</f>
        <v>0</v>
      </c>
      <c r="AB24" s="95">
        <f>+'Table 1.9.1_2'!AB24+'Table 1.9.2_2'!AB24</f>
        <v>0</v>
      </c>
      <c r="AC24" s="95">
        <f>+'Table 1.9.1_2'!AC24+'Table 1.9.2_2'!AC24</f>
        <v>0</v>
      </c>
      <c r="AD24" s="95">
        <f>+'Table 1.9.1_2'!AD24+'Table 1.9.2_2'!AD24</f>
        <v>0</v>
      </c>
      <c r="AE24" s="95">
        <f>+'Table 1.9.1_2'!AE24+'Table 1.9.2_2'!AE24</f>
        <v>0</v>
      </c>
      <c r="AF24" s="97">
        <f>+'Table 1.9.1_2'!AF24+'Table 1.9.2_2'!AF24</f>
        <v>0</v>
      </c>
      <c r="AG24" s="97">
        <f>+'Table 1.9.1_2'!AG24+'Table 1.9.2_2'!AG24</f>
        <v>0</v>
      </c>
      <c r="AI24" s="142">
        <v>0.23529411764705882</v>
      </c>
    </row>
    <row r="25" spans="1:35" ht="18" customHeight="1" x14ac:dyDescent="0.45">
      <c r="B25" s="98"/>
      <c r="C25" s="104"/>
      <c r="D25" s="65"/>
      <c r="E25" s="65" t="s">
        <v>22</v>
      </c>
      <c r="F25" s="99">
        <f>+'Table 1.9.1_2'!F25+'Table 1.9.2_2'!F25</f>
        <v>0</v>
      </c>
      <c r="G25" s="95">
        <f>+'Table 1.9.1_2'!G25+'Table 1.9.2_2'!G25</f>
        <v>0</v>
      </c>
      <c r="H25" s="95">
        <f>+'Table 1.9.1_2'!H25+'Table 1.9.2_2'!H25</f>
        <v>0</v>
      </c>
      <c r="I25" s="95">
        <f>+'Table 1.9.1_2'!I25+'Table 1.9.2_2'!I25</f>
        <v>0</v>
      </c>
      <c r="J25" s="95">
        <f>+'Table 1.9.1_2'!J25+'Table 1.9.2_2'!J25</f>
        <v>0</v>
      </c>
      <c r="K25" s="95">
        <f>+'Table 1.9.1_2'!K25+'Table 1.9.2_2'!K25</f>
        <v>0</v>
      </c>
      <c r="L25" s="95">
        <f>+'Table 1.9.1_2'!L25+'Table 1.9.2_2'!L25</f>
        <v>0</v>
      </c>
      <c r="M25" s="95">
        <f>+'Table 1.9.1_2'!M25+'Table 1.9.2_2'!M25</f>
        <v>0</v>
      </c>
      <c r="N25" s="95">
        <f>+'Table 1.9.1_2'!N25+'Table 1.9.2_2'!N25</f>
        <v>0</v>
      </c>
      <c r="O25" s="95">
        <f>+'Table 1.9.1_2'!O25+'Table 1.9.2_2'!O25</f>
        <v>0</v>
      </c>
      <c r="P25" s="95">
        <f>+'Table 1.9.1_2'!P25+'Table 1.9.2_2'!P25</f>
        <v>0</v>
      </c>
      <c r="Q25" s="95">
        <f>+'Table 1.9.1_2'!Q25+'Table 1.9.2_2'!Q25</f>
        <v>38</v>
      </c>
      <c r="R25" s="95">
        <f>+'Table 1.9.1_2'!R25+'Table 1.9.2_2'!R25</f>
        <v>0</v>
      </c>
      <c r="S25" s="95">
        <f>+'Table 1.9.1_2'!S25+'Table 1.9.2_2'!S25</f>
        <v>0</v>
      </c>
      <c r="T25" s="95">
        <f>+'Table 1.9.1_2'!T25+'Table 1.9.2_2'!T25</f>
        <v>0</v>
      </c>
      <c r="U25" s="95">
        <f>+'Table 1.9.1_2'!U25+'Table 1.9.2_2'!U25</f>
        <v>0</v>
      </c>
      <c r="V25" s="96">
        <f>+'Table 1.9.1_2'!V25+'Table 1.9.2_2'!V25</f>
        <v>0</v>
      </c>
      <c r="W25" s="97">
        <f>+'Table 1.9.1_2'!W25+'Table 1.9.2_2'!W25</f>
        <v>38</v>
      </c>
      <c r="X25" s="99">
        <f>+'Table 1.9.1_2'!X25+'Table 1.9.2_2'!X25</f>
        <v>0</v>
      </c>
      <c r="Y25" s="95">
        <f>+'Table 1.9.1_2'!Y25+'Table 1.9.2_2'!Y25</f>
        <v>0</v>
      </c>
      <c r="Z25" s="95">
        <f>+'Table 1.9.1_2'!Z25+'Table 1.9.2_2'!Z25</f>
        <v>0</v>
      </c>
      <c r="AA25" s="95">
        <f>+'Table 1.9.1_2'!AA25+'Table 1.9.2_2'!AA25</f>
        <v>0</v>
      </c>
      <c r="AB25" s="95">
        <f>+'Table 1.9.1_2'!AB25+'Table 1.9.2_2'!AB25</f>
        <v>0</v>
      </c>
      <c r="AC25" s="95">
        <f>+'Table 1.9.1_2'!AC25+'Table 1.9.2_2'!AC25</f>
        <v>0</v>
      </c>
      <c r="AD25" s="95">
        <f>+'Table 1.9.1_2'!AD25+'Table 1.9.2_2'!AD25</f>
        <v>0</v>
      </c>
      <c r="AE25" s="95">
        <f>+'Table 1.9.1_2'!AE25+'Table 1.9.2_2'!AE25</f>
        <v>0</v>
      </c>
      <c r="AF25" s="97">
        <f>+'Table 1.9.1_2'!AF25+'Table 1.9.2_2'!AF25</f>
        <v>0</v>
      </c>
      <c r="AG25" s="97">
        <f>+'Table 1.9.1_2'!AG25+'Table 1.9.2_2'!AG25</f>
        <v>38</v>
      </c>
      <c r="AI25" s="142">
        <v>57.352941176470594</v>
      </c>
    </row>
    <row r="26" spans="1:35" ht="18" customHeight="1" x14ac:dyDescent="0.45">
      <c r="A26" s="34" t="s">
        <v>30</v>
      </c>
      <c r="B26" s="98" t="s">
        <v>34</v>
      </c>
      <c r="C26" s="104"/>
      <c r="D26" s="65" t="s">
        <v>25</v>
      </c>
      <c r="E26" s="65" t="s">
        <v>24</v>
      </c>
      <c r="F26" s="94">
        <f>+'Table 1.9.1_2'!F26+'Table 1.9.2_2'!F26</f>
        <v>0</v>
      </c>
      <c r="G26" s="95">
        <f>+'Table 1.9.1_2'!G26+'Table 1.9.2_2'!G26</f>
        <v>0</v>
      </c>
      <c r="H26" s="95">
        <f>+'Table 1.9.1_2'!H26+'Table 1.9.2_2'!H26</f>
        <v>0</v>
      </c>
      <c r="I26" s="95">
        <f>+'Table 1.9.1_2'!I26+'Table 1.9.2_2'!I26</f>
        <v>0</v>
      </c>
      <c r="J26" s="95">
        <f>+'Table 1.9.1_2'!J26+'Table 1.9.2_2'!J26</f>
        <v>0</v>
      </c>
      <c r="K26" s="95">
        <f>+'Table 1.9.1_2'!K26+'Table 1.9.2_2'!K26</f>
        <v>0</v>
      </c>
      <c r="L26" s="95">
        <f>+'Table 1.9.1_2'!L26+'Table 1.9.2_2'!L26</f>
        <v>0</v>
      </c>
      <c r="M26" s="95">
        <f>+'Table 1.9.1_2'!M26+'Table 1.9.2_2'!M26</f>
        <v>0</v>
      </c>
      <c r="N26" s="95">
        <f>+'Table 1.9.1_2'!N26+'Table 1.9.2_2'!N26</f>
        <v>0</v>
      </c>
      <c r="O26" s="95">
        <f>+'Table 1.9.1_2'!O26+'Table 1.9.2_2'!O26</f>
        <v>0</v>
      </c>
      <c r="P26" s="95">
        <f>+'Table 1.9.1_2'!P26+'Table 1.9.2_2'!P26</f>
        <v>0</v>
      </c>
      <c r="Q26" s="95">
        <f>+'Table 1.9.1_2'!Q26+'Table 1.9.2_2'!Q26</f>
        <v>1.5</v>
      </c>
      <c r="R26" s="95">
        <f>+'Table 1.9.1_2'!R26+'Table 1.9.2_2'!R26</f>
        <v>0</v>
      </c>
      <c r="S26" s="95">
        <f>+'Table 1.9.1_2'!S26+'Table 1.9.2_2'!S26</f>
        <v>0</v>
      </c>
      <c r="T26" s="95">
        <f>+'Table 1.9.1_2'!T26+'Table 1.9.2_2'!T26</f>
        <v>0</v>
      </c>
      <c r="U26" s="95">
        <f>+'Table 1.9.1_2'!U26+'Table 1.9.2_2'!U26</f>
        <v>0</v>
      </c>
      <c r="V26" s="96">
        <f>+'Table 1.9.1_2'!V26+'Table 1.9.2_2'!V26</f>
        <v>0</v>
      </c>
      <c r="W26" s="97">
        <f>+'Table 1.9.1_2'!W26+'Table 1.9.2_2'!W26</f>
        <v>1.5</v>
      </c>
      <c r="X26" s="94">
        <f>+'Table 1.9.1_2'!X26+'Table 1.9.2_2'!X26</f>
        <v>0</v>
      </c>
      <c r="Y26" s="95">
        <f>+'Table 1.9.1_2'!Y26+'Table 1.9.2_2'!Y26</f>
        <v>0</v>
      </c>
      <c r="Z26" s="95">
        <f>+'Table 1.9.1_2'!Z26+'Table 1.9.2_2'!Z26</f>
        <v>0</v>
      </c>
      <c r="AA26" s="95">
        <f>+'Table 1.9.1_2'!AA26+'Table 1.9.2_2'!AA26</f>
        <v>0</v>
      </c>
      <c r="AB26" s="95">
        <f>+'Table 1.9.1_2'!AB26+'Table 1.9.2_2'!AB26</f>
        <v>0</v>
      </c>
      <c r="AC26" s="95">
        <f>+'Table 1.9.1_2'!AC26+'Table 1.9.2_2'!AC26</f>
        <v>0</v>
      </c>
      <c r="AD26" s="95">
        <f>+'Table 1.9.1_2'!AD26+'Table 1.9.2_2'!AD26</f>
        <v>0</v>
      </c>
      <c r="AE26" s="95">
        <f>+'Table 1.9.1_2'!AE26+'Table 1.9.2_2'!AE26</f>
        <v>0</v>
      </c>
      <c r="AF26" s="97">
        <f>+'Table 1.9.1_2'!AF26+'Table 1.9.2_2'!AF26</f>
        <v>0</v>
      </c>
      <c r="AG26" s="97">
        <f>+'Table 1.9.1_2'!AG26+'Table 1.9.2_2'!AG26</f>
        <v>1.5</v>
      </c>
      <c r="AI26" s="142">
        <v>2.833333333333333</v>
      </c>
    </row>
    <row r="27" spans="1:35" ht="18" customHeight="1" x14ac:dyDescent="0.45">
      <c r="B27" s="98"/>
      <c r="C27" s="104"/>
      <c r="D27" s="65"/>
      <c r="E27" s="65" t="s">
        <v>26</v>
      </c>
      <c r="F27" s="99">
        <f>+'Table 1.9.1_2'!F27+'Table 1.9.2_2'!F27</f>
        <v>0</v>
      </c>
      <c r="G27" s="95">
        <f>+'Table 1.9.1_2'!G27+'Table 1.9.2_2'!G27</f>
        <v>0</v>
      </c>
      <c r="H27" s="95">
        <f>+'Table 1.9.1_2'!H27+'Table 1.9.2_2'!H27</f>
        <v>0</v>
      </c>
      <c r="I27" s="95">
        <f>+'Table 1.9.1_2'!I27+'Table 1.9.2_2'!I27</f>
        <v>0</v>
      </c>
      <c r="J27" s="95">
        <f>+'Table 1.9.1_2'!J27+'Table 1.9.2_2'!J27</f>
        <v>0</v>
      </c>
      <c r="K27" s="95">
        <f>+'Table 1.9.1_2'!K27+'Table 1.9.2_2'!K27</f>
        <v>0</v>
      </c>
      <c r="L27" s="95">
        <f>+'Table 1.9.1_2'!L27+'Table 1.9.2_2'!L27</f>
        <v>0</v>
      </c>
      <c r="M27" s="95">
        <f>+'Table 1.9.1_2'!M27+'Table 1.9.2_2'!M27</f>
        <v>0</v>
      </c>
      <c r="N27" s="95">
        <f>+'Table 1.9.1_2'!N27+'Table 1.9.2_2'!N27</f>
        <v>0</v>
      </c>
      <c r="O27" s="95">
        <f>+'Table 1.9.1_2'!O27+'Table 1.9.2_2'!O27</f>
        <v>0</v>
      </c>
      <c r="P27" s="95">
        <f>+'Table 1.9.1_2'!P27+'Table 1.9.2_2'!P27</f>
        <v>0</v>
      </c>
      <c r="Q27" s="95">
        <f>+'Table 1.9.1_2'!Q27+'Table 1.9.2_2'!Q27</f>
        <v>1.5</v>
      </c>
      <c r="R27" s="95">
        <f>+'Table 1.9.1_2'!R27+'Table 1.9.2_2'!R27</f>
        <v>0</v>
      </c>
      <c r="S27" s="95">
        <f>+'Table 1.9.1_2'!S27+'Table 1.9.2_2'!S27</f>
        <v>0</v>
      </c>
      <c r="T27" s="95">
        <f>+'Table 1.9.1_2'!T27+'Table 1.9.2_2'!T27</f>
        <v>0</v>
      </c>
      <c r="U27" s="95">
        <f>+'Table 1.9.1_2'!U27+'Table 1.9.2_2'!U27</f>
        <v>0</v>
      </c>
      <c r="V27" s="96">
        <f>+'Table 1.9.1_2'!V27+'Table 1.9.2_2'!V27</f>
        <v>0</v>
      </c>
      <c r="W27" s="97">
        <f>+'Table 1.9.1_2'!W27+'Table 1.9.2_2'!W27</f>
        <v>1.5</v>
      </c>
      <c r="X27" s="99">
        <f>+'Table 1.9.1_2'!X27+'Table 1.9.2_2'!X27</f>
        <v>0</v>
      </c>
      <c r="Y27" s="95">
        <f>+'Table 1.9.1_2'!Y27+'Table 1.9.2_2'!Y27</f>
        <v>0</v>
      </c>
      <c r="Z27" s="95">
        <f>+'Table 1.9.1_2'!Z27+'Table 1.9.2_2'!Z27</f>
        <v>0</v>
      </c>
      <c r="AA27" s="95">
        <f>+'Table 1.9.1_2'!AA27+'Table 1.9.2_2'!AA27</f>
        <v>0</v>
      </c>
      <c r="AB27" s="95">
        <f>+'Table 1.9.1_2'!AB27+'Table 1.9.2_2'!AB27</f>
        <v>0</v>
      </c>
      <c r="AC27" s="95">
        <f>+'Table 1.9.1_2'!AC27+'Table 1.9.2_2'!AC27</f>
        <v>0</v>
      </c>
      <c r="AD27" s="95">
        <f>+'Table 1.9.1_2'!AD27+'Table 1.9.2_2'!AD27</f>
        <v>0</v>
      </c>
      <c r="AE27" s="95">
        <f>+'Table 1.9.1_2'!AE27+'Table 1.9.2_2'!AE27</f>
        <v>0</v>
      </c>
      <c r="AF27" s="97">
        <f>+'Table 1.9.1_2'!AF27+'Table 1.9.2_2'!AF27</f>
        <v>0</v>
      </c>
      <c r="AG27" s="97">
        <f>+'Table 1.9.1_2'!AG27+'Table 1.9.2_2'!AG27</f>
        <v>1.5</v>
      </c>
      <c r="AI27" s="142">
        <v>2.833333333333333</v>
      </c>
    </row>
    <row r="28" spans="1:35" ht="18" customHeight="1" x14ac:dyDescent="0.45">
      <c r="B28" s="98"/>
      <c r="C28" s="105"/>
      <c r="D28" s="72" t="s">
        <v>27</v>
      </c>
      <c r="E28" s="72"/>
      <c r="F28" s="100">
        <f>+'Table 1.9.1_2'!F28+'Table 1.9.2_2'!F28</f>
        <v>0</v>
      </c>
      <c r="G28" s="101">
        <f>+'Table 1.9.1_2'!G28+'Table 1.9.2_2'!G28</f>
        <v>0</v>
      </c>
      <c r="H28" s="101">
        <f>+'Table 1.9.1_2'!H28+'Table 1.9.2_2'!H28</f>
        <v>0</v>
      </c>
      <c r="I28" s="101">
        <f>+'Table 1.9.1_2'!I28+'Table 1.9.2_2'!I28</f>
        <v>0</v>
      </c>
      <c r="J28" s="101">
        <f>+'Table 1.9.1_2'!J28+'Table 1.9.2_2'!J28</f>
        <v>0</v>
      </c>
      <c r="K28" s="101">
        <f>+'Table 1.9.1_2'!K28+'Table 1.9.2_2'!K28</f>
        <v>0</v>
      </c>
      <c r="L28" s="101">
        <f>+'Table 1.9.1_2'!L28+'Table 1.9.2_2'!L28</f>
        <v>0</v>
      </c>
      <c r="M28" s="101">
        <f>+'Table 1.9.1_2'!M28+'Table 1.9.2_2'!M28</f>
        <v>0</v>
      </c>
      <c r="N28" s="101">
        <f>+'Table 1.9.1_2'!N28+'Table 1.9.2_2'!N28</f>
        <v>0</v>
      </c>
      <c r="O28" s="101">
        <f>+'Table 1.9.1_2'!O28+'Table 1.9.2_2'!O28</f>
        <v>0</v>
      </c>
      <c r="P28" s="101">
        <f>+'Table 1.9.1_2'!P28+'Table 1.9.2_2'!P28</f>
        <v>0</v>
      </c>
      <c r="Q28" s="101">
        <f>+'Table 1.9.1_2'!Q28+'Table 1.9.2_2'!Q28</f>
        <v>39.5</v>
      </c>
      <c r="R28" s="101">
        <f>+'Table 1.9.1_2'!R28+'Table 1.9.2_2'!R28</f>
        <v>0</v>
      </c>
      <c r="S28" s="101">
        <f>+'Table 1.9.1_2'!S28+'Table 1.9.2_2'!S28</f>
        <v>0</v>
      </c>
      <c r="T28" s="101">
        <f>+'Table 1.9.1_2'!T28+'Table 1.9.2_2'!T28</f>
        <v>0</v>
      </c>
      <c r="U28" s="101">
        <f>+'Table 1.9.1_2'!U28+'Table 1.9.2_2'!U28</f>
        <v>0</v>
      </c>
      <c r="V28" s="102">
        <f>+'Table 1.9.1_2'!V28+'Table 1.9.2_2'!V28</f>
        <v>0</v>
      </c>
      <c r="W28" s="103">
        <f>+'Table 1.9.1_2'!W28+'Table 1.9.2_2'!W28</f>
        <v>39.5</v>
      </c>
      <c r="X28" s="100">
        <f>+'Table 1.9.1_2'!X28+'Table 1.9.2_2'!X28</f>
        <v>0</v>
      </c>
      <c r="Y28" s="101">
        <f>+'Table 1.9.1_2'!Y28+'Table 1.9.2_2'!Y28</f>
        <v>0</v>
      </c>
      <c r="Z28" s="101">
        <f>+'Table 1.9.1_2'!Z28+'Table 1.9.2_2'!Z28</f>
        <v>0</v>
      </c>
      <c r="AA28" s="101">
        <f>+'Table 1.9.1_2'!AA28+'Table 1.9.2_2'!AA28</f>
        <v>0</v>
      </c>
      <c r="AB28" s="101">
        <f>+'Table 1.9.1_2'!AB28+'Table 1.9.2_2'!AB28</f>
        <v>0</v>
      </c>
      <c r="AC28" s="101">
        <f>+'Table 1.9.1_2'!AC28+'Table 1.9.2_2'!AC28</f>
        <v>0</v>
      </c>
      <c r="AD28" s="101">
        <f>+'Table 1.9.1_2'!AD28+'Table 1.9.2_2'!AD28</f>
        <v>0</v>
      </c>
      <c r="AE28" s="101">
        <f>+'Table 1.9.1_2'!AE28+'Table 1.9.2_2'!AE28</f>
        <v>0</v>
      </c>
      <c r="AF28" s="103">
        <f>+'Table 1.9.1_2'!AF28+'Table 1.9.2_2'!AF28</f>
        <v>0</v>
      </c>
      <c r="AG28" s="103">
        <f>+'Table 1.9.1_2'!AG28+'Table 1.9.2_2'!AG28</f>
        <v>39.5</v>
      </c>
      <c r="AI28" s="142">
        <v>60.186274509803923</v>
      </c>
    </row>
    <row r="29" spans="1:35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90">
        <f>+'Table 1.9.1_2'!F29+'Table 1.9.2_2'!F29</f>
        <v>0</v>
      </c>
      <c r="G29" s="91">
        <f>+'Table 1.9.1_2'!G29+'Table 1.9.2_2'!G29</f>
        <v>0</v>
      </c>
      <c r="H29" s="91">
        <f>+'Table 1.9.1_2'!H29+'Table 1.9.2_2'!H29</f>
        <v>0</v>
      </c>
      <c r="I29" s="91">
        <f>+'Table 1.9.1_2'!I29+'Table 1.9.2_2'!I29</f>
        <v>0</v>
      </c>
      <c r="J29" s="91">
        <f>+'Table 1.9.1_2'!J29+'Table 1.9.2_2'!J29</f>
        <v>0</v>
      </c>
      <c r="K29" s="91">
        <f>+'Table 1.9.1_2'!K29+'Table 1.9.2_2'!K29</f>
        <v>0</v>
      </c>
      <c r="L29" s="91">
        <f>+'Table 1.9.1_2'!L29+'Table 1.9.2_2'!L29</f>
        <v>0</v>
      </c>
      <c r="M29" s="91">
        <f>+'Table 1.9.1_2'!M29+'Table 1.9.2_2'!M29</f>
        <v>0</v>
      </c>
      <c r="N29" s="91">
        <f>+'Table 1.9.1_2'!N29+'Table 1.9.2_2'!N29</f>
        <v>0</v>
      </c>
      <c r="O29" s="91">
        <f>+'Table 1.9.1_2'!O29+'Table 1.9.2_2'!O29</f>
        <v>0</v>
      </c>
      <c r="P29" s="91">
        <f>+'Table 1.9.1_2'!P29+'Table 1.9.2_2'!P29</f>
        <v>0</v>
      </c>
      <c r="Q29" s="91">
        <f>+'Table 1.9.1_2'!Q29+'Table 1.9.2_2'!Q29</f>
        <v>32.117647058823529</v>
      </c>
      <c r="R29" s="91">
        <f>+'Table 1.9.1_2'!R29+'Table 1.9.2_2'!R29</f>
        <v>0</v>
      </c>
      <c r="S29" s="91">
        <f>+'Table 1.9.1_2'!S29+'Table 1.9.2_2'!S29</f>
        <v>0</v>
      </c>
      <c r="T29" s="91">
        <f>+'Table 1.9.1_2'!T29+'Table 1.9.2_2'!T29</f>
        <v>0</v>
      </c>
      <c r="U29" s="91">
        <f>+'Table 1.9.1_2'!U29+'Table 1.9.2_2'!U29</f>
        <v>0</v>
      </c>
      <c r="V29" s="92">
        <f>+'Table 1.9.1_2'!V29+'Table 1.9.2_2'!V29</f>
        <v>0</v>
      </c>
      <c r="W29" s="93">
        <f>+'Table 1.9.1_2'!W29+'Table 1.9.2_2'!W29</f>
        <v>32.117647058823529</v>
      </c>
      <c r="X29" s="90">
        <f>+'Table 1.9.1_2'!X29+'Table 1.9.2_2'!X29</f>
        <v>0</v>
      </c>
      <c r="Y29" s="91">
        <f>+'Table 1.9.1_2'!Y29+'Table 1.9.2_2'!Y29</f>
        <v>0</v>
      </c>
      <c r="Z29" s="91">
        <f>+'Table 1.9.1_2'!Z29+'Table 1.9.2_2'!Z29</f>
        <v>0</v>
      </c>
      <c r="AA29" s="91">
        <f>+'Table 1.9.1_2'!AA29+'Table 1.9.2_2'!AA29</f>
        <v>0</v>
      </c>
      <c r="AB29" s="91">
        <f>+'Table 1.9.1_2'!AB29+'Table 1.9.2_2'!AB29</f>
        <v>0</v>
      </c>
      <c r="AC29" s="91">
        <f>+'Table 1.9.1_2'!AC29+'Table 1.9.2_2'!AC29</f>
        <v>0</v>
      </c>
      <c r="AD29" s="91">
        <f>+'Table 1.9.1_2'!AD29+'Table 1.9.2_2'!AD29</f>
        <v>0</v>
      </c>
      <c r="AE29" s="91">
        <f>+'Table 1.9.1_2'!AE29+'Table 1.9.2_2'!AE29</f>
        <v>0</v>
      </c>
      <c r="AF29" s="93">
        <f>+'Table 1.9.1_2'!AF29+'Table 1.9.2_2'!AF29</f>
        <v>0</v>
      </c>
      <c r="AG29" s="93">
        <f>+'Table 1.9.1_2'!AG29+'Table 1.9.2_2'!AG29</f>
        <v>32.117647058823529</v>
      </c>
      <c r="AI29" s="142">
        <v>38.705882352941174</v>
      </c>
    </row>
    <row r="30" spans="1:35" ht="18" customHeight="1" x14ac:dyDescent="0.45">
      <c r="A30" s="34" t="s">
        <v>29</v>
      </c>
      <c r="B30" s="98" t="s">
        <v>36</v>
      </c>
      <c r="C30" s="104"/>
      <c r="D30" s="65"/>
      <c r="E30" s="65" t="s">
        <v>24</v>
      </c>
      <c r="F30" s="94">
        <f>+'Table 1.9.1_2'!F30+'Table 1.9.2_2'!F30</f>
        <v>0</v>
      </c>
      <c r="G30" s="95">
        <f>+'Table 1.9.1_2'!G30+'Table 1.9.2_2'!G30</f>
        <v>0</v>
      </c>
      <c r="H30" s="95">
        <f>+'Table 1.9.1_2'!H30+'Table 1.9.2_2'!H30</f>
        <v>0</v>
      </c>
      <c r="I30" s="95">
        <f>+'Table 1.9.1_2'!I30+'Table 1.9.2_2'!I30</f>
        <v>0</v>
      </c>
      <c r="J30" s="95">
        <f>+'Table 1.9.1_2'!J30+'Table 1.9.2_2'!J30</f>
        <v>0</v>
      </c>
      <c r="K30" s="95">
        <f>+'Table 1.9.1_2'!K30+'Table 1.9.2_2'!K30</f>
        <v>0</v>
      </c>
      <c r="L30" s="95">
        <f>+'Table 1.9.1_2'!L30+'Table 1.9.2_2'!L30</f>
        <v>0</v>
      </c>
      <c r="M30" s="95">
        <f>+'Table 1.9.1_2'!M30+'Table 1.9.2_2'!M30</f>
        <v>0</v>
      </c>
      <c r="N30" s="95">
        <f>+'Table 1.9.1_2'!N30+'Table 1.9.2_2'!N30</f>
        <v>0</v>
      </c>
      <c r="O30" s="95">
        <f>+'Table 1.9.1_2'!O30+'Table 1.9.2_2'!O30</f>
        <v>0</v>
      </c>
      <c r="P30" s="95">
        <f>+'Table 1.9.1_2'!P30+'Table 1.9.2_2'!P30</f>
        <v>0</v>
      </c>
      <c r="Q30" s="95">
        <f>+'Table 1.9.1_2'!Q30+'Table 1.9.2_2'!Q30</f>
        <v>0</v>
      </c>
      <c r="R30" s="95">
        <f>+'Table 1.9.1_2'!R30+'Table 1.9.2_2'!R30</f>
        <v>0</v>
      </c>
      <c r="S30" s="95">
        <f>+'Table 1.9.1_2'!S30+'Table 1.9.2_2'!S30</f>
        <v>0</v>
      </c>
      <c r="T30" s="95">
        <f>+'Table 1.9.1_2'!T30+'Table 1.9.2_2'!T30</f>
        <v>0</v>
      </c>
      <c r="U30" s="95">
        <f>+'Table 1.9.1_2'!U30+'Table 1.9.2_2'!U30</f>
        <v>0</v>
      </c>
      <c r="V30" s="96">
        <f>+'Table 1.9.1_2'!V30+'Table 1.9.2_2'!V30</f>
        <v>0</v>
      </c>
      <c r="W30" s="97">
        <f>+'Table 1.9.1_2'!W30+'Table 1.9.2_2'!W30</f>
        <v>0</v>
      </c>
      <c r="X30" s="94">
        <f>+'Table 1.9.1_2'!X30+'Table 1.9.2_2'!X30</f>
        <v>0</v>
      </c>
      <c r="Y30" s="95">
        <f>+'Table 1.9.1_2'!Y30+'Table 1.9.2_2'!Y30</f>
        <v>0</v>
      </c>
      <c r="Z30" s="95">
        <f>+'Table 1.9.1_2'!Z30+'Table 1.9.2_2'!Z30</f>
        <v>0</v>
      </c>
      <c r="AA30" s="95">
        <f>+'Table 1.9.1_2'!AA30+'Table 1.9.2_2'!AA30</f>
        <v>0</v>
      </c>
      <c r="AB30" s="95">
        <f>+'Table 1.9.1_2'!AB30+'Table 1.9.2_2'!AB30</f>
        <v>0</v>
      </c>
      <c r="AC30" s="95">
        <f>+'Table 1.9.1_2'!AC30+'Table 1.9.2_2'!AC30</f>
        <v>0</v>
      </c>
      <c r="AD30" s="95">
        <f>+'Table 1.9.1_2'!AD30+'Table 1.9.2_2'!AD30</f>
        <v>0</v>
      </c>
      <c r="AE30" s="95">
        <f>+'Table 1.9.1_2'!AE30+'Table 1.9.2_2'!AE30</f>
        <v>0</v>
      </c>
      <c r="AF30" s="97">
        <f>+'Table 1.9.1_2'!AF30+'Table 1.9.2_2'!AF30</f>
        <v>0</v>
      </c>
      <c r="AG30" s="97">
        <f>+'Table 1.9.1_2'!AG30+'Table 1.9.2_2'!AG30</f>
        <v>0</v>
      </c>
      <c r="AI30" s="142">
        <v>0</v>
      </c>
    </row>
    <row r="31" spans="1:35" ht="18" customHeight="1" x14ac:dyDescent="0.45">
      <c r="B31" s="98"/>
      <c r="C31" s="104"/>
      <c r="D31" s="65"/>
      <c r="E31" s="65" t="s">
        <v>22</v>
      </c>
      <c r="F31" s="99">
        <f>+'Table 1.9.1_2'!F31+'Table 1.9.2_2'!F31</f>
        <v>0</v>
      </c>
      <c r="G31" s="95">
        <f>+'Table 1.9.1_2'!G31+'Table 1.9.2_2'!G31</f>
        <v>0</v>
      </c>
      <c r="H31" s="95">
        <f>+'Table 1.9.1_2'!H31+'Table 1.9.2_2'!H31</f>
        <v>0</v>
      </c>
      <c r="I31" s="95">
        <f>+'Table 1.9.1_2'!I31+'Table 1.9.2_2'!I31</f>
        <v>0</v>
      </c>
      <c r="J31" s="95">
        <f>+'Table 1.9.1_2'!J31+'Table 1.9.2_2'!J31</f>
        <v>0</v>
      </c>
      <c r="K31" s="95">
        <f>+'Table 1.9.1_2'!K31+'Table 1.9.2_2'!K31</f>
        <v>0</v>
      </c>
      <c r="L31" s="95">
        <f>+'Table 1.9.1_2'!L31+'Table 1.9.2_2'!L31</f>
        <v>0</v>
      </c>
      <c r="M31" s="95">
        <f>+'Table 1.9.1_2'!M31+'Table 1.9.2_2'!M31</f>
        <v>0</v>
      </c>
      <c r="N31" s="95">
        <f>+'Table 1.9.1_2'!N31+'Table 1.9.2_2'!N31</f>
        <v>0</v>
      </c>
      <c r="O31" s="95">
        <f>+'Table 1.9.1_2'!O31+'Table 1.9.2_2'!O31</f>
        <v>0</v>
      </c>
      <c r="P31" s="95">
        <f>+'Table 1.9.1_2'!P31+'Table 1.9.2_2'!P31</f>
        <v>0</v>
      </c>
      <c r="Q31" s="95">
        <f>+'Table 1.9.1_2'!Q31+'Table 1.9.2_2'!Q31</f>
        <v>32.117647058823529</v>
      </c>
      <c r="R31" s="95">
        <f>+'Table 1.9.1_2'!R31+'Table 1.9.2_2'!R31</f>
        <v>0</v>
      </c>
      <c r="S31" s="95">
        <f>+'Table 1.9.1_2'!S31+'Table 1.9.2_2'!S31</f>
        <v>0</v>
      </c>
      <c r="T31" s="95">
        <f>+'Table 1.9.1_2'!T31+'Table 1.9.2_2'!T31</f>
        <v>0</v>
      </c>
      <c r="U31" s="95">
        <f>+'Table 1.9.1_2'!U31+'Table 1.9.2_2'!U31</f>
        <v>0</v>
      </c>
      <c r="V31" s="96">
        <f>+'Table 1.9.1_2'!V31+'Table 1.9.2_2'!V31</f>
        <v>0</v>
      </c>
      <c r="W31" s="97">
        <f>+'Table 1.9.1_2'!W31+'Table 1.9.2_2'!W31</f>
        <v>32.117647058823529</v>
      </c>
      <c r="X31" s="99">
        <f>+'Table 1.9.1_2'!X31+'Table 1.9.2_2'!X31</f>
        <v>0</v>
      </c>
      <c r="Y31" s="95">
        <f>+'Table 1.9.1_2'!Y31+'Table 1.9.2_2'!Y31</f>
        <v>0</v>
      </c>
      <c r="Z31" s="95">
        <f>+'Table 1.9.1_2'!Z31+'Table 1.9.2_2'!Z31</f>
        <v>0</v>
      </c>
      <c r="AA31" s="95">
        <f>+'Table 1.9.1_2'!AA31+'Table 1.9.2_2'!AA31</f>
        <v>0</v>
      </c>
      <c r="AB31" s="95">
        <f>+'Table 1.9.1_2'!AB31+'Table 1.9.2_2'!AB31</f>
        <v>0</v>
      </c>
      <c r="AC31" s="95">
        <f>+'Table 1.9.1_2'!AC31+'Table 1.9.2_2'!AC31</f>
        <v>0</v>
      </c>
      <c r="AD31" s="95">
        <f>+'Table 1.9.1_2'!AD31+'Table 1.9.2_2'!AD31</f>
        <v>0</v>
      </c>
      <c r="AE31" s="95">
        <f>+'Table 1.9.1_2'!AE31+'Table 1.9.2_2'!AE31</f>
        <v>0</v>
      </c>
      <c r="AF31" s="97">
        <f>+'Table 1.9.1_2'!AF31+'Table 1.9.2_2'!AF31</f>
        <v>0</v>
      </c>
      <c r="AG31" s="97">
        <f>+'Table 1.9.1_2'!AG31+'Table 1.9.2_2'!AG31</f>
        <v>32.117647058823529</v>
      </c>
      <c r="AI31" s="142">
        <v>38.705882352941174</v>
      </c>
    </row>
    <row r="32" spans="1:35" ht="18" customHeight="1" x14ac:dyDescent="0.45">
      <c r="A32" s="34" t="s">
        <v>30</v>
      </c>
      <c r="B32" s="98" t="s">
        <v>36</v>
      </c>
      <c r="C32" s="104"/>
      <c r="D32" s="65" t="s">
        <v>25</v>
      </c>
      <c r="E32" s="65" t="s">
        <v>24</v>
      </c>
      <c r="F32" s="94">
        <f>+'Table 1.9.1_2'!F32+'Table 1.9.2_2'!F32</f>
        <v>0.5</v>
      </c>
      <c r="G32" s="95">
        <f>+'Table 1.9.1_2'!G32+'Table 1.9.2_2'!G32</f>
        <v>0</v>
      </c>
      <c r="H32" s="95">
        <f>+'Table 1.9.1_2'!H32+'Table 1.9.2_2'!H32</f>
        <v>0</v>
      </c>
      <c r="I32" s="95">
        <f>+'Table 1.9.1_2'!I32+'Table 1.9.2_2'!I32</f>
        <v>0</v>
      </c>
      <c r="J32" s="95">
        <f>+'Table 1.9.1_2'!J32+'Table 1.9.2_2'!J32</f>
        <v>0</v>
      </c>
      <c r="K32" s="95">
        <f>+'Table 1.9.1_2'!K32+'Table 1.9.2_2'!K32</f>
        <v>0</v>
      </c>
      <c r="L32" s="95">
        <f>+'Table 1.9.1_2'!L32+'Table 1.9.2_2'!L32</f>
        <v>0</v>
      </c>
      <c r="M32" s="95">
        <f>+'Table 1.9.1_2'!M32+'Table 1.9.2_2'!M32</f>
        <v>0</v>
      </c>
      <c r="N32" s="95">
        <f>+'Table 1.9.1_2'!N32+'Table 1.9.2_2'!N32</f>
        <v>0</v>
      </c>
      <c r="O32" s="95">
        <f>+'Table 1.9.1_2'!O32+'Table 1.9.2_2'!O32</f>
        <v>0</v>
      </c>
      <c r="P32" s="95">
        <f>+'Table 1.9.1_2'!P32+'Table 1.9.2_2'!P32</f>
        <v>0</v>
      </c>
      <c r="Q32" s="95">
        <f>+'Table 1.9.1_2'!Q32+'Table 1.9.2_2'!Q32</f>
        <v>4.9166666666666661</v>
      </c>
      <c r="R32" s="95">
        <f>+'Table 1.9.1_2'!R32+'Table 1.9.2_2'!R32</f>
        <v>0</v>
      </c>
      <c r="S32" s="95">
        <f>+'Table 1.9.1_2'!S32+'Table 1.9.2_2'!S32</f>
        <v>0</v>
      </c>
      <c r="T32" s="95">
        <f>+'Table 1.9.1_2'!T32+'Table 1.9.2_2'!T32</f>
        <v>0</v>
      </c>
      <c r="U32" s="95">
        <f>+'Table 1.9.1_2'!U32+'Table 1.9.2_2'!U32</f>
        <v>0</v>
      </c>
      <c r="V32" s="96">
        <f>+'Table 1.9.1_2'!V32+'Table 1.9.2_2'!V32</f>
        <v>0</v>
      </c>
      <c r="W32" s="97">
        <f>+'Table 1.9.1_2'!W32+'Table 1.9.2_2'!W32</f>
        <v>5.4166666666666661</v>
      </c>
      <c r="X32" s="94">
        <f>+'Table 1.9.1_2'!X32+'Table 1.9.2_2'!X32</f>
        <v>0</v>
      </c>
      <c r="Y32" s="95">
        <f>+'Table 1.9.1_2'!Y32+'Table 1.9.2_2'!Y32</f>
        <v>0</v>
      </c>
      <c r="Z32" s="95">
        <f>+'Table 1.9.1_2'!Z32+'Table 1.9.2_2'!Z32</f>
        <v>0</v>
      </c>
      <c r="AA32" s="95">
        <f>+'Table 1.9.1_2'!AA32+'Table 1.9.2_2'!AA32</f>
        <v>0</v>
      </c>
      <c r="AB32" s="95">
        <f>+'Table 1.9.1_2'!AB32+'Table 1.9.2_2'!AB32</f>
        <v>0</v>
      </c>
      <c r="AC32" s="95">
        <f>+'Table 1.9.1_2'!AC32+'Table 1.9.2_2'!AC32</f>
        <v>0</v>
      </c>
      <c r="AD32" s="95">
        <f>+'Table 1.9.1_2'!AD32+'Table 1.9.2_2'!AD32</f>
        <v>0</v>
      </c>
      <c r="AE32" s="95">
        <f>+'Table 1.9.1_2'!AE32+'Table 1.9.2_2'!AE32</f>
        <v>0</v>
      </c>
      <c r="AF32" s="97">
        <f>+'Table 1.9.1_2'!AF32+'Table 1.9.2_2'!AF32</f>
        <v>0</v>
      </c>
      <c r="AG32" s="97">
        <f>+'Table 1.9.1_2'!AG32+'Table 1.9.2_2'!AG32</f>
        <v>5.4166666666666661</v>
      </c>
      <c r="AI32" s="142">
        <v>5.0833333333333339</v>
      </c>
    </row>
    <row r="33" spans="1:35" ht="18" customHeight="1" x14ac:dyDescent="0.45">
      <c r="B33" s="98"/>
      <c r="C33" s="104"/>
      <c r="D33" s="65"/>
      <c r="E33" s="65" t="s">
        <v>26</v>
      </c>
      <c r="F33" s="99">
        <f>+'Table 1.9.1_2'!F33+'Table 1.9.2_2'!F33</f>
        <v>0.5</v>
      </c>
      <c r="G33" s="95">
        <f>+'Table 1.9.1_2'!G33+'Table 1.9.2_2'!G33</f>
        <v>0</v>
      </c>
      <c r="H33" s="95">
        <f>+'Table 1.9.1_2'!H33+'Table 1.9.2_2'!H33</f>
        <v>0</v>
      </c>
      <c r="I33" s="95">
        <f>+'Table 1.9.1_2'!I33+'Table 1.9.2_2'!I33</f>
        <v>0</v>
      </c>
      <c r="J33" s="95">
        <f>+'Table 1.9.1_2'!J33+'Table 1.9.2_2'!J33</f>
        <v>0</v>
      </c>
      <c r="K33" s="95">
        <f>+'Table 1.9.1_2'!K33+'Table 1.9.2_2'!K33</f>
        <v>0</v>
      </c>
      <c r="L33" s="95">
        <f>+'Table 1.9.1_2'!L33+'Table 1.9.2_2'!L33</f>
        <v>0</v>
      </c>
      <c r="M33" s="95">
        <f>+'Table 1.9.1_2'!M33+'Table 1.9.2_2'!M33</f>
        <v>0</v>
      </c>
      <c r="N33" s="95">
        <f>+'Table 1.9.1_2'!N33+'Table 1.9.2_2'!N33</f>
        <v>0</v>
      </c>
      <c r="O33" s="95">
        <f>+'Table 1.9.1_2'!O33+'Table 1.9.2_2'!O33</f>
        <v>0</v>
      </c>
      <c r="P33" s="95">
        <f>+'Table 1.9.1_2'!P33+'Table 1.9.2_2'!P33</f>
        <v>0</v>
      </c>
      <c r="Q33" s="95">
        <f>+'Table 1.9.1_2'!Q33+'Table 1.9.2_2'!Q33</f>
        <v>4.9166666666666661</v>
      </c>
      <c r="R33" s="95">
        <f>+'Table 1.9.1_2'!R33+'Table 1.9.2_2'!R33</f>
        <v>0</v>
      </c>
      <c r="S33" s="95">
        <f>+'Table 1.9.1_2'!S33+'Table 1.9.2_2'!S33</f>
        <v>0</v>
      </c>
      <c r="T33" s="95">
        <f>+'Table 1.9.1_2'!T33+'Table 1.9.2_2'!T33</f>
        <v>0</v>
      </c>
      <c r="U33" s="95">
        <f>+'Table 1.9.1_2'!U33+'Table 1.9.2_2'!U33</f>
        <v>0</v>
      </c>
      <c r="V33" s="96">
        <f>+'Table 1.9.1_2'!V33+'Table 1.9.2_2'!V33</f>
        <v>0</v>
      </c>
      <c r="W33" s="97">
        <f>+'Table 1.9.1_2'!W33+'Table 1.9.2_2'!W33</f>
        <v>5.4166666666666661</v>
      </c>
      <c r="X33" s="99">
        <f>+'Table 1.9.1_2'!X33+'Table 1.9.2_2'!X33</f>
        <v>0</v>
      </c>
      <c r="Y33" s="95">
        <f>+'Table 1.9.1_2'!Y33+'Table 1.9.2_2'!Y33</f>
        <v>0</v>
      </c>
      <c r="Z33" s="95">
        <f>+'Table 1.9.1_2'!Z33+'Table 1.9.2_2'!Z33</f>
        <v>0</v>
      </c>
      <c r="AA33" s="95">
        <f>+'Table 1.9.1_2'!AA33+'Table 1.9.2_2'!AA33</f>
        <v>0</v>
      </c>
      <c r="AB33" s="95">
        <f>+'Table 1.9.1_2'!AB33+'Table 1.9.2_2'!AB33</f>
        <v>0</v>
      </c>
      <c r="AC33" s="95">
        <f>+'Table 1.9.1_2'!AC33+'Table 1.9.2_2'!AC33</f>
        <v>0</v>
      </c>
      <c r="AD33" s="95">
        <f>+'Table 1.9.1_2'!AD33+'Table 1.9.2_2'!AD33</f>
        <v>0</v>
      </c>
      <c r="AE33" s="95">
        <f>+'Table 1.9.1_2'!AE33+'Table 1.9.2_2'!AE33</f>
        <v>0</v>
      </c>
      <c r="AF33" s="97">
        <f>+'Table 1.9.1_2'!AF33+'Table 1.9.2_2'!AF33</f>
        <v>0</v>
      </c>
      <c r="AG33" s="97">
        <f>+'Table 1.9.1_2'!AG33+'Table 1.9.2_2'!AG33</f>
        <v>5.4166666666666661</v>
      </c>
      <c r="AI33" s="142">
        <v>5.0833333333333339</v>
      </c>
    </row>
    <row r="34" spans="1:35" ht="18" customHeight="1" x14ac:dyDescent="0.45">
      <c r="B34" s="98"/>
      <c r="C34" s="105"/>
      <c r="D34" s="72" t="s">
        <v>27</v>
      </c>
      <c r="E34" s="72"/>
      <c r="F34" s="100">
        <f>+'Table 1.9.1_2'!F34+'Table 1.9.2_2'!F34</f>
        <v>0.5</v>
      </c>
      <c r="G34" s="101">
        <f>+'Table 1.9.1_2'!G34+'Table 1.9.2_2'!G34</f>
        <v>0</v>
      </c>
      <c r="H34" s="101">
        <f>+'Table 1.9.1_2'!H34+'Table 1.9.2_2'!H34</f>
        <v>0</v>
      </c>
      <c r="I34" s="101">
        <f>+'Table 1.9.1_2'!I34+'Table 1.9.2_2'!I34</f>
        <v>0</v>
      </c>
      <c r="J34" s="101">
        <f>+'Table 1.9.1_2'!J34+'Table 1.9.2_2'!J34</f>
        <v>0</v>
      </c>
      <c r="K34" s="101">
        <f>+'Table 1.9.1_2'!K34+'Table 1.9.2_2'!K34</f>
        <v>0</v>
      </c>
      <c r="L34" s="101">
        <f>+'Table 1.9.1_2'!L34+'Table 1.9.2_2'!L34</f>
        <v>0</v>
      </c>
      <c r="M34" s="101">
        <f>+'Table 1.9.1_2'!M34+'Table 1.9.2_2'!M34</f>
        <v>0</v>
      </c>
      <c r="N34" s="101">
        <f>+'Table 1.9.1_2'!N34+'Table 1.9.2_2'!N34</f>
        <v>0</v>
      </c>
      <c r="O34" s="101">
        <f>+'Table 1.9.1_2'!O34+'Table 1.9.2_2'!O34</f>
        <v>0</v>
      </c>
      <c r="P34" s="101">
        <f>+'Table 1.9.1_2'!P34+'Table 1.9.2_2'!P34</f>
        <v>0</v>
      </c>
      <c r="Q34" s="101">
        <f>+'Table 1.9.1_2'!Q34+'Table 1.9.2_2'!Q34</f>
        <v>37.034313725490193</v>
      </c>
      <c r="R34" s="101">
        <f>+'Table 1.9.1_2'!R34+'Table 1.9.2_2'!R34</f>
        <v>0</v>
      </c>
      <c r="S34" s="101">
        <f>+'Table 1.9.1_2'!S34+'Table 1.9.2_2'!S34</f>
        <v>0</v>
      </c>
      <c r="T34" s="101">
        <f>+'Table 1.9.1_2'!T34+'Table 1.9.2_2'!T34</f>
        <v>0</v>
      </c>
      <c r="U34" s="101">
        <f>+'Table 1.9.1_2'!U34+'Table 1.9.2_2'!U34</f>
        <v>0</v>
      </c>
      <c r="V34" s="102">
        <f>+'Table 1.9.1_2'!V34+'Table 1.9.2_2'!V34</f>
        <v>0</v>
      </c>
      <c r="W34" s="103">
        <f>+'Table 1.9.1_2'!W34+'Table 1.9.2_2'!W34</f>
        <v>37.534313725490193</v>
      </c>
      <c r="X34" s="100">
        <f>+'Table 1.9.1_2'!X34+'Table 1.9.2_2'!X34</f>
        <v>0</v>
      </c>
      <c r="Y34" s="101">
        <f>+'Table 1.9.1_2'!Y34+'Table 1.9.2_2'!Y34</f>
        <v>0</v>
      </c>
      <c r="Z34" s="101">
        <f>+'Table 1.9.1_2'!Z34+'Table 1.9.2_2'!Z34</f>
        <v>0</v>
      </c>
      <c r="AA34" s="101">
        <f>+'Table 1.9.1_2'!AA34+'Table 1.9.2_2'!AA34</f>
        <v>0</v>
      </c>
      <c r="AB34" s="101">
        <f>+'Table 1.9.1_2'!AB34+'Table 1.9.2_2'!AB34</f>
        <v>0</v>
      </c>
      <c r="AC34" s="101">
        <f>+'Table 1.9.1_2'!AC34+'Table 1.9.2_2'!AC34</f>
        <v>0</v>
      </c>
      <c r="AD34" s="101">
        <f>+'Table 1.9.1_2'!AD34+'Table 1.9.2_2'!AD34</f>
        <v>0</v>
      </c>
      <c r="AE34" s="101">
        <f>+'Table 1.9.1_2'!AE34+'Table 1.9.2_2'!AE34</f>
        <v>0</v>
      </c>
      <c r="AF34" s="103">
        <f>+'Table 1.9.1_2'!AF34+'Table 1.9.2_2'!AF34</f>
        <v>0</v>
      </c>
      <c r="AG34" s="103">
        <f>+'Table 1.9.1_2'!AG34+'Table 1.9.2_2'!AG34</f>
        <v>37.534313725490193</v>
      </c>
      <c r="AI34" s="142">
        <v>43.78921568627451</v>
      </c>
    </row>
    <row r="35" spans="1:35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90">
        <f>+'Table 1.9.1_2'!F35+'Table 1.9.2_2'!F35</f>
        <v>0</v>
      </c>
      <c r="G35" s="91">
        <f>+'Table 1.9.1_2'!G35+'Table 1.9.2_2'!G35</f>
        <v>0</v>
      </c>
      <c r="H35" s="91">
        <f>+'Table 1.9.1_2'!H35+'Table 1.9.2_2'!H35</f>
        <v>0</v>
      </c>
      <c r="I35" s="91">
        <f>+'Table 1.9.1_2'!I35+'Table 1.9.2_2'!I35</f>
        <v>0</v>
      </c>
      <c r="J35" s="91">
        <f>+'Table 1.9.1_2'!J35+'Table 1.9.2_2'!J35</f>
        <v>0</v>
      </c>
      <c r="K35" s="91">
        <f>+'Table 1.9.1_2'!K35+'Table 1.9.2_2'!K35</f>
        <v>0</v>
      </c>
      <c r="L35" s="91">
        <f>+'Table 1.9.1_2'!L35+'Table 1.9.2_2'!L35</f>
        <v>0</v>
      </c>
      <c r="M35" s="91">
        <f>+'Table 1.9.1_2'!M35+'Table 1.9.2_2'!M35</f>
        <v>0</v>
      </c>
      <c r="N35" s="91">
        <f>+'Table 1.9.1_2'!N35+'Table 1.9.2_2'!N35</f>
        <v>0</v>
      </c>
      <c r="O35" s="91">
        <f>+'Table 1.9.1_2'!O35+'Table 1.9.2_2'!O35</f>
        <v>0</v>
      </c>
      <c r="P35" s="91">
        <f>+'Table 1.9.1_2'!P35+'Table 1.9.2_2'!P35</f>
        <v>0</v>
      </c>
      <c r="Q35" s="91">
        <f>+'Table 1.9.1_2'!Q35+'Table 1.9.2_2'!Q35</f>
        <v>131.23529411764707</v>
      </c>
      <c r="R35" s="91">
        <f>+'Table 1.9.1_2'!R35+'Table 1.9.2_2'!R35</f>
        <v>0</v>
      </c>
      <c r="S35" s="91">
        <f>+'Table 1.9.1_2'!S35+'Table 1.9.2_2'!S35</f>
        <v>0</v>
      </c>
      <c r="T35" s="91">
        <f>+'Table 1.9.1_2'!T35+'Table 1.9.2_2'!T35</f>
        <v>0</v>
      </c>
      <c r="U35" s="91">
        <f>+'Table 1.9.1_2'!U35+'Table 1.9.2_2'!U35</f>
        <v>0</v>
      </c>
      <c r="V35" s="92">
        <f>+'Table 1.9.1_2'!V35+'Table 1.9.2_2'!V35</f>
        <v>0</v>
      </c>
      <c r="W35" s="93">
        <f>+'Table 1.9.1_2'!W35+'Table 1.9.2_2'!W35</f>
        <v>131.23529411764707</v>
      </c>
      <c r="X35" s="90">
        <f>+'Table 1.9.1_2'!X35+'Table 1.9.2_2'!X35</f>
        <v>0</v>
      </c>
      <c r="Y35" s="91">
        <f>+'Table 1.9.1_2'!Y35+'Table 1.9.2_2'!Y35</f>
        <v>0</v>
      </c>
      <c r="Z35" s="91">
        <f>+'Table 1.9.1_2'!Z35+'Table 1.9.2_2'!Z35</f>
        <v>0</v>
      </c>
      <c r="AA35" s="91">
        <f>+'Table 1.9.1_2'!AA35+'Table 1.9.2_2'!AA35</f>
        <v>0</v>
      </c>
      <c r="AB35" s="91">
        <f>+'Table 1.9.1_2'!AB35+'Table 1.9.2_2'!AB35</f>
        <v>0</v>
      </c>
      <c r="AC35" s="91">
        <f>+'Table 1.9.1_2'!AC35+'Table 1.9.2_2'!AC35</f>
        <v>0</v>
      </c>
      <c r="AD35" s="91">
        <f>+'Table 1.9.1_2'!AD35+'Table 1.9.2_2'!AD35</f>
        <v>0</v>
      </c>
      <c r="AE35" s="91">
        <f>+'Table 1.9.1_2'!AE35+'Table 1.9.2_2'!AE35</f>
        <v>0</v>
      </c>
      <c r="AF35" s="93">
        <f>+'Table 1.9.1_2'!AF35+'Table 1.9.2_2'!AF35</f>
        <v>0</v>
      </c>
      <c r="AG35" s="93">
        <f>+'Table 1.9.1_2'!AG35+'Table 1.9.2_2'!AG35</f>
        <v>131.23529411764707</v>
      </c>
      <c r="AI35" s="142">
        <v>67.823529411764696</v>
      </c>
    </row>
    <row r="36" spans="1:35" ht="18" customHeight="1" x14ac:dyDescent="0.45">
      <c r="A36" s="34" t="s">
        <v>29</v>
      </c>
      <c r="B36" s="98" t="s">
        <v>38</v>
      </c>
      <c r="C36" s="104"/>
      <c r="D36" s="65"/>
      <c r="E36" s="65" t="s">
        <v>24</v>
      </c>
      <c r="F36" s="94">
        <f>+'Table 1.9.1_2'!F36+'Table 1.9.2_2'!F36</f>
        <v>0</v>
      </c>
      <c r="G36" s="95">
        <f>+'Table 1.9.1_2'!G36+'Table 1.9.2_2'!G36</f>
        <v>0</v>
      </c>
      <c r="H36" s="95">
        <f>+'Table 1.9.1_2'!H36+'Table 1.9.2_2'!H36</f>
        <v>0</v>
      </c>
      <c r="I36" s="95">
        <f>+'Table 1.9.1_2'!I36+'Table 1.9.2_2'!I36</f>
        <v>0</v>
      </c>
      <c r="J36" s="95">
        <f>+'Table 1.9.1_2'!J36+'Table 1.9.2_2'!J36</f>
        <v>0</v>
      </c>
      <c r="K36" s="95">
        <f>+'Table 1.9.1_2'!K36+'Table 1.9.2_2'!K36</f>
        <v>0</v>
      </c>
      <c r="L36" s="95">
        <f>+'Table 1.9.1_2'!L36+'Table 1.9.2_2'!L36</f>
        <v>0</v>
      </c>
      <c r="M36" s="95">
        <f>+'Table 1.9.1_2'!M36+'Table 1.9.2_2'!M36</f>
        <v>0</v>
      </c>
      <c r="N36" s="95">
        <f>+'Table 1.9.1_2'!N36+'Table 1.9.2_2'!N36</f>
        <v>0</v>
      </c>
      <c r="O36" s="95">
        <f>+'Table 1.9.1_2'!O36+'Table 1.9.2_2'!O36</f>
        <v>0</v>
      </c>
      <c r="P36" s="95">
        <f>+'Table 1.9.1_2'!P36+'Table 1.9.2_2'!P36</f>
        <v>0</v>
      </c>
      <c r="Q36" s="95">
        <f>+'Table 1.9.1_2'!Q36+'Table 1.9.2_2'!Q36</f>
        <v>0</v>
      </c>
      <c r="R36" s="95">
        <f>+'Table 1.9.1_2'!R36+'Table 1.9.2_2'!R36</f>
        <v>0</v>
      </c>
      <c r="S36" s="95">
        <f>+'Table 1.9.1_2'!S36+'Table 1.9.2_2'!S36</f>
        <v>0</v>
      </c>
      <c r="T36" s="95">
        <f>+'Table 1.9.1_2'!T36+'Table 1.9.2_2'!T36</f>
        <v>0</v>
      </c>
      <c r="U36" s="95">
        <f>+'Table 1.9.1_2'!U36+'Table 1.9.2_2'!U36</f>
        <v>0</v>
      </c>
      <c r="V36" s="96">
        <f>+'Table 1.9.1_2'!V36+'Table 1.9.2_2'!V36</f>
        <v>0</v>
      </c>
      <c r="W36" s="97">
        <f>+'Table 1.9.1_2'!W36+'Table 1.9.2_2'!W36</f>
        <v>0</v>
      </c>
      <c r="X36" s="94">
        <f>+'Table 1.9.1_2'!X36+'Table 1.9.2_2'!X36</f>
        <v>0</v>
      </c>
      <c r="Y36" s="95">
        <f>+'Table 1.9.1_2'!Y36+'Table 1.9.2_2'!Y36</f>
        <v>0</v>
      </c>
      <c r="Z36" s="95">
        <f>+'Table 1.9.1_2'!Z36+'Table 1.9.2_2'!Z36</f>
        <v>0</v>
      </c>
      <c r="AA36" s="95">
        <f>+'Table 1.9.1_2'!AA36+'Table 1.9.2_2'!AA36</f>
        <v>0</v>
      </c>
      <c r="AB36" s="95">
        <f>+'Table 1.9.1_2'!AB36+'Table 1.9.2_2'!AB36</f>
        <v>0</v>
      </c>
      <c r="AC36" s="95">
        <f>+'Table 1.9.1_2'!AC36+'Table 1.9.2_2'!AC36</f>
        <v>0</v>
      </c>
      <c r="AD36" s="95">
        <f>+'Table 1.9.1_2'!AD36+'Table 1.9.2_2'!AD36</f>
        <v>0</v>
      </c>
      <c r="AE36" s="95">
        <f>+'Table 1.9.1_2'!AE36+'Table 1.9.2_2'!AE36</f>
        <v>0</v>
      </c>
      <c r="AF36" s="97">
        <f>+'Table 1.9.1_2'!AF36+'Table 1.9.2_2'!AF36</f>
        <v>0</v>
      </c>
      <c r="AG36" s="97">
        <f>+'Table 1.9.1_2'!AG36+'Table 1.9.2_2'!AG36</f>
        <v>0</v>
      </c>
      <c r="AI36" s="142">
        <v>0</v>
      </c>
    </row>
    <row r="37" spans="1:35" ht="18" customHeight="1" x14ac:dyDescent="0.45">
      <c r="B37" s="98"/>
      <c r="C37" s="104"/>
      <c r="D37" s="65"/>
      <c r="E37" s="65" t="s">
        <v>22</v>
      </c>
      <c r="F37" s="99">
        <f>+'Table 1.9.1_2'!F37+'Table 1.9.2_2'!F37</f>
        <v>0</v>
      </c>
      <c r="G37" s="95">
        <f>+'Table 1.9.1_2'!G37+'Table 1.9.2_2'!G37</f>
        <v>0</v>
      </c>
      <c r="H37" s="95">
        <f>+'Table 1.9.1_2'!H37+'Table 1.9.2_2'!H37</f>
        <v>0</v>
      </c>
      <c r="I37" s="95">
        <f>+'Table 1.9.1_2'!I37+'Table 1.9.2_2'!I37</f>
        <v>0</v>
      </c>
      <c r="J37" s="95">
        <f>+'Table 1.9.1_2'!J37+'Table 1.9.2_2'!J37</f>
        <v>0</v>
      </c>
      <c r="K37" s="95">
        <f>+'Table 1.9.1_2'!K37+'Table 1.9.2_2'!K37</f>
        <v>0</v>
      </c>
      <c r="L37" s="95">
        <f>+'Table 1.9.1_2'!L37+'Table 1.9.2_2'!L37</f>
        <v>0</v>
      </c>
      <c r="M37" s="95">
        <f>+'Table 1.9.1_2'!M37+'Table 1.9.2_2'!M37</f>
        <v>0</v>
      </c>
      <c r="N37" s="95">
        <f>+'Table 1.9.1_2'!N37+'Table 1.9.2_2'!N37</f>
        <v>0</v>
      </c>
      <c r="O37" s="95">
        <f>+'Table 1.9.1_2'!O37+'Table 1.9.2_2'!O37</f>
        <v>0</v>
      </c>
      <c r="P37" s="95">
        <f>+'Table 1.9.1_2'!P37+'Table 1.9.2_2'!P37</f>
        <v>0</v>
      </c>
      <c r="Q37" s="95">
        <f>+'Table 1.9.1_2'!Q37+'Table 1.9.2_2'!Q37</f>
        <v>131.23529411764707</v>
      </c>
      <c r="R37" s="95">
        <f>+'Table 1.9.1_2'!R37+'Table 1.9.2_2'!R37</f>
        <v>0</v>
      </c>
      <c r="S37" s="95">
        <f>+'Table 1.9.1_2'!S37+'Table 1.9.2_2'!S37</f>
        <v>0</v>
      </c>
      <c r="T37" s="95">
        <f>+'Table 1.9.1_2'!T37+'Table 1.9.2_2'!T37</f>
        <v>0</v>
      </c>
      <c r="U37" s="95">
        <f>+'Table 1.9.1_2'!U37+'Table 1.9.2_2'!U37</f>
        <v>0</v>
      </c>
      <c r="V37" s="96">
        <f>+'Table 1.9.1_2'!V37+'Table 1.9.2_2'!V37</f>
        <v>0</v>
      </c>
      <c r="W37" s="97">
        <f>+'Table 1.9.1_2'!W37+'Table 1.9.2_2'!W37</f>
        <v>131.23529411764707</v>
      </c>
      <c r="X37" s="99">
        <f>+'Table 1.9.1_2'!X37+'Table 1.9.2_2'!X37</f>
        <v>0</v>
      </c>
      <c r="Y37" s="95">
        <f>+'Table 1.9.1_2'!Y37+'Table 1.9.2_2'!Y37</f>
        <v>0</v>
      </c>
      <c r="Z37" s="95">
        <f>+'Table 1.9.1_2'!Z37+'Table 1.9.2_2'!Z37</f>
        <v>0</v>
      </c>
      <c r="AA37" s="95">
        <f>+'Table 1.9.1_2'!AA37+'Table 1.9.2_2'!AA37</f>
        <v>0</v>
      </c>
      <c r="AB37" s="95">
        <f>+'Table 1.9.1_2'!AB37+'Table 1.9.2_2'!AB37</f>
        <v>0</v>
      </c>
      <c r="AC37" s="95">
        <f>+'Table 1.9.1_2'!AC37+'Table 1.9.2_2'!AC37</f>
        <v>0</v>
      </c>
      <c r="AD37" s="95">
        <f>+'Table 1.9.1_2'!AD37+'Table 1.9.2_2'!AD37</f>
        <v>0</v>
      </c>
      <c r="AE37" s="95">
        <f>+'Table 1.9.1_2'!AE37+'Table 1.9.2_2'!AE37</f>
        <v>0</v>
      </c>
      <c r="AF37" s="97">
        <f>+'Table 1.9.1_2'!AF37+'Table 1.9.2_2'!AF37</f>
        <v>0</v>
      </c>
      <c r="AG37" s="97">
        <f>+'Table 1.9.1_2'!AG37+'Table 1.9.2_2'!AG37</f>
        <v>131.23529411764707</v>
      </c>
      <c r="AI37" s="142">
        <v>67.823529411764696</v>
      </c>
    </row>
    <row r="38" spans="1:35" ht="18" customHeight="1" x14ac:dyDescent="0.45">
      <c r="A38" s="34" t="s">
        <v>30</v>
      </c>
      <c r="B38" s="98" t="s">
        <v>38</v>
      </c>
      <c r="C38" s="104"/>
      <c r="D38" s="65" t="s">
        <v>25</v>
      </c>
      <c r="E38" s="65" t="s">
        <v>24</v>
      </c>
      <c r="F38" s="94">
        <f>+'Table 1.9.1_2'!F38+'Table 1.9.2_2'!F38</f>
        <v>1.5</v>
      </c>
      <c r="G38" s="95">
        <f>+'Table 1.9.1_2'!G38+'Table 1.9.2_2'!G38</f>
        <v>0</v>
      </c>
      <c r="H38" s="95">
        <f>+'Table 1.9.1_2'!H38+'Table 1.9.2_2'!H38</f>
        <v>0</v>
      </c>
      <c r="I38" s="95">
        <f>+'Table 1.9.1_2'!I38+'Table 1.9.2_2'!I38</f>
        <v>0</v>
      </c>
      <c r="J38" s="95">
        <f>+'Table 1.9.1_2'!J38+'Table 1.9.2_2'!J38</f>
        <v>0</v>
      </c>
      <c r="K38" s="95">
        <f>+'Table 1.9.1_2'!K38+'Table 1.9.2_2'!K38</f>
        <v>0</v>
      </c>
      <c r="L38" s="95">
        <f>+'Table 1.9.1_2'!L38+'Table 1.9.2_2'!L38</f>
        <v>0</v>
      </c>
      <c r="M38" s="95">
        <f>+'Table 1.9.1_2'!M38+'Table 1.9.2_2'!M38</f>
        <v>0</v>
      </c>
      <c r="N38" s="95">
        <f>+'Table 1.9.1_2'!N38+'Table 1.9.2_2'!N38</f>
        <v>0</v>
      </c>
      <c r="O38" s="95">
        <f>+'Table 1.9.1_2'!O38+'Table 1.9.2_2'!O38</f>
        <v>0</v>
      </c>
      <c r="P38" s="95">
        <f>+'Table 1.9.1_2'!P38+'Table 1.9.2_2'!P38</f>
        <v>0</v>
      </c>
      <c r="Q38" s="95">
        <f>+'Table 1.9.1_2'!Q38+'Table 1.9.2_2'!Q38</f>
        <v>0.33333333333333331</v>
      </c>
      <c r="R38" s="95">
        <f>+'Table 1.9.1_2'!R38+'Table 1.9.2_2'!R38</f>
        <v>0</v>
      </c>
      <c r="S38" s="95">
        <f>+'Table 1.9.1_2'!S38+'Table 1.9.2_2'!S38</f>
        <v>0</v>
      </c>
      <c r="T38" s="95">
        <f>+'Table 1.9.1_2'!T38+'Table 1.9.2_2'!T38</f>
        <v>0</v>
      </c>
      <c r="U38" s="95">
        <f>+'Table 1.9.1_2'!U38+'Table 1.9.2_2'!U38</f>
        <v>0</v>
      </c>
      <c r="V38" s="96">
        <f>+'Table 1.9.1_2'!V38+'Table 1.9.2_2'!V38</f>
        <v>0</v>
      </c>
      <c r="W38" s="97">
        <f>+'Table 1.9.1_2'!W38+'Table 1.9.2_2'!W38</f>
        <v>1.8333333333333333</v>
      </c>
      <c r="X38" s="94">
        <f>+'Table 1.9.1_2'!X38+'Table 1.9.2_2'!X38</f>
        <v>0</v>
      </c>
      <c r="Y38" s="95">
        <f>+'Table 1.9.1_2'!Y38+'Table 1.9.2_2'!Y38</f>
        <v>0</v>
      </c>
      <c r="Z38" s="95">
        <f>+'Table 1.9.1_2'!Z38+'Table 1.9.2_2'!Z38</f>
        <v>0</v>
      </c>
      <c r="AA38" s="95">
        <f>+'Table 1.9.1_2'!AA38+'Table 1.9.2_2'!AA38</f>
        <v>0</v>
      </c>
      <c r="AB38" s="95">
        <f>+'Table 1.9.1_2'!AB38+'Table 1.9.2_2'!AB38</f>
        <v>0</v>
      </c>
      <c r="AC38" s="95">
        <f>+'Table 1.9.1_2'!AC38+'Table 1.9.2_2'!AC38</f>
        <v>0</v>
      </c>
      <c r="AD38" s="95">
        <f>+'Table 1.9.1_2'!AD38+'Table 1.9.2_2'!AD38</f>
        <v>0</v>
      </c>
      <c r="AE38" s="95">
        <f>+'Table 1.9.1_2'!AE38+'Table 1.9.2_2'!AE38</f>
        <v>0</v>
      </c>
      <c r="AF38" s="97">
        <f>+'Table 1.9.1_2'!AF38+'Table 1.9.2_2'!AF38</f>
        <v>0</v>
      </c>
      <c r="AG38" s="97">
        <f>+'Table 1.9.1_2'!AG38+'Table 1.9.2_2'!AG38</f>
        <v>1.8333333333333333</v>
      </c>
      <c r="AI38" s="142">
        <v>2</v>
      </c>
    </row>
    <row r="39" spans="1:35" ht="18" customHeight="1" x14ac:dyDescent="0.45">
      <c r="B39" s="98"/>
      <c r="C39" s="104"/>
      <c r="D39" s="65"/>
      <c r="E39" s="65" t="s">
        <v>26</v>
      </c>
      <c r="F39" s="99">
        <f>+'Table 1.9.1_2'!F39+'Table 1.9.2_2'!F39</f>
        <v>1.5</v>
      </c>
      <c r="G39" s="95">
        <f>+'Table 1.9.1_2'!G39+'Table 1.9.2_2'!G39</f>
        <v>0</v>
      </c>
      <c r="H39" s="95">
        <f>+'Table 1.9.1_2'!H39+'Table 1.9.2_2'!H39</f>
        <v>0</v>
      </c>
      <c r="I39" s="95">
        <f>+'Table 1.9.1_2'!I39+'Table 1.9.2_2'!I39</f>
        <v>0</v>
      </c>
      <c r="J39" s="95">
        <f>+'Table 1.9.1_2'!J39+'Table 1.9.2_2'!J39</f>
        <v>0</v>
      </c>
      <c r="K39" s="95">
        <f>+'Table 1.9.1_2'!K39+'Table 1.9.2_2'!K39</f>
        <v>0</v>
      </c>
      <c r="L39" s="95">
        <f>+'Table 1.9.1_2'!L39+'Table 1.9.2_2'!L39</f>
        <v>0</v>
      </c>
      <c r="M39" s="95">
        <f>+'Table 1.9.1_2'!M39+'Table 1.9.2_2'!M39</f>
        <v>0</v>
      </c>
      <c r="N39" s="95">
        <f>+'Table 1.9.1_2'!N39+'Table 1.9.2_2'!N39</f>
        <v>0</v>
      </c>
      <c r="O39" s="95">
        <f>+'Table 1.9.1_2'!O39+'Table 1.9.2_2'!O39</f>
        <v>0</v>
      </c>
      <c r="P39" s="95">
        <f>+'Table 1.9.1_2'!P39+'Table 1.9.2_2'!P39</f>
        <v>0</v>
      </c>
      <c r="Q39" s="95">
        <f>+'Table 1.9.1_2'!Q39+'Table 1.9.2_2'!Q39</f>
        <v>0.33333333333333331</v>
      </c>
      <c r="R39" s="95">
        <f>+'Table 1.9.1_2'!R39+'Table 1.9.2_2'!R39</f>
        <v>0</v>
      </c>
      <c r="S39" s="95">
        <f>+'Table 1.9.1_2'!S39+'Table 1.9.2_2'!S39</f>
        <v>0</v>
      </c>
      <c r="T39" s="95">
        <f>+'Table 1.9.1_2'!T39+'Table 1.9.2_2'!T39</f>
        <v>0</v>
      </c>
      <c r="U39" s="95">
        <f>+'Table 1.9.1_2'!U39+'Table 1.9.2_2'!U39</f>
        <v>0</v>
      </c>
      <c r="V39" s="96">
        <f>+'Table 1.9.1_2'!V39+'Table 1.9.2_2'!V39</f>
        <v>0</v>
      </c>
      <c r="W39" s="97">
        <f>+'Table 1.9.1_2'!W39+'Table 1.9.2_2'!W39</f>
        <v>1.8333333333333333</v>
      </c>
      <c r="X39" s="99">
        <f>+'Table 1.9.1_2'!X39+'Table 1.9.2_2'!X39</f>
        <v>0</v>
      </c>
      <c r="Y39" s="95">
        <f>+'Table 1.9.1_2'!Y39+'Table 1.9.2_2'!Y39</f>
        <v>0</v>
      </c>
      <c r="Z39" s="95">
        <f>+'Table 1.9.1_2'!Z39+'Table 1.9.2_2'!Z39</f>
        <v>0</v>
      </c>
      <c r="AA39" s="95">
        <f>+'Table 1.9.1_2'!AA39+'Table 1.9.2_2'!AA39</f>
        <v>0</v>
      </c>
      <c r="AB39" s="95">
        <f>+'Table 1.9.1_2'!AB39+'Table 1.9.2_2'!AB39</f>
        <v>0</v>
      </c>
      <c r="AC39" s="95">
        <f>+'Table 1.9.1_2'!AC39+'Table 1.9.2_2'!AC39</f>
        <v>0</v>
      </c>
      <c r="AD39" s="95">
        <f>+'Table 1.9.1_2'!AD39+'Table 1.9.2_2'!AD39</f>
        <v>0</v>
      </c>
      <c r="AE39" s="95">
        <f>+'Table 1.9.1_2'!AE39+'Table 1.9.2_2'!AE39</f>
        <v>0</v>
      </c>
      <c r="AF39" s="97">
        <f>+'Table 1.9.1_2'!AF39+'Table 1.9.2_2'!AF39</f>
        <v>0</v>
      </c>
      <c r="AG39" s="97">
        <f>+'Table 1.9.1_2'!AG39+'Table 1.9.2_2'!AG39</f>
        <v>1.8333333333333333</v>
      </c>
      <c r="AI39" s="142">
        <v>2</v>
      </c>
    </row>
    <row r="40" spans="1:35" ht="18" customHeight="1" x14ac:dyDescent="0.45">
      <c r="B40" s="98"/>
      <c r="C40" s="105"/>
      <c r="D40" s="72" t="s">
        <v>27</v>
      </c>
      <c r="E40" s="72"/>
      <c r="F40" s="100">
        <f>+'Table 1.9.1_2'!F40+'Table 1.9.2_2'!F40</f>
        <v>1.5</v>
      </c>
      <c r="G40" s="101">
        <f>+'Table 1.9.1_2'!G40+'Table 1.9.2_2'!G40</f>
        <v>0</v>
      </c>
      <c r="H40" s="101">
        <f>+'Table 1.9.1_2'!H40+'Table 1.9.2_2'!H40</f>
        <v>0</v>
      </c>
      <c r="I40" s="101">
        <f>+'Table 1.9.1_2'!I40+'Table 1.9.2_2'!I40</f>
        <v>0</v>
      </c>
      <c r="J40" s="101">
        <f>+'Table 1.9.1_2'!J40+'Table 1.9.2_2'!J40</f>
        <v>0</v>
      </c>
      <c r="K40" s="101">
        <f>+'Table 1.9.1_2'!K40+'Table 1.9.2_2'!K40</f>
        <v>0</v>
      </c>
      <c r="L40" s="101">
        <f>+'Table 1.9.1_2'!L40+'Table 1.9.2_2'!L40</f>
        <v>0</v>
      </c>
      <c r="M40" s="101">
        <f>+'Table 1.9.1_2'!M40+'Table 1.9.2_2'!M40</f>
        <v>0</v>
      </c>
      <c r="N40" s="101">
        <f>+'Table 1.9.1_2'!N40+'Table 1.9.2_2'!N40</f>
        <v>0</v>
      </c>
      <c r="O40" s="101">
        <f>+'Table 1.9.1_2'!O40+'Table 1.9.2_2'!O40</f>
        <v>0</v>
      </c>
      <c r="P40" s="101">
        <f>+'Table 1.9.1_2'!P40+'Table 1.9.2_2'!P40</f>
        <v>0</v>
      </c>
      <c r="Q40" s="101">
        <f>+'Table 1.9.1_2'!Q40+'Table 1.9.2_2'!Q40</f>
        <v>131.56862745098042</v>
      </c>
      <c r="R40" s="101">
        <f>+'Table 1.9.1_2'!R40+'Table 1.9.2_2'!R40</f>
        <v>0</v>
      </c>
      <c r="S40" s="101">
        <f>+'Table 1.9.1_2'!S40+'Table 1.9.2_2'!S40</f>
        <v>0</v>
      </c>
      <c r="T40" s="101">
        <f>+'Table 1.9.1_2'!T40+'Table 1.9.2_2'!T40</f>
        <v>0</v>
      </c>
      <c r="U40" s="101">
        <f>+'Table 1.9.1_2'!U40+'Table 1.9.2_2'!U40</f>
        <v>0</v>
      </c>
      <c r="V40" s="102">
        <f>+'Table 1.9.1_2'!V40+'Table 1.9.2_2'!V40</f>
        <v>0</v>
      </c>
      <c r="W40" s="103">
        <f>+'Table 1.9.1_2'!W40+'Table 1.9.2_2'!W40</f>
        <v>133.06862745098042</v>
      </c>
      <c r="X40" s="100">
        <f>+'Table 1.9.1_2'!X40+'Table 1.9.2_2'!X40</f>
        <v>0</v>
      </c>
      <c r="Y40" s="101">
        <f>+'Table 1.9.1_2'!Y40+'Table 1.9.2_2'!Y40</f>
        <v>0</v>
      </c>
      <c r="Z40" s="101">
        <f>+'Table 1.9.1_2'!Z40+'Table 1.9.2_2'!Z40</f>
        <v>0</v>
      </c>
      <c r="AA40" s="101">
        <f>+'Table 1.9.1_2'!AA40+'Table 1.9.2_2'!AA40</f>
        <v>0</v>
      </c>
      <c r="AB40" s="101">
        <f>+'Table 1.9.1_2'!AB40+'Table 1.9.2_2'!AB40</f>
        <v>0</v>
      </c>
      <c r="AC40" s="101">
        <f>+'Table 1.9.1_2'!AC40+'Table 1.9.2_2'!AC40</f>
        <v>0</v>
      </c>
      <c r="AD40" s="101">
        <f>+'Table 1.9.1_2'!AD40+'Table 1.9.2_2'!AD40</f>
        <v>0</v>
      </c>
      <c r="AE40" s="101">
        <f>+'Table 1.9.1_2'!AE40+'Table 1.9.2_2'!AE40</f>
        <v>0</v>
      </c>
      <c r="AF40" s="103">
        <f>+'Table 1.9.1_2'!AF40+'Table 1.9.2_2'!AF40</f>
        <v>0</v>
      </c>
      <c r="AG40" s="103">
        <f>+'Table 1.9.1_2'!AG40+'Table 1.9.2_2'!AG40</f>
        <v>133.06862745098042</v>
      </c>
      <c r="AI40" s="142">
        <v>69.823529411764696</v>
      </c>
    </row>
    <row r="41" spans="1:35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90">
        <f>+'Table 1.9.1_2'!F41+'Table 1.9.2_2'!F41</f>
        <v>0</v>
      </c>
      <c r="G41" s="91">
        <f>+'Table 1.9.1_2'!G41+'Table 1.9.2_2'!G41</f>
        <v>0</v>
      </c>
      <c r="H41" s="91">
        <f>+'Table 1.9.1_2'!H41+'Table 1.9.2_2'!H41</f>
        <v>0</v>
      </c>
      <c r="I41" s="91">
        <f>+'Table 1.9.1_2'!I41+'Table 1.9.2_2'!I41</f>
        <v>0</v>
      </c>
      <c r="J41" s="91">
        <f>+'Table 1.9.1_2'!J41+'Table 1.9.2_2'!J41</f>
        <v>0</v>
      </c>
      <c r="K41" s="91">
        <f>+'Table 1.9.1_2'!K41+'Table 1.9.2_2'!K41</f>
        <v>0</v>
      </c>
      <c r="L41" s="91">
        <f>+'Table 1.9.1_2'!L41+'Table 1.9.2_2'!L41</f>
        <v>0</v>
      </c>
      <c r="M41" s="91">
        <f>+'Table 1.9.1_2'!M41+'Table 1.9.2_2'!M41</f>
        <v>0</v>
      </c>
      <c r="N41" s="91">
        <f>+'Table 1.9.1_2'!N41+'Table 1.9.2_2'!N41</f>
        <v>0</v>
      </c>
      <c r="O41" s="91">
        <f>+'Table 1.9.1_2'!O41+'Table 1.9.2_2'!O41</f>
        <v>0</v>
      </c>
      <c r="P41" s="91">
        <f>+'Table 1.9.1_2'!P41+'Table 1.9.2_2'!P41</f>
        <v>0</v>
      </c>
      <c r="Q41" s="91">
        <f>+'Table 1.9.1_2'!Q41+'Table 1.9.2_2'!Q41</f>
        <v>0</v>
      </c>
      <c r="R41" s="91">
        <f>+'Table 1.9.1_2'!R41+'Table 1.9.2_2'!R41</f>
        <v>0</v>
      </c>
      <c r="S41" s="91">
        <f>+'Table 1.9.1_2'!S41+'Table 1.9.2_2'!S41</f>
        <v>0</v>
      </c>
      <c r="T41" s="91">
        <f>+'Table 1.9.1_2'!T41+'Table 1.9.2_2'!T41</f>
        <v>0</v>
      </c>
      <c r="U41" s="91">
        <f>+'Table 1.9.1_2'!U41+'Table 1.9.2_2'!U41</f>
        <v>0</v>
      </c>
      <c r="V41" s="92">
        <f>+'Table 1.9.1_2'!V41+'Table 1.9.2_2'!V41</f>
        <v>0</v>
      </c>
      <c r="W41" s="93">
        <f>+'Table 1.9.1_2'!W41+'Table 1.9.2_2'!W41</f>
        <v>0</v>
      </c>
      <c r="X41" s="90">
        <f>+'Table 1.9.1_2'!X41+'Table 1.9.2_2'!X41</f>
        <v>0</v>
      </c>
      <c r="Y41" s="91">
        <f>+'Table 1.9.1_2'!Y41+'Table 1.9.2_2'!Y41</f>
        <v>0</v>
      </c>
      <c r="Z41" s="91">
        <f>+'Table 1.9.1_2'!Z41+'Table 1.9.2_2'!Z41</f>
        <v>0</v>
      </c>
      <c r="AA41" s="91">
        <f>+'Table 1.9.1_2'!AA41+'Table 1.9.2_2'!AA41</f>
        <v>0</v>
      </c>
      <c r="AB41" s="91">
        <f>+'Table 1.9.1_2'!AB41+'Table 1.9.2_2'!AB41</f>
        <v>0</v>
      </c>
      <c r="AC41" s="91">
        <f>+'Table 1.9.1_2'!AC41+'Table 1.9.2_2'!AC41</f>
        <v>43.176470588235297</v>
      </c>
      <c r="AD41" s="91">
        <f>+'Table 1.9.1_2'!AD41+'Table 1.9.2_2'!AD41</f>
        <v>0</v>
      </c>
      <c r="AE41" s="91">
        <f>+'Table 1.9.1_2'!AE41+'Table 1.9.2_2'!AE41</f>
        <v>0</v>
      </c>
      <c r="AF41" s="93">
        <f>+'Table 1.9.1_2'!AF41+'Table 1.9.2_2'!AF41</f>
        <v>43.176470588235297</v>
      </c>
      <c r="AG41" s="93">
        <f>+'Table 1.9.1_2'!AG41+'Table 1.9.2_2'!AG41</f>
        <v>43.176470588235297</v>
      </c>
      <c r="AI41" s="142">
        <v>31.294117647058822</v>
      </c>
    </row>
    <row r="42" spans="1:35" ht="18" customHeight="1" x14ac:dyDescent="0.45">
      <c r="A42" s="34" t="s">
        <v>29</v>
      </c>
      <c r="B42" s="98" t="s">
        <v>40</v>
      </c>
      <c r="C42" s="104" t="s">
        <v>57</v>
      </c>
      <c r="D42" s="65"/>
      <c r="E42" s="65" t="s">
        <v>24</v>
      </c>
      <c r="F42" s="94">
        <f>+'Table 1.9.1_2'!F42+'Table 1.9.2_2'!F42</f>
        <v>0</v>
      </c>
      <c r="G42" s="95">
        <f>+'Table 1.9.1_2'!G42+'Table 1.9.2_2'!G42</f>
        <v>0</v>
      </c>
      <c r="H42" s="95">
        <f>+'Table 1.9.1_2'!H42+'Table 1.9.2_2'!H42</f>
        <v>0</v>
      </c>
      <c r="I42" s="95">
        <f>+'Table 1.9.1_2'!I42+'Table 1.9.2_2'!I42</f>
        <v>0</v>
      </c>
      <c r="J42" s="95">
        <f>+'Table 1.9.1_2'!J42+'Table 1.9.2_2'!J42</f>
        <v>0</v>
      </c>
      <c r="K42" s="95">
        <f>+'Table 1.9.1_2'!K42+'Table 1.9.2_2'!K42</f>
        <v>0</v>
      </c>
      <c r="L42" s="95">
        <f>+'Table 1.9.1_2'!L42+'Table 1.9.2_2'!L42</f>
        <v>0</v>
      </c>
      <c r="M42" s="95">
        <f>+'Table 1.9.1_2'!M42+'Table 1.9.2_2'!M42</f>
        <v>0</v>
      </c>
      <c r="N42" s="95">
        <f>+'Table 1.9.1_2'!N42+'Table 1.9.2_2'!N42</f>
        <v>0</v>
      </c>
      <c r="O42" s="95">
        <f>+'Table 1.9.1_2'!O42+'Table 1.9.2_2'!O42</f>
        <v>0</v>
      </c>
      <c r="P42" s="95">
        <f>+'Table 1.9.1_2'!P42+'Table 1.9.2_2'!P42</f>
        <v>0</v>
      </c>
      <c r="Q42" s="95">
        <f>+'Table 1.9.1_2'!Q42+'Table 1.9.2_2'!Q42</f>
        <v>0</v>
      </c>
      <c r="R42" s="95">
        <f>+'Table 1.9.1_2'!R42+'Table 1.9.2_2'!R42</f>
        <v>0</v>
      </c>
      <c r="S42" s="95">
        <f>+'Table 1.9.1_2'!S42+'Table 1.9.2_2'!S42</f>
        <v>0</v>
      </c>
      <c r="T42" s="95">
        <f>+'Table 1.9.1_2'!T42+'Table 1.9.2_2'!T42</f>
        <v>0</v>
      </c>
      <c r="U42" s="95">
        <f>+'Table 1.9.1_2'!U42+'Table 1.9.2_2'!U42</f>
        <v>0</v>
      </c>
      <c r="V42" s="96">
        <f>+'Table 1.9.1_2'!V42+'Table 1.9.2_2'!V42</f>
        <v>0</v>
      </c>
      <c r="W42" s="97">
        <f>+'Table 1.9.1_2'!W42+'Table 1.9.2_2'!W42</f>
        <v>0</v>
      </c>
      <c r="X42" s="94">
        <f>+'Table 1.9.1_2'!X42+'Table 1.9.2_2'!X42</f>
        <v>0</v>
      </c>
      <c r="Y42" s="95">
        <f>+'Table 1.9.1_2'!Y42+'Table 1.9.2_2'!Y42</f>
        <v>0</v>
      </c>
      <c r="Z42" s="95">
        <f>+'Table 1.9.1_2'!Z42+'Table 1.9.2_2'!Z42</f>
        <v>0</v>
      </c>
      <c r="AA42" s="95">
        <f>+'Table 1.9.1_2'!AA42+'Table 1.9.2_2'!AA42</f>
        <v>0</v>
      </c>
      <c r="AB42" s="95">
        <f>+'Table 1.9.1_2'!AB42+'Table 1.9.2_2'!AB42</f>
        <v>0</v>
      </c>
      <c r="AC42" s="95">
        <f>+'Table 1.9.1_2'!AC42+'Table 1.9.2_2'!AC42</f>
        <v>0</v>
      </c>
      <c r="AD42" s="95">
        <f>+'Table 1.9.1_2'!AD42+'Table 1.9.2_2'!AD42</f>
        <v>0</v>
      </c>
      <c r="AE42" s="95">
        <f>+'Table 1.9.1_2'!AE42+'Table 1.9.2_2'!AE42</f>
        <v>0</v>
      </c>
      <c r="AF42" s="97">
        <f>+'Table 1.9.1_2'!AF42+'Table 1.9.2_2'!AF42</f>
        <v>0</v>
      </c>
      <c r="AG42" s="97">
        <f>+'Table 1.9.1_2'!AG42+'Table 1.9.2_2'!AG42</f>
        <v>0</v>
      </c>
      <c r="AI42" s="142">
        <v>0</v>
      </c>
    </row>
    <row r="43" spans="1:35" ht="18" customHeight="1" x14ac:dyDescent="0.45">
      <c r="B43" s="98"/>
      <c r="C43" s="104"/>
      <c r="D43" s="65"/>
      <c r="E43" s="65" t="s">
        <v>22</v>
      </c>
      <c r="F43" s="99">
        <f>+'Table 1.9.1_2'!F43+'Table 1.9.2_2'!F43</f>
        <v>0</v>
      </c>
      <c r="G43" s="95">
        <f>+'Table 1.9.1_2'!G43+'Table 1.9.2_2'!G43</f>
        <v>0</v>
      </c>
      <c r="H43" s="95">
        <f>+'Table 1.9.1_2'!H43+'Table 1.9.2_2'!H43</f>
        <v>0</v>
      </c>
      <c r="I43" s="95">
        <f>+'Table 1.9.1_2'!I43+'Table 1.9.2_2'!I43</f>
        <v>0</v>
      </c>
      <c r="J43" s="95">
        <f>+'Table 1.9.1_2'!J43+'Table 1.9.2_2'!J43</f>
        <v>0</v>
      </c>
      <c r="K43" s="95">
        <f>+'Table 1.9.1_2'!K43+'Table 1.9.2_2'!K43</f>
        <v>0</v>
      </c>
      <c r="L43" s="95">
        <f>+'Table 1.9.1_2'!L43+'Table 1.9.2_2'!L43</f>
        <v>0</v>
      </c>
      <c r="M43" s="95">
        <f>+'Table 1.9.1_2'!M43+'Table 1.9.2_2'!M43</f>
        <v>0</v>
      </c>
      <c r="N43" s="95">
        <f>+'Table 1.9.1_2'!N43+'Table 1.9.2_2'!N43</f>
        <v>0</v>
      </c>
      <c r="O43" s="95">
        <f>+'Table 1.9.1_2'!O43+'Table 1.9.2_2'!O43</f>
        <v>0</v>
      </c>
      <c r="P43" s="95">
        <f>+'Table 1.9.1_2'!P43+'Table 1.9.2_2'!P43</f>
        <v>0</v>
      </c>
      <c r="Q43" s="95">
        <f>+'Table 1.9.1_2'!Q43+'Table 1.9.2_2'!Q43</f>
        <v>0</v>
      </c>
      <c r="R43" s="95">
        <f>+'Table 1.9.1_2'!R43+'Table 1.9.2_2'!R43</f>
        <v>0</v>
      </c>
      <c r="S43" s="95">
        <f>+'Table 1.9.1_2'!S43+'Table 1.9.2_2'!S43</f>
        <v>0</v>
      </c>
      <c r="T43" s="95">
        <f>+'Table 1.9.1_2'!T43+'Table 1.9.2_2'!T43</f>
        <v>0</v>
      </c>
      <c r="U43" s="95">
        <f>+'Table 1.9.1_2'!U43+'Table 1.9.2_2'!U43</f>
        <v>0</v>
      </c>
      <c r="V43" s="96">
        <f>+'Table 1.9.1_2'!V43+'Table 1.9.2_2'!V43</f>
        <v>0</v>
      </c>
      <c r="W43" s="97">
        <f>+'Table 1.9.1_2'!W43+'Table 1.9.2_2'!W43</f>
        <v>0</v>
      </c>
      <c r="X43" s="99">
        <f>+'Table 1.9.1_2'!X43+'Table 1.9.2_2'!X43</f>
        <v>0</v>
      </c>
      <c r="Y43" s="95">
        <f>+'Table 1.9.1_2'!Y43+'Table 1.9.2_2'!Y43</f>
        <v>0</v>
      </c>
      <c r="Z43" s="95">
        <f>+'Table 1.9.1_2'!Z43+'Table 1.9.2_2'!Z43</f>
        <v>0</v>
      </c>
      <c r="AA43" s="95">
        <f>+'Table 1.9.1_2'!AA43+'Table 1.9.2_2'!AA43</f>
        <v>0</v>
      </c>
      <c r="AB43" s="95">
        <f>+'Table 1.9.1_2'!AB43+'Table 1.9.2_2'!AB43</f>
        <v>0</v>
      </c>
      <c r="AC43" s="95">
        <f>+'Table 1.9.1_2'!AC43+'Table 1.9.2_2'!AC43</f>
        <v>43.176470588235297</v>
      </c>
      <c r="AD43" s="95">
        <f>+'Table 1.9.1_2'!AD43+'Table 1.9.2_2'!AD43</f>
        <v>0</v>
      </c>
      <c r="AE43" s="95">
        <f>+'Table 1.9.1_2'!AE43+'Table 1.9.2_2'!AE43</f>
        <v>0</v>
      </c>
      <c r="AF43" s="97">
        <f>+'Table 1.9.1_2'!AF43+'Table 1.9.2_2'!AF43</f>
        <v>43.176470588235297</v>
      </c>
      <c r="AG43" s="97">
        <f>+'Table 1.9.1_2'!AG43+'Table 1.9.2_2'!AG43</f>
        <v>43.176470588235297</v>
      </c>
      <c r="AI43" s="142">
        <v>31.294117647058822</v>
      </c>
    </row>
    <row r="44" spans="1:35" ht="18" customHeight="1" x14ac:dyDescent="0.45">
      <c r="A44" s="34" t="s">
        <v>30</v>
      </c>
      <c r="B44" s="98" t="s">
        <v>40</v>
      </c>
      <c r="C44" s="104"/>
      <c r="D44" s="65" t="s">
        <v>25</v>
      </c>
      <c r="E44" s="65" t="s">
        <v>24</v>
      </c>
      <c r="F44" s="94">
        <f>+'Table 1.9.1_2'!F44+'Table 1.9.2_2'!F44</f>
        <v>0</v>
      </c>
      <c r="G44" s="95">
        <f>+'Table 1.9.1_2'!G44+'Table 1.9.2_2'!G44</f>
        <v>0</v>
      </c>
      <c r="H44" s="95">
        <f>+'Table 1.9.1_2'!H44+'Table 1.9.2_2'!H44</f>
        <v>0</v>
      </c>
      <c r="I44" s="95">
        <f>+'Table 1.9.1_2'!I44+'Table 1.9.2_2'!I44</f>
        <v>0</v>
      </c>
      <c r="J44" s="95">
        <f>+'Table 1.9.1_2'!J44+'Table 1.9.2_2'!J44</f>
        <v>0</v>
      </c>
      <c r="K44" s="95">
        <f>+'Table 1.9.1_2'!K44+'Table 1.9.2_2'!K44</f>
        <v>0</v>
      </c>
      <c r="L44" s="95">
        <f>+'Table 1.9.1_2'!L44+'Table 1.9.2_2'!L44</f>
        <v>0</v>
      </c>
      <c r="M44" s="95">
        <f>+'Table 1.9.1_2'!M44+'Table 1.9.2_2'!M44</f>
        <v>0</v>
      </c>
      <c r="N44" s="95">
        <f>+'Table 1.9.1_2'!N44+'Table 1.9.2_2'!N44</f>
        <v>0</v>
      </c>
      <c r="O44" s="95">
        <f>+'Table 1.9.1_2'!O44+'Table 1.9.2_2'!O44</f>
        <v>0</v>
      </c>
      <c r="P44" s="95">
        <f>+'Table 1.9.1_2'!P44+'Table 1.9.2_2'!P44</f>
        <v>0</v>
      </c>
      <c r="Q44" s="95">
        <f>+'Table 1.9.1_2'!Q44+'Table 1.9.2_2'!Q44</f>
        <v>0</v>
      </c>
      <c r="R44" s="95">
        <f>+'Table 1.9.1_2'!R44+'Table 1.9.2_2'!R44</f>
        <v>0</v>
      </c>
      <c r="S44" s="95">
        <f>+'Table 1.9.1_2'!S44+'Table 1.9.2_2'!S44</f>
        <v>0</v>
      </c>
      <c r="T44" s="95">
        <f>+'Table 1.9.1_2'!T44+'Table 1.9.2_2'!T44</f>
        <v>0</v>
      </c>
      <c r="U44" s="95">
        <f>+'Table 1.9.1_2'!U44+'Table 1.9.2_2'!U44</f>
        <v>0</v>
      </c>
      <c r="V44" s="96">
        <f>+'Table 1.9.1_2'!V44+'Table 1.9.2_2'!V44</f>
        <v>0</v>
      </c>
      <c r="W44" s="97">
        <f>+'Table 1.9.1_2'!W44+'Table 1.9.2_2'!W44</f>
        <v>0</v>
      </c>
      <c r="X44" s="94">
        <f>+'Table 1.9.1_2'!X44+'Table 1.9.2_2'!X44</f>
        <v>0</v>
      </c>
      <c r="Y44" s="95">
        <f>+'Table 1.9.1_2'!Y44+'Table 1.9.2_2'!Y44</f>
        <v>0</v>
      </c>
      <c r="Z44" s="95">
        <f>+'Table 1.9.1_2'!Z44+'Table 1.9.2_2'!Z44</f>
        <v>0</v>
      </c>
      <c r="AA44" s="95">
        <f>+'Table 1.9.1_2'!AA44+'Table 1.9.2_2'!AA44</f>
        <v>0</v>
      </c>
      <c r="AB44" s="95">
        <f>+'Table 1.9.1_2'!AB44+'Table 1.9.2_2'!AB44</f>
        <v>0</v>
      </c>
      <c r="AC44" s="95">
        <f>+'Table 1.9.1_2'!AC44+'Table 1.9.2_2'!AC44</f>
        <v>1.9166666666666665</v>
      </c>
      <c r="AD44" s="95">
        <f>+'Table 1.9.1_2'!AD44+'Table 1.9.2_2'!AD44</f>
        <v>0</v>
      </c>
      <c r="AE44" s="95">
        <f>+'Table 1.9.1_2'!AE44+'Table 1.9.2_2'!AE44</f>
        <v>0</v>
      </c>
      <c r="AF44" s="97">
        <f>+'Table 1.9.1_2'!AF44+'Table 1.9.2_2'!AF44</f>
        <v>1.9166666666666665</v>
      </c>
      <c r="AG44" s="97">
        <f>+'Table 1.9.1_2'!AG44+'Table 1.9.2_2'!AG44</f>
        <v>1.9166666666666665</v>
      </c>
      <c r="AI44" s="142">
        <v>6.3333333333333339</v>
      </c>
    </row>
    <row r="45" spans="1:35" ht="18" customHeight="1" x14ac:dyDescent="0.45">
      <c r="B45" s="98"/>
      <c r="C45" s="104"/>
      <c r="D45" s="65"/>
      <c r="E45" s="65" t="s">
        <v>26</v>
      </c>
      <c r="F45" s="99">
        <f>+'Table 1.9.1_2'!F45+'Table 1.9.2_2'!F45</f>
        <v>0</v>
      </c>
      <c r="G45" s="95">
        <f>+'Table 1.9.1_2'!G45+'Table 1.9.2_2'!G45</f>
        <v>0</v>
      </c>
      <c r="H45" s="95">
        <f>+'Table 1.9.1_2'!H45+'Table 1.9.2_2'!H45</f>
        <v>0</v>
      </c>
      <c r="I45" s="95">
        <f>+'Table 1.9.1_2'!I45+'Table 1.9.2_2'!I45</f>
        <v>0</v>
      </c>
      <c r="J45" s="95">
        <f>+'Table 1.9.1_2'!J45+'Table 1.9.2_2'!J45</f>
        <v>0</v>
      </c>
      <c r="K45" s="95">
        <f>+'Table 1.9.1_2'!K45+'Table 1.9.2_2'!K45</f>
        <v>0</v>
      </c>
      <c r="L45" s="95">
        <f>+'Table 1.9.1_2'!L45+'Table 1.9.2_2'!L45</f>
        <v>0</v>
      </c>
      <c r="M45" s="95">
        <f>+'Table 1.9.1_2'!M45+'Table 1.9.2_2'!M45</f>
        <v>0</v>
      </c>
      <c r="N45" s="95">
        <f>+'Table 1.9.1_2'!N45+'Table 1.9.2_2'!N45</f>
        <v>0</v>
      </c>
      <c r="O45" s="95">
        <f>+'Table 1.9.1_2'!O45+'Table 1.9.2_2'!O45</f>
        <v>0</v>
      </c>
      <c r="P45" s="95">
        <f>+'Table 1.9.1_2'!P45+'Table 1.9.2_2'!P45</f>
        <v>0</v>
      </c>
      <c r="Q45" s="95">
        <f>+'Table 1.9.1_2'!Q45+'Table 1.9.2_2'!Q45</f>
        <v>0</v>
      </c>
      <c r="R45" s="95">
        <f>+'Table 1.9.1_2'!R45+'Table 1.9.2_2'!R45</f>
        <v>0</v>
      </c>
      <c r="S45" s="95">
        <f>+'Table 1.9.1_2'!S45+'Table 1.9.2_2'!S45</f>
        <v>0</v>
      </c>
      <c r="T45" s="95">
        <f>+'Table 1.9.1_2'!T45+'Table 1.9.2_2'!T45</f>
        <v>0</v>
      </c>
      <c r="U45" s="95">
        <f>+'Table 1.9.1_2'!U45+'Table 1.9.2_2'!U45</f>
        <v>0</v>
      </c>
      <c r="V45" s="96">
        <f>+'Table 1.9.1_2'!V45+'Table 1.9.2_2'!V45</f>
        <v>0</v>
      </c>
      <c r="W45" s="97">
        <f>+'Table 1.9.1_2'!W45+'Table 1.9.2_2'!W45</f>
        <v>0</v>
      </c>
      <c r="X45" s="99">
        <f>+'Table 1.9.1_2'!X45+'Table 1.9.2_2'!X45</f>
        <v>0</v>
      </c>
      <c r="Y45" s="95">
        <f>+'Table 1.9.1_2'!Y45+'Table 1.9.2_2'!Y45</f>
        <v>0</v>
      </c>
      <c r="Z45" s="95">
        <f>+'Table 1.9.1_2'!Z45+'Table 1.9.2_2'!Z45</f>
        <v>0</v>
      </c>
      <c r="AA45" s="95">
        <f>+'Table 1.9.1_2'!AA45+'Table 1.9.2_2'!AA45</f>
        <v>0</v>
      </c>
      <c r="AB45" s="95">
        <f>+'Table 1.9.1_2'!AB45+'Table 1.9.2_2'!AB45</f>
        <v>0</v>
      </c>
      <c r="AC45" s="95">
        <f>+'Table 1.9.1_2'!AC45+'Table 1.9.2_2'!AC45</f>
        <v>1.9166666666666665</v>
      </c>
      <c r="AD45" s="95">
        <f>+'Table 1.9.1_2'!AD45+'Table 1.9.2_2'!AD45</f>
        <v>0</v>
      </c>
      <c r="AE45" s="95">
        <f>+'Table 1.9.1_2'!AE45+'Table 1.9.2_2'!AE45</f>
        <v>0</v>
      </c>
      <c r="AF45" s="97">
        <f>+'Table 1.9.1_2'!AF45+'Table 1.9.2_2'!AF45</f>
        <v>1.9166666666666665</v>
      </c>
      <c r="AG45" s="97">
        <f>+'Table 1.9.1_2'!AG45+'Table 1.9.2_2'!AG45</f>
        <v>1.9166666666666665</v>
      </c>
      <c r="AI45" s="142">
        <v>6.3333333333333339</v>
      </c>
    </row>
    <row r="46" spans="1:35" ht="18" customHeight="1" x14ac:dyDescent="0.45">
      <c r="B46" s="98"/>
      <c r="C46" s="105"/>
      <c r="D46" s="72" t="s">
        <v>27</v>
      </c>
      <c r="E46" s="72"/>
      <c r="F46" s="100">
        <f>+'Table 1.9.1_2'!F46+'Table 1.9.2_2'!F46</f>
        <v>0</v>
      </c>
      <c r="G46" s="101">
        <f>+'Table 1.9.1_2'!G46+'Table 1.9.2_2'!G46</f>
        <v>0</v>
      </c>
      <c r="H46" s="101">
        <f>+'Table 1.9.1_2'!H46+'Table 1.9.2_2'!H46</f>
        <v>0</v>
      </c>
      <c r="I46" s="101">
        <f>+'Table 1.9.1_2'!I46+'Table 1.9.2_2'!I46</f>
        <v>0</v>
      </c>
      <c r="J46" s="101">
        <f>+'Table 1.9.1_2'!J46+'Table 1.9.2_2'!J46</f>
        <v>0</v>
      </c>
      <c r="K46" s="101">
        <f>+'Table 1.9.1_2'!K46+'Table 1.9.2_2'!K46</f>
        <v>0</v>
      </c>
      <c r="L46" s="101">
        <f>+'Table 1.9.1_2'!L46+'Table 1.9.2_2'!L46</f>
        <v>0</v>
      </c>
      <c r="M46" s="101">
        <f>+'Table 1.9.1_2'!M46+'Table 1.9.2_2'!M46</f>
        <v>0</v>
      </c>
      <c r="N46" s="101">
        <f>+'Table 1.9.1_2'!N46+'Table 1.9.2_2'!N46</f>
        <v>0</v>
      </c>
      <c r="O46" s="101">
        <f>+'Table 1.9.1_2'!O46+'Table 1.9.2_2'!O46</f>
        <v>0</v>
      </c>
      <c r="P46" s="101">
        <f>+'Table 1.9.1_2'!P46+'Table 1.9.2_2'!P46</f>
        <v>0</v>
      </c>
      <c r="Q46" s="101">
        <f>+'Table 1.9.1_2'!Q46+'Table 1.9.2_2'!Q46</f>
        <v>0</v>
      </c>
      <c r="R46" s="101">
        <f>+'Table 1.9.1_2'!R46+'Table 1.9.2_2'!R46</f>
        <v>0</v>
      </c>
      <c r="S46" s="101">
        <f>+'Table 1.9.1_2'!S46+'Table 1.9.2_2'!S46</f>
        <v>0</v>
      </c>
      <c r="T46" s="101">
        <f>+'Table 1.9.1_2'!T46+'Table 1.9.2_2'!T46</f>
        <v>0</v>
      </c>
      <c r="U46" s="101">
        <f>+'Table 1.9.1_2'!U46+'Table 1.9.2_2'!U46</f>
        <v>0</v>
      </c>
      <c r="V46" s="102">
        <f>+'Table 1.9.1_2'!V46+'Table 1.9.2_2'!V46</f>
        <v>0</v>
      </c>
      <c r="W46" s="103">
        <f>+'Table 1.9.1_2'!W46+'Table 1.9.2_2'!W46</f>
        <v>0</v>
      </c>
      <c r="X46" s="100">
        <f>+'Table 1.9.1_2'!X46+'Table 1.9.2_2'!X46</f>
        <v>0</v>
      </c>
      <c r="Y46" s="101">
        <f>+'Table 1.9.1_2'!Y46+'Table 1.9.2_2'!Y46</f>
        <v>0</v>
      </c>
      <c r="Z46" s="101">
        <f>+'Table 1.9.1_2'!Z46+'Table 1.9.2_2'!Z46</f>
        <v>0</v>
      </c>
      <c r="AA46" s="101">
        <f>+'Table 1.9.1_2'!AA46+'Table 1.9.2_2'!AA46</f>
        <v>0</v>
      </c>
      <c r="AB46" s="101">
        <f>+'Table 1.9.1_2'!AB46+'Table 1.9.2_2'!AB46</f>
        <v>0</v>
      </c>
      <c r="AC46" s="101">
        <f>+'Table 1.9.1_2'!AC46+'Table 1.9.2_2'!AC46</f>
        <v>45.093137254901961</v>
      </c>
      <c r="AD46" s="101">
        <f>+'Table 1.9.1_2'!AD46+'Table 1.9.2_2'!AD46</f>
        <v>0</v>
      </c>
      <c r="AE46" s="101">
        <f>+'Table 1.9.1_2'!AE46+'Table 1.9.2_2'!AE46</f>
        <v>0</v>
      </c>
      <c r="AF46" s="103">
        <f>+'Table 1.9.1_2'!AF46+'Table 1.9.2_2'!AF46</f>
        <v>45.093137254901961</v>
      </c>
      <c r="AG46" s="103">
        <f>+'Table 1.9.1_2'!AG46+'Table 1.9.2_2'!AG46</f>
        <v>45.093137254901961</v>
      </c>
      <c r="AI46" s="142">
        <v>37.627450980392155</v>
      </c>
    </row>
    <row r="47" spans="1:35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90">
        <f>+'Table 1.9.1_2'!F47+'Table 1.9.2_2'!F47</f>
        <v>0</v>
      </c>
      <c r="G47" s="91">
        <f>+'Table 1.9.1_2'!G47+'Table 1.9.2_2'!G47</f>
        <v>0</v>
      </c>
      <c r="H47" s="91">
        <f>+'Table 1.9.1_2'!H47+'Table 1.9.2_2'!H47</f>
        <v>0</v>
      </c>
      <c r="I47" s="91">
        <f>+'Table 1.9.1_2'!I47+'Table 1.9.2_2'!I47</f>
        <v>0</v>
      </c>
      <c r="J47" s="91">
        <f>+'Table 1.9.1_2'!J47+'Table 1.9.2_2'!J47</f>
        <v>0</v>
      </c>
      <c r="K47" s="91">
        <f>+'Table 1.9.1_2'!K47+'Table 1.9.2_2'!K47</f>
        <v>0</v>
      </c>
      <c r="L47" s="91">
        <f>+'Table 1.9.1_2'!L47+'Table 1.9.2_2'!L47</f>
        <v>0</v>
      </c>
      <c r="M47" s="91">
        <f>+'Table 1.9.1_2'!M47+'Table 1.9.2_2'!M47</f>
        <v>0</v>
      </c>
      <c r="N47" s="91">
        <f>+'Table 1.9.1_2'!N47+'Table 1.9.2_2'!N47</f>
        <v>0</v>
      </c>
      <c r="O47" s="91">
        <f>+'Table 1.9.1_2'!O47+'Table 1.9.2_2'!O47</f>
        <v>0</v>
      </c>
      <c r="P47" s="91">
        <f>+'Table 1.9.1_2'!P47+'Table 1.9.2_2'!P47</f>
        <v>0</v>
      </c>
      <c r="Q47" s="91">
        <f>+'Table 1.9.1_2'!Q47+'Table 1.9.2_2'!Q47</f>
        <v>35.647058823529413</v>
      </c>
      <c r="R47" s="91">
        <f>+'Table 1.9.1_2'!R47+'Table 1.9.2_2'!R47</f>
        <v>0</v>
      </c>
      <c r="S47" s="91">
        <f>+'Table 1.9.1_2'!S47+'Table 1.9.2_2'!S47</f>
        <v>0</v>
      </c>
      <c r="T47" s="91">
        <f>+'Table 1.9.1_2'!T47+'Table 1.9.2_2'!T47</f>
        <v>0</v>
      </c>
      <c r="U47" s="91">
        <f>+'Table 1.9.1_2'!U47+'Table 1.9.2_2'!U47</f>
        <v>0</v>
      </c>
      <c r="V47" s="92">
        <f>+'Table 1.9.1_2'!V47+'Table 1.9.2_2'!V47</f>
        <v>0</v>
      </c>
      <c r="W47" s="93">
        <f>+'Table 1.9.1_2'!W47+'Table 1.9.2_2'!W47</f>
        <v>35.647058823529413</v>
      </c>
      <c r="X47" s="90">
        <f>+'Table 1.9.1_2'!X47+'Table 1.9.2_2'!X47</f>
        <v>0</v>
      </c>
      <c r="Y47" s="91">
        <f>+'Table 1.9.1_2'!Y47+'Table 1.9.2_2'!Y47</f>
        <v>0</v>
      </c>
      <c r="Z47" s="91">
        <f>+'Table 1.9.1_2'!Z47+'Table 1.9.2_2'!Z47</f>
        <v>0</v>
      </c>
      <c r="AA47" s="91">
        <f>+'Table 1.9.1_2'!AA47+'Table 1.9.2_2'!AA47</f>
        <v>0</v>
      </c>
      <c r="AB47" s="91">
        <f>+'Table 1.9.1_2'!AB47+'Table 1.9.2_2'!AB47</f>
        <v>0</v>
      </c>
      <c r="AC47" s="91">
        <f>+'Table 1.9.1_2'!AC47+'Table 1.9.2_2'!AC47</f>
        <v>0</v>
      </c>
      <c r="AD47" s="91">
        <f>+'Table 1.9.1_2'!AD47+'Table 1.9.2_2'!AD47</f>
        <v>0</v>
      </c>
      <c r="AE47" s="91">
        <f>+'Table 1.9.1_2'!AE47+'Table 1.9.2_2'!AE47</f>
        <v>0</v>
      </c>
      <c r="AF47" s="93">
        <f>+'Table 1.9.1_2'!AF47+'Table 1.9.2_2'!AF47</f>
        <v>0</v>
      </c>
      <c r="AG47" s="93">
        <f>+'Table 1.9.1_2'!AG47+'Table 1.9.2_2'!AG47</f>
        <v>35.647058823529413</v>
      </c>
      <c r="AI47" s="142">
        <v>12.941176470588236</v>
      </c>
    </row>
    <row r="48" spans="1:35" ht="18" customHeight="1" x14ac:dyDescent="0.45">
      <c r="A48" s="34" t="s">
        <v>29</v>
      </c>
      <c r="B48" s="98" t="s">
        <v>41</v>
      </c>
      <c r="C48" s="104"/>
      <c r="D48" s="65"/>
      <c r="E48" s="65" t="s">
        <v>24</v>
      </c>
      <c r="F48" s="94">
        <f>+'Table 1.9.1_2'!F48+'Table 1.9.2_2'!F48</f>
        <v>0</v>
      </c>
      <c r="G48" s="95">
        <f>+'Table 1.9.1_2'!G48+'Table 1.9.2_2'!G48</f>
        <v>0</v>
      </c>
      <c r="H48" s="95">
        <f>+'Table 1.9.1_2'!H48+'Table 1.9.2_2'!H48</f>
        <v>0</v>
      </c>
      <c r="I48" s="95">
        <f>+'Table 1.9.1_2'!I48+'Table 1.9.2_2'!I48</f>
        <v>0</v>
      </c>
      <c r="J48" s="95">
        <f>+'Table 1.9.1_2'!J48+'Table 1.9.2_2'!J48</f>
        <v>0</v>
      </c>
      <c r="K48" s="95">
        <f>+'Table 1.9.1_2'!K48+'Table 1.9.2_2'!K48</f>
        <v>0</v>
      </c>
      <c r="L48" s="95">
        <f>+'Table 1.9.1_2'!L48+'Table 1.9.2_2'!L48</f>
        <v>0</v>
      </c>
      <c r="M48" s="95">
        <f>+'Table 1.9.1_2'!M48+'Table 1.9.2_2'!M48</f>
        <v>0</v>
      </c>
      <c r="N48" s="95">
        <f>+'Table 1.9.1_2'!N48+'Table 1.9.2_2'!N48</f>
        <v>0</v>
      </c>
      <c r="O48" s="95">
        <f>+'Table 1.9.1_2'!O48+'Table 1.9.2_2'!O48</f>
        <v>0</v>
      </c>
      <c r="P48" s="95">
        <f>+'Table 1.9.1_2'!P48+'Table 1.9.2_2'!P48</f>
        <v>0</v>
      </c>
      <c r="Q48" s="95">
        <f>+'Table 1.9.1_2'!Q48+'Table 1.9.2_2'!Q48</f>
        <v>0</v>
      </c>
      <c r="R48" s="95">
        <f>+'Table 1.9.1_2'!R48+'Table 1.9.2_2'!R48</f>
        <v>0</v>
      </c>
      <c r="S48" s="95">
        <f>+'Table 1.9.1_2'!S48+'Table 1.9.2_2'!S48</f>
        <v>0</v>
      </c>
      <c r="T48" s="95">
        <f>+'Table 1.9.1_2'!T48+'Table 1.9.2_2'!T48</f>
        <v>0</v>
      </c>
      <c r="U48" s="95">
        <f>+'Table 1.9.1_2'!U48+'Table 1.9.2_2'!U48</f>
        <v>0</v>
      </c>
      <c r="V48" s="96">
        <f>+'Table 1.9.1_2'!V48+'Table 1.9.2_2'!V48</f>
        <v>0</v>
      </c>
      <c r="W48" s="97">
        <f>+'Table 1.9.1_2'!W48+'Table 1.9.2_2'!W48</f>
        <v>0</v>
      </c>
      <c r="X48" s="94">
        <f>+'Table 1.9.1_2'!X48+'Table 1.9.2_2'!X48</f>
        <v>0</v>
      </c>
      <c r="Y48" s="95">
        <f>+'Table 1.9.1_2'!Y48+'Table 1.9.2_2'!Y48</f>
        <v>0</v>
      </c>
      <c r="Z48" s="95">
        <f>+'Table 1.9.1_2'!Z48+'Table 1.9.2_2'!Z48</f>
        <v>0</v>
      </c>
      <c r="AA48" s="95">
        <f>+'Table 1.9.1_2'!AA48+'Table 1.9.2_2'!AA48</f>
        <v>0</v>
      </c>
      <c r="AB48" s="95">
        <f>+'Table 1.9.1_2'!AB48+'Table 1.9.2_2'!AB48</f>
        <v>0</v>
      </c>
      <c r="AC48" s="95">
        <f>+'Table 1.9.1_2'!AC48+'Table 1.9.2_2'!AC48</f>
        <v>0</v>
      </c>
      <c r="AD48" s="95">
        <f>+'Table 1.9.1_2'!AD48+'Table 1.9.2_2'!AD48</f>
        <v>0</v>
      </c>
      <c r="AE48" s="95">
        <f>+'Table 1.9.1_2'!AE48+'Table 1.9.2_2'!AE48</f>
        <v>0</v>
      </c>
      <c r="AF48" s="97">
        <f>+'Table 1.9.1_2'!AF48+'Table 1.9.2_2'!AF48</f>
        <v>0</v>
      </c>
      <c r="AG48" s="97">
        <f>+'Table 1.9.1_2'!AG48+'Table 1.9.2_2'!AG48</f>
        <v>0</v>
      </c>
      <c r="AI48" s="142">
        <v>0</v>
      </c>
    </row>
    <row r="49" spans="1:35" ht="18" customHeight="1" x14ac:dyDescent="0.45">
      <c r="B49" s="98"/>
      <c r="C49" s="104"/>
      <c r="D49" s="65"/>
      <c r="E49" s="65" t="s">
        <v>22</v>
      </c>
      <c r="F49" s="99">
        <f>+'Table 1.9.1_2'!F49+'Table 1.9.2_2'!F49</f>
        <v>0</v>
      </c>
      <c r="G49" s="95">
        <f>+'Table 1.9.1_2'!G49+'Table 1.9.2_2'!G49</f>
        <v>0</v>
      </c>
      <c r="H49" s="95">
        <f>+'Table 1.9.1_2'!H49+'Table 1.9.2_2'!H49</f>
        <v>0</v>
      </c>
      <c r="I49" s="95">
        <f>+'Table 1.9.1_2'!I49+'Table 1.9.2_2'!I49</f>
        <v>0</v>
      </c>
      <c r="J49" s="95">
        <f>+'Table 1.9.1_2'!J49+'Table 1.9.2_2'!J49</f>
        <v>0</v>
      </c>
      <c r="K49" s="95">
        <f>+'Table 1.9.1_2'!K49+'Table 1.9.2_2'!K49</f>
        <v>0</v>
      </c>
      <c r="L49" s="95">
        <f>+'Table 1.9.1_2'!L49+'Table 1.9.2_2'!L49</f>
        <v>0</v>
      </c>
      <c r="M49" s="95">
        <f>+'Table 1.9.1_2'!M49+'Table 1.9.2_2'!M49</f>
        <v>0</v>
      </c>
      <c r="N49" s="95">
        <f>+'Table 1.9.1_2'!N49+'Table 1.9.2_2'!N49</f>
        <v>0</v>
      </c>
      <c r="O49" s="95">
        <f>+'Table 1.9.1_2'!O49+'Table 1.9.2_2'!O49</f>
        <v>0</v>
      </c>
      <c r="P49" s="95">
        <f>+'Table 1.9.1_2'!P49+'Table 1.9.2_2'!P49</f>
        <v>0</v>
      </c>
      <c r="Q49" s="95">
        <f>+'Table 1.9.1_2'!Q49+'Table 1.9.2_2'!Q49</f>
        <v>35.647058823529413</v>
      </c>
      <c r="R49" s="95">
        <f>+'Table 1.9.1_2'!R49+'Table 1.9.2_2'!R49</f>
        <v>0</v>
      </c>
      <c r="S49" s="95">
        <f>+'Table 1.9.1_2'!S49+'Table 1.9.2_2'!S49</f>
        <v>0</v>
      </c>
      <c r="T49" s="95">
        <f>+'Table 1.9.1_2'!T49+'Table 1.9.2_2'!T49</f>
        <v>0</v>
      </c>
      <c r="U49" s="95">
        <f>+'Table 1.9.1_2'!U49+'Table 1.9.2_2'!U49</f>
        <v>0</v>
      </c>
      <c r="V49" s="96">
        <f>+'Table 1.9.1_2'!V49+'Table 1.9.2_2'!V49</f>
        <v>0</v>
      </c>
      <c r="W49" s="97">
        <f>+'Table 1.9.1_2'!W49+'Table 1.9.2_2'!W49</f>
        <v>35.647058823529413</v>
      </c>
      <c r="X49" s="99">
        <f>+'Table 1.9.1_2'!X49+'Table 1.9.2_2'!X49</f>
        <v>0</v>
      </c>
      <c r="Y49" s="95">
        <f>+'Table 1.9.1_2'!Y49+'Table 1.9.2_2'!Y49</f>
        <v>0</v>
      </c>
      <c r="Z49" s="95">
        <f>+'Table 1.9.1_2'!Z49+'Table 1.9.2_2'!Z49</f>
        <v>0</v>
      </c>
      <c r="AA49" s="95">
        <f>+'Table 1.9.1_2'!AA49+'Table 1.9.2_2'!AA49</f>
        <v>0</v>
      </c>
      <c r="AB49" s="95">
        <f>+'Table 1.9.1_2'!AB49+'Table 1.9.2_2'!AB49</f>
        <v>0</v>
      </c>
      <c r="AC49" s="95">
        <f>+'Table 1.9.1_2'!AC49+'Table 1.9.2_2'!AC49</f>
        <v>0</v>
      </c>
      <c r="AD49" s="95">
        <f>+'Table 1.9.1_2'!AD49+'Table 1.9.2_2'!AD49</f>
        <v>0</v>
      </c>
      <c r="AE49" s="95">
        <f>+'Table 1.9.1_2'!AE49+'Table 1.9.2_2'!AE49</f>
        <v>0</v>
      </c>
      <c r="AF49" s="97">
        <f>+'Table 1.9.1_2'!AF49+'Table 1.9.2_2'!AF49</f>
        <v>0</v>
      </c>
      <c r="AG49" s="97">
        <f>+'Table 1.9.1_2'!AG49+'Table 1.9.2_2'!AG49</f>
        <v>35.647058823529413</v>
      </c>
      <c r="AI49" s="142">
        <v>12.941176470588236</v>
      </c>
    </row>
    <row r="50" spans="1:35" ht="18" customHeight="1" x14ac:dyDescent="0.45">
      <c r="A50" s="34" t="s">
        <v>30</v>
      </c>
      <c r="B50" s="98" t="s">
        <v>41</v>
      </c>
      <c r="C50" s="104"/>
      <c r="D50" s="65" t="s">
        <v>25</v>
      </c>
      <c r="E50" s="65" t="s">
        <v>24</v>
      </c>
      <c r="F50" s="94">
        <f>+'Table 1.9.1_2'!F50+'Table 1.9.2_2'!F50</f>
        <v>0</v>
      </c>
      <c r="G50" s="95">
        <f>+'Table 1.9.1_2'!G50+'Table 1.9.2_2'!G50</f>
        <v>0</v>
      </c>
      <c r="H50" s="95">
        <f>+'Table 1.9.1_2'!H50+'Table 1.9.2_2'!H50</f>
        <v>0</v>
      </c>
      <c r="I50" s="95">
        <f>+'Table 1.9.1_2'!I50+'Table 1.9.2_2'!I50</f>
        <v>0</v>
      </c>
      <c r="J50" s="95">
        <f>+'Table 1.9.1_2'!J50+'Table 1.9.2_2'!J50</f>
        <v>0</v>
      </c>
      <c r="K50" s="95">
        <f>+'Table 1.9.1_2'!K50+'Table 1.9.2_2'!K50</f>
        <v>0</v>
      </c>
      <c r="L50" s="95">
        <f>+'Table 1.9.1_2'!L50+'Table 1.9.2_2'!L50</f>
        <v>0</v>
      </c>
      <c r="M50" s="95">
        <f>+'Table 1.9.1_2'!M50+'Table 1.9.2_2'!M50</f>
        <v>0</v>
      </c>
      <c r="N50" s="95">
        <f>+'Table 1.9.1_2'!N50+'Table 1.9.2_2'!N50</f>
        <v>0</v>
      </c>
      <c r="O50" s="95">
        <f>+'Table 1.9.1_2'!O50+'Table 1.9.2_2'!O50</f>
        <v>0</v>
      </c>
      <c r="P50" s="95">
        <f>+'Table 1.9.1_2'!P50+'Table 1.9.2_2'!P50</f>
        <v>0</v>
      </c>
      <c r="Q50" s="95">
        <f>+'Table 1.9.1_2'!Q50+'Table 1.9.2_2'!Q50</f>
        <v>2.0833333333333335</v>
      </c>
      <c r="R50" s="95">
        <f>+'Table 1.9.1_2'!R50+'Table 1.9.2_2'!R50</f>
        <v>0</v>
      </c>
      <c r="S50" s="95">
        <f>+'Table 1.9.1_2'!S50+'Table 1.9.2_2'!S50</f>
        <v>0</v>
      </c>
      <c r="T50" s="95">
        <f>+'Table 1.9.1_2'!T50+'Table 1.9.2_2'!T50</f>
        <v>0</v>
      </c>
      <c r="U50" s="95">
        <f>+'Table 1.9.1_2'!U50+'Table 1.9.2_2'!U50</f>
        <v>0</v>
      </c>
      <c r="V50" s="96">
        <f>+'Table 1.9.1_2'!V50+'Table 1.9.2_2'!V50</f>
        <v>0</v>
      </c>
      <c r="W50" s="97">
        <f>+'Table 1.9.1_2'!W50+'Table 1.9.2_2'!W50</f>
        <v>2.0833333333333335</v>
      </c>
      <c r="X50" s="94">
        <f>+'Table 1.9.1_2'!X50+'Table 1.9.2_2'!X50</f>
        <v>0</v>
      </c>
      <c r="Y50" s="95">
        <f>+'Table 1.9.1_2'!Y50+'Table 1.9.2_2'!Y50</f>
        <v>0</v>
      </c>
      <c r="Z50" s="95">
        <f>+'Table 1.9.1_2'!Z50+'Table 1.9.2_2'!Z50</f>
        <v>0</v>
      </c>
      <c r="AA50" s="95">
        <f>+'Table 1.9.1_2'!AA50+'Table 1.9.2_2'!AA50</f>
        <v>0</v>
      </c>
      <c r="AB50" s="95">
        <f>+'Table 1.9.1_2'!AB50+'Table 1.9.2_2'!AB50</f>
        <v>0</v>
      </c>
      <c r="AC50" s="95">
        <f>+'Table 1.9.1_2'!AC50+'Table 1.9.2_2'!AC50</f>
        <v>0</v>
      </c>
      <c r="AD50" s="95">
        <f>+'Table 1.9.1_2'!AD50+'Table 1.9.2_2'!AD50</f>
        <v>0</v>
      </c>
      <c r="AE50" s="95">
        <f>+'Table 1.9.1_2'!AE50+'Table 1.9.2_2'!AE50</f>
        <v>0</v>
      </c>
      <c r="AF50" s="97">
        <f>+'Table 1.9.1_2'!AF50+'Table 1.9.2_2'!AF50</f>
        <v>0</v>
      </c>
      <c r="AG50" s="97">
        <f>+'Table 1.9.1_2'!AG50+'Table 1.9.2_2'!AG50</f>
        <v>2.0833333333333335</v>
      </c>
      <c r="AI50" s="142">
        <v>5</v>
      </c>
    </row>
    <row r="51" spans="1:35" ht="18" customHeight="1" x14ac:dyDescent="0.45">
      <c r="B51" s="98"/>
      <c r="C51" s="104"/>
      <c r="D51" s="65"/>
      <c r="E51" s="65" t="s">
        <v>26</v>
      </c>
      <c r="F51" s="99">
        <f>+'Table 1.9.1_2'!F51+'Table 1.9.2_2'!F51</f>
        <v>0</v>
      </c>
      <c r="G51" s="95">
        <f>+'Table 1.9.1_2'!G51+'Table 1.9.2_2'!G51</f>
        <v>0</v>
      </c>
      <c r="H51" s="95">
        <f>+'Table 1.9.1_2'!H51+'Table 1.9.2_2'!H51</f>
        <v>0</v>
      </c>
      <c r="I51" s="95">
        <f>+'Table 1.9.1_2'!I51+'Table 1.9.2_2'!I51</f>
        <v>0</v>
      </c>
      <c r="J51" s="95">
        <f>+'Table 1.9.1_2'!J51+'Table 1.9.2_2'!J51</f>
        <v>0</v>
      </c>
      <c r="K51" s="95">
        <f>+'Table 1.9.1_2'!K51+'Table 1.9.2_2'!K51</f>
        <v>0</v>
      </c>
      <c r="L51" s="95">
        <f>+'Table 1.9.1_2'!L51+'Table 1.9.2_2'!L51</f>
        <v>0</v>
      </c>
      <c r="M51" s="95">
        <f>+'Table 1.9.1_2'!M51+'Table 1.9.2_2'!M51</f>
        <v>0</v>
      </c>
      <c r="N51" s="95">
        <f>+'Table 1.9.1_2'!N51+'Table 1.9.2_2'!N51</f>
        <v>0</v>
      </c>
      <c r="O51" s="95">
        <f>+'Table 1.9.1_2'!O51+'Table 1.9.2_2'!O51</f>
        <v>0</v>
      </c>
      <c r="P51" s="95">
        <f>+'Table 1.9.1_2'!P51+'Table 1.9.2_2'!P51</f>
        <v>0</v>
      </c>
      <c r="Q51" s="95">
        <f>+'Table 1.9.1_2'!Q51+'Table 1.9.2_2'!Q51</f>
        <v>2.0833333333333335</v>
      </c>
      <c r="R51" s="95">
        <f>+'Table 1.9.1_2'!R51+'Table 1.9.2_2'!R51</f>
        <v>0</v>
      </c>
      <c r="S51" s="95">
        <f>+'Table 1.9.1_2'!S51+'Table 1.9.2_2'!S51</f>
        <v>0</v>
      </c>
      <c r="T51" s="95">
        <f>+'Table 1.9.1_2'!T51+'Table 1.9.2_2'!T51</f>
        <v>0</v>
      </c>
      <c r="U51" s="95">
        <f>+'Table 1.9.1_2'!U51+'Table 1.9.2_2'!U51</f>
        <v>0</v>
      </c>
      <c r="V51" s="96">
        <f>+'Table 1.9.1_2'!V51+'Table 1.9.2_2'!V51</f>
        <v>0</v>
      </c>
      <c r="W51" s="97">
        <f>+'Table 1.9.1_2'!W51+'Table 1.9.2_2'!W51</f>
        <v>2.0833333333333335</v>
      </c>
      <c r="X51" s="99">
        <f>+'Table 1.9.1_2'!X51+'Table 1.9.2_2'!X51</f>
        <v>0</v>
      </c>
      <c r="Y51" s="95">
        <f>+'Table 1.9.1_2'!Y51+'Table 1.9.2_2'!Y51</f>
        <v>0</v>
      </c>
      <c r="Z51" s="95">
        <f>+'Table 1.9.1_2'!Z51+'Table 1.9.2_2'!Z51</f>
        <v>0</v>
      </c>
      <c r="AA51" s="95">
        <f>+'Table 1.9.1_2'!AA51+'Table 1.9.2_2'!AA51</f>
        <v>0</v>
      </c>
      <c r="AB51" s="95">
        <f>+'Table 1.9.1_2'!AB51+'Table 1.9.2_2'!AB51</f>
        <v>0</v>
      </c>
      <c r="AC51" s="95">
        <f>+'Table 1.9.1_2'!AC51+'Table 1.9.2_2'!AC51</f>
        <v>0</v>
      </c>
      <c r="AD51" s="95">
        <f>+'Table 1.9.1_2'!AD51+'Table 1.9.2_2'!AD51</f>
        <v>0</v>
      </c>
      <c r="AE51" s="95">
        <f>+'Table 1.9.1_2'!AE51+'Table 1.9.2_2'!AE51</f>
        <v>0</v>
      </c>
      <c r="AF51" s="97">
        <f>+'Table 1.9.1_2'!AF51+'Table 1.9.2_2'!AF51</f>
        <v>0</v>
      </c>
      <c r="AG51" s="97">
        <f>+'Table 1.9.1_2'!AG51+'Table 1.9.2_2'!AG51</f>
        <v>2.0833333333333335</v>
      </c>
      <c r="AI51" s="142">
        <v>5</v>
      </c>
    </row>
    <row r="52" spans="1:35" ht="18" customHeight="1" x14ac:dyDescent="0.45">
      <c r="B52" s="98"/>
      <c r="C52" s="151"/>
      <c r="D52" s="147" t="s">
        <v>27</v>
      </c>
      <c r="E52" s="147"/>
      <c r="F52" s="152">
        <f>+'Table 1.9.1_2'!F52+'Table 1.9.2_2'!F52</f>
        <v>0</v>
      </c>
      <c r="G52" s="153">
        <f>+'Table 1.9.1_2'!G52+'Table 1.9.2_2'!G52</f>
        <v>0</v>
      </c>
      <c r="H52" s="153">
        <f>+'Table 1.9.1_2'!H52+'Table 1.9.2_2'!H52</f>
        <v>0</v>
      </c>
      <c r="I52" s="153">
        <f>+'Table 1.9.1_2'!I52+'Table 1.9.2_2'!I52</f>
        <v>0</v>
      </c>
      <c r="J52" s="153">
        <f>+'Table 1.9.1_2'!J52+'Table 1.9.2_2'!J52</f>
        <v>0</v>
      </c>
      <c r="K52" s="153">
        <f>+'Table 1.9.1_2'!K52+'Table 1.9.2_2'!K52</f>
        <v>0</v>
      </c>
      <c r="L52" s="153">
        <f>+'Table 1.9.1_2'!L52+'Table 1.9.2_2'!L52</f>
        <v>0</v>
      </c>
      <c r="M52" s="153">
        <f>+'Table 1.9.1_2'!M52+'Table 1.9.2_2'!M52</f>
        <v>0</v>
      </c>
      <c r="N52" s="153">
        <f>+'Table 1.9.1_2'!N52+'Table 1.9.2_2'!N52</f>
        <v>0</v>
      </c>
      <c r="O52" s="153">
        <f>+'Table 1.9.1_2'!O52+'Table 1.9.2_2'!O52</f>
        <v>0</v>
      </c>
      <c r="P52" s="153">
        <f>+'Table 1.9.1_2'!P52+'Table 1.9.2_2'!P52</f>
        <v>0</v>
      </c>
      <c r="Q52" s="153">
        <f>+'Table 1.9.1_2'!Q52+'Table 1.9.2_2'!Q52</f>
        <v>37.730392156862749</v>
      </c>
      <c r="R52" s="153">
        <f>+'Table 1.9.1_2'!R52+'Table 1.9.2_2'!R52</f>
        <v>0</v>
      </c>
      <c r="S52" s="153">
        <f>+'Table 1.9.1_2'!S52+'Table 1.9.2_2'!S52</f>
        <v>0</v>
      </c>
      <c r="T52" s="153">
        <f>+'Table 1.9.1_2'!T52+'Table 1.9.2_2'!T52</f>
        <v>0</v>
      </c>
      <c r="U52" s="153">
        <f>+'Table 1.9.1_2'!U52+'Table 1.9.2_2'!U52</f>
        <v>0</v>
      </c>
      <c r="V52" s="154">
        <f>+'Table 1.9.1_2'!V52+'Table 1.9.2_2'!V52</f>
        <v>0</v>
      </c>
      <c r="W52" s="89">
        <f>+'Table 1.9.1_2'!W52+'Table 1.9.2_2'!W52</f>
        <v>37.730392156862749</v>
      </c>
      <c r="X52" s="152">
        <f>+'Table 1.9.1_2'!X52+'Table 1.9.2_2'!X52</f>
        <v>0</v>
      </c>
      <c r="Y52" s="153">
        <f>+'Table 1.9.1_2'!Y52+'Table 1.9.2_2'!Y52</f>
        <v>0</v>
      </c>
      <c r="Z52" s="153">
        <f>+'Table 1.9.1_2'!Z52+'Table 1.9.2_2'!Z52</f>
        <v>0</v>
      </c>
      <c r="AA52" s="153">
        <f>+'Table 1.9.1_2'!AA52+'Table 1.9.2_2'!AA52</f>
        <v>0</v>
      </c>
      <c r="AB52" s="153">
        <f>+'Table 1.9.1_2'!AB52+'Table 1.9.2_2'!AB52</f>
        <v>0</v>
      </c>
      <c r="AC52" s="153">
        <f>+'Table 1.9.1_2'!AC52+'Table 1.9.2_2'!AC52</f>
        <v>0</v>
      </c>
      <c r="AD52" s="153">
        <f>+'Table 1.9.1_2'!AD52+'Table 1.9.2_2'!AD52</f>
        <v>0</v>
      </c>
      <c r="AE52" s="153">
        <f>+'Table 1.9.1_2'!AE52+'Table 1.9.2_2'!AE52</f>
        <v>0</v>
      </c>
      <c r="AF52" s="89">
        <f>+'Table 1.9.1_2'!AF52+'Table 1.9.2_2'!AF52</f>
        <v>0</v>
      </c>
      <c r="AG52" s="89">
        <f>+'Table 1.9.1_2'!AG52+'Table 1.9.2_2'!AG52</f>
        <v>37.730392156862749</v>
      </c>
      <c r="AI52" s="142">
        <v>17.941176470588236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9" width="5.140625" style="44" bestFit="1" customWidth="1"/>
    <col min="10" max="10" width="5.28515625" style="44" bestFit="1" customWidth="1"/>
    <col min="11" max="12" width="5.140625" style="44" bestFit="1" customWidth="1"/>
    <col min="13" max="13" width="4.42578125" style="44" bestFit="1" customWidth="1"/>
    <col min="14" max="16" width="5.140625" style="44" bestFit="1" customWidth="1"/>
    <col min="17" max="17" width="7" style="44" bestFit="1" customWidth="1"/>
    <col min="18" max="18" width="5.28515625" style="44" bestFit="1" customWidth="1"/>
    <col min="19" max="21" width="7.85546875" style="44" customWidth="1"/>
    <col min="22" max="22" width="7.85546875" style="44" bestFit="1" customWidth="1"/>
    <col min="23" max="23" width="7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75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53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54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f>AVERAGE('Table 1.9.1_1'!F5,'Table 1.9.1_2'!F5)</f>
        <v>0.50063478628861613</v>
      </c>
      <c r="G5" s="109">
        <f>AVERAGE('Table 1.9.1_1'!G5,'Table 1.9.1_2'!G5)</f>
        <v>0.44181125687685147</v>
      </c>
      <c r="H5" s="109">
        <f>AVERAGE('Table 1.9.1_1'!H5,'Table 1.9.1_2'!H5)</f>
        <v>7.6174354633939912E-3</v>
      </c>
      <c r="I5" s="109">
        <f>AVERAGE('Table 1.9.1_1'!I5,'Table 1.9.1_2'!I5)</f>
        <v>6.093948370715193E-2</v>
      </c>
      <c r="J5" s="109">
        <f>AVERAGE('Table 1.9.1_1'!J5,'Table 1.9.1_2'!J5)</f>
        <v>0.31231485399915365</v>
      </c>
      <c r="K5" s="109">
        <f>AVERAGE('Table 1.9.1_1'!K5,'Table 1.9.1_2'!K5)</f>
        <v>0.19805332204824375</v>
      </c>
      <c r="L5" s="109">
        <f>AVERAGE('Table 1.9.1_1'!L5,'Table 1.9.1_2'!L5)</f>
        <v>0.70080406263224715</v>
      </c>
      <c r="M5" s="109">
        <f>AVERAGE('Table 1.9.1_1'!M5,'Table 1.9.1_2'!M5)</f>
        <v>0</v>
      </c>
      <c r="N5" s="109">
        <f>AVERAGE('Table 1.9.1_1'!N5,'Table 1.9.1_2'!N5)</f>
        <v>3.8087177316969957E-2</v>
      </c>
      <c r="O5" s="109">
        <f>AVERAGE('Table 1.9.1_1'!O5,'Table 1.9.1_2'!O5)</f>
        <v>0.15996614473127382</v>
      </c>
      <c r="P5" s="109">
        <f>AVERAGE('Table 1.9.1_1'!P5,'Table 1.9.1_2'!P5)</f>
        <v>0.1980533220482438</v>
      </c>
      <c r="Q5" s="109">
        <f>AVERAGE('Table 1.9.1_1'!Q5,'Table 1.9.1_2'!Q5)</f>
        <v>239.1764705882353</v>
      </c>
      <c r="R5" s="109">
        <f>AVERAGE('Table 1.9.1_1'!R5,'Table 1.9.1_2'!R5)</f>
        <v>0.28946254760897167</v>
      </c>
      <c r="S5" s="109">
        <f>AVERAGE('Table 1.9.1_1'!S5,'Table 1.9.1_2'!S5)</f>
        <v>0</v>
      </c>
      <c r="T5" s="109">
        <f>AVERAGE('Table 1.9.1_1'!T5,'Table 1.9.1_2'!T5)</f>
        <v>0</v>
      </c>
      <c r="U5" s="109">
        <f>AVERAGE('Table 1.9.1_1'!U5,'Table 1.9.1_2'!U5)</f>
        <v>0</v>
      </c>
      <c r="V5" s="110">
        <f>AVERAGE('Table 1.9.1_1'!V5,'Table 1.9.1_2'!V5)</f>
        <v>9.1409225560727891E-2</v>
      </c>
      <c r="W5" s="111">
        <f>AVERAGE('Table 1.9.1_1'!W5,'Table 1.9.1_2'!W5)</f>
        <v>242.17562420651717</v>
      </c>
      <c r="X5" s="108">
        <f>AVERAGE('Table 1.9.1_1'!X5,'Table 1.9.1_2'!X5)</f>
        <v>0</v>
      </c>
      <c r="Y5" s="109">
        <f>AVERAGE('Table 1.9.1_1'!Y5,'Table 1.9.1_2'!Y5)</f>
        <v>0</v>
      </c>
      <c r="Z5" s="109">
        <f>AVERAGE('Table 1.9.1_1'!Z5,'Table 1.9.1_2'!Z5)</f>
        <v>0</v>
      </c>
      <c r="AA5" s="109">
        <f>AVERAGE('Table 1.9.1_1'!AA5,'Table 1.9.1_2'!AA5)</f>
        <v>0</v>
      </c>
      <c r="AB5" s="109">
        <f>AVERAGE('Table 1.9.1_1'!AB5,'Table 1.9.1_2'!AB5)</f>
        <v>0</v>
      </c>
      <c r="AC5" s="109">
        <f>AVERAGE('Table 1.9.1_1'!AC5,'Table 1.9.1_2'!AC5)</f>
        <v>39</v>
      </c>
      <c r="AD5" s="109">
        <f>AVERAGE('Table 1.9.1_1'!AD5,'Table 1.9.1_2'!AD5)</f>
        <v>0</v>
      </c>
      <c r="AE5" s="109">
        <f>AVERAGE('Table 1.9.1_1'!AE5,'Table 1.9.1_2'!AE5)</f>
        <v>0</v>
      </c>
      <c r="AF5" s="111">
        <f>AVERAGE('Table 1.9.1_1'!AF5,'Table 1.9.1_2'!AF5)</f>
        <v>39</v>
      </c>
      <c r="AG5" s="111">
        <f>AVERAGE('Table 1.9.1_1'!AG5,'Table 1.9.1_2'!AG5)</f>
        <v>281.17562420651711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08">
        <f>AVERAGE('Table 1.9.1_1'!F6,'Table 1.9.1_2'!F6)</f>
        <v>0</v>
      </c>
      <c r="G6" s="109">
        <f>AVERAGE('Table 1.9.1_1'!G6,'Table 1.9.1_2'!G6)</f>
        <v>0</v>
      </c>
      <c r="H6" s="109">
        <f>AVERAGE('Table 1.9.1_1'!H6,'Table 1.9.1_2'!H6)</f>
        <v>0</v>
      </c>
      <c r="I6" s="109">
        <f>AVERAGE('Table 1.9.1_1'!I6,'Table 1.9.1_2'!I6)</f>
        <v>0</v>
      </c>
      <c r="J6" s="109">
        <f>AVERAGE('Table 1.9.1_1'!J6,'Table 1.9.1_2'!J6)</f>
        <v>0</v>
      </c>
      <c r="K6" s="109">
        <f>AVERAGE('Table 1.9.1_1'!K6,'Table 1.9.1_2'!K6)</f>
        <v>0</v>
      </c>
      <c r="L6" s="109">
        <f>AVERAGE('Table 1.9.1_1'!L6,'Table 1.9.1_2'!L6)</f>
        <v>0</v>
      </c>
      <c r="M6" s="109">
        <f>AVERAGE('Table 1.9.1_1'!M6,'Table 1.9.1_2'!M6)</f>
        <v>0</v>
      </c>
      <c r="N6" s="109">
        <f>AVERAGE('Table 1.9.1_1'!N6,'Table 1.9.1_2'!N6)</f>
        <v>0</v>
      </c>
      <c r="O6" s="109">
        <f>AVERAGE('Table 1.9.1_1'!O6,'Table 1.9.1_2'!O6)</f>
        <v>0</v>
      </c>
      <c r="P6" s="109">
        <f>AVERAGE('Table 1.9.1_1'!P6,'Table 1.9.1_2'!P6)</f>
        <v>0</v>
      </c>
      <c r="Q6" s="109">
        <f>AVERAGE('Table 1.9.1_1'!Q6,'Table 1.9.1_2'!Q6)</f>
        <v>0</v>
      </c>
      <c r="R6" s="109">
        <f>AVERAGE('Table 1.9.1_1'!R6,'Table 1.9.1_2'!R6)</f>
        <v>0</v>
      </c>
      <c r="S6" s="109">
        <f>AVERAGE('Table 1.9.1_1'!S6,'Table 1.9.1_2'!S6)</f>
        <v>0</v>
      </c>
      <c r="T6" s="109">
        <f>AVERAGE('Table 1.9.1_1'!T6,'Table 1.9.1_2'!T6)</f>
        <v>0</v>
      </c>
      <c r="U6" s="109">
        <f>AVERAGE('Table 1.9.1_1'!U6,'Table 1.9.1_2'!U6)</f>
        <v>0</v>
      </c>
      <c r="V6" s="110">
        <f>AVERAGE('Table 1.9.1_1'!V6,'Table 1.9.1_2'!V6)</f>
        <v>0</v>
      </c>
      <c r="W6" s="111">
        <f>AVERAGE('Table 1.9.1_1'!W6,'Table 1.9.1_2'!W6)</f>
        <v>0</v>
      </c>
      <c r="X6" s="108">
        <f>AVERAGE('Table 1.9.1_1'!X6,'Table 1.9.1_2'!X6)</f>
        <v>0</v>
      </c>
      <c r="Y6" s="109">
        <f>AVERAGE('Table 1.9.1_1'!Y6,'Table 1.9.1_2'!Y6)</f>
        <v>0</v>
      </c>
      <c r="Z6" s="109">
        <f>AVERAGE('Table 1.9.1_1'!Z6,'Table 1.9.1_2'!Z6)</f>
        <v>0</v>
      </c>
      <c r="AA6" s="109">
        <f>AVERAGE('Table 1.9.1_1'!AA6,'Table 1.9.1_2'!AA6)</f>
        <v>0</v>
      </c>
      <c r="AB6" s="109">
        <f>AVERAGE('Table 1.9.1_1'!AB6,'Table 1.9.1_2'!AB6)</f>
        <v>0</v>
      </c>
      <c r="AC6" s="109">
        <f>AVERAGE('Table 1.9.1_1'!AC6,'Table 1.9.1_2'!AC6)</f>
        <v>0</v>
      </c>
      <c r="AD6" s="109">
        <f>AVERAGE('Table 1.9.1_1'!AD6,'Table 1.9.1_2'!AD6)</f>
        <v>0</v>
      </c>
      <c r="AE6" s="109">
        <f>AVERAGE('Table 1.9.1_1'!AE6,'Table 1.9.1_2'!AE6)</f>
        <v>0</v>
      </c>
      <c r="AF6" s="111">
        <f>AVERAGE('Table 1.9.1_1'!AF6,'Table 1.9.1_2'!AF6)</f>
        <v>0</v>
      </c>
      <c r="AG6" s="111">
        <f>AVERAGE('Table 1.9.1_1'!AG6,'Table 1.9.1_2'!AG6)</f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08">
        <f>AVERAGE('Table 1.9.1_1'!F7,'Table 1.9.1_2'!F7)</f>
        <v>0.50063478628861613</v>
      </c>
      <c r="G7" s="109">
        <f>AVERAGE('Table 1.9.1_1'!G7,'Table 1.9.1_2'!G7)</f>
        <v>0.44181125687685147</v>
      </c>
      <c r="H7" s="109">
        <f>AVERAGE('Table 1.9.1_1'!H7,'Table 1.9.1_2'!H7)</f>
        <v>7.6174354633939912E-3</v>
      </c>
      <c r="I7" s="109">
        <f>AVERAGE('Table 1.9.1_1'!I7,'Table 1.9.1_2'!I7)</f>
        <v>6.093948370715193E-2</v>
      </c>
      <c r="J7" s="109">
        <f>AVERAGE('Table 1.9.1_1'!J7,'Table 1.9.1_2'!J7)</f>
        <v>0.31231485399915365</v>
      </c>
      <c r="K7" s="109">
        <f>AVERAGE('Table 1.9.1_1'!K7,'Table 1.9.1_2'!K7)</f>
        <v>0.19805332204824375</v>
      </c>
      <c r="L7" s="109">
        <f>AVERAGE('Table 1.9.1_1'!L7,'Table 1.9.1_2'!L7)</f>
        <v>0.70080406263224715</v>
      </c>
      <c r="M7" s="109">
        <f>AVERAGE('Table 1.9.1_1'!M7,'Table 1.9.1_2'!M7)</f>
        <v>0</v>
      </c>
      <c r="N7" s="109">
        <f>AVERAGE('Table 1.9.1_1'!N7,'Table 1.9.1_2'!N7)</f>
        <v>3.8087177316969957E-2</v>
      </c>
      <c r="O7" s="109">
        <f>AVERAGE('Table 1.9.1_1'!O7,'Table 1.9.1_2'!O7)</f>
        <v>0.15996614473127382</v>
      </c>
      <c r="P7" s="109">
        <f>AVERAGE('Table 1.9.1_1'!P7,'Table 1.9.1_2'!P7)</f>
        <v>0.1980533220482438</v>
      </c>
      <c r="Q7" s="109">
        <f>AVERAGE('Table 1.9.1_1'!Q7,'Table 1.9.1_2'!Q7)</f>
        <v>239.1764705882353</v>
      </c>
      <c r="R7" s="109">
        <f>AVERAGE('Table 1.9.1_1'!R7,'Table 1.9.1_2'!R7)</f>
        <v>0.28946254760897167</v>
      </c>
      <c r="S7" s="109">
        <f>AVERAGE('Table 1.9.1_1'!S7,'Table 1.9.1_2'!S7)</f>
        <v>0</v>
      </c>
      <c r="T7" s="109">
        <f>AVERAGE('Table 1.9.1_1'!T7,'Table 1.9.1_2'!T7)</f>
        <v>0</v>
      </c>
      <c r="U7" s="109">
        <f>AVERAGE('Table 1.9.1_1'!U7,'Table 1.9.1_2'!U7)</f>
        <v>0</v>
      </c>
      <c r="V7" s="110">
        <f>AVERAGE('Table 1.9.1_1'!V7,'Table 1.9.1_2'!V7)</f>
        <v>9.1409225560727891E-2</v>
      </c>
      <c r="W7" s="111">
        <f>AVERAGE('Table 1.9.1_1'!W7,'Table 1.9.1_2'!W7)</f>
        <v>242.17562420651717</v>
      </c>
      <c r="X7" s="108">
        <f>AVERAGE('Table 1.9.1_1'!X7,'Table 1.9.1_2'!X7)</f>
        <v>0</v>
      </c>
      <c r="Y7" s="109">
        <f>AVERAGE('Table 1.9.1_1'!Y7,'Table 1.9.1_2'!Y7)</f>
        <v>0</v>
      </c>
      <c r="Z7" s="109">
        <f>AVERAGE('Table 1.9.1_1'!Z7,'Table 1.9.1_2'!Z7)</f>
        <v>0</v>
      </c>
      <c r="AA7" s="109">
        <f>AVERAGE('Table 1.9.1_1'!AA7,'Table 1.9.1_2'!AA7)</f>
        <v>0</v>
      </c>
      <c r="AB7" s="109">
        <f>AVERAGE('Table 1.9.1_1'!AB7,'Table 1.9.1_2'!AB7)</f>
        <v>0</v>
      </c>
      <c r="AC7" s="109">
        <f>AVERAGE('Table 1.9.1_1'!AC7,'Table 1.9.1_2'!AC7)</f>
        <v>39</v>
      </c>
      <c r="AD7" s="109">
        <f>AVERAGE('Table 1.9.1_1'!AD7,'Table 1.9.1_2'!AD7)</f>
        <v>0</v>
      </c>
      <c r="AE7" s="109">
        <f>AVERAGE('Table 1.9.1_1'!AE7,'Table 1.9.1_2'!AE7)</f>
        <v>0</v>
      </c>
      <c r="AF7" s="111">
        <f>AVERAGE('Table 1.9.1_1'!AF7,'Table 1.9.1_2'!AF7)</f>
        <v>39</v>
      </c>
      <c r="AG7" s="111">
        <f>AVERAGE('Table 1.9.1_1'!AG7,'Table 1.9.1_2'!AG7)</f>
        <v>281.17562420651711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f>AVERAGE('Table 1.9.1_1'!F8,'Table 1.9.1_2'!F8)</f>
        <v>1.25</v>
      </c>
      <c r="G8" s="109">
        <f>AVERAGE('Table 1.9.1_1'!G8,'Table 1.9.1_2'!G8)</f>
        <v>0</v>
      </c>
      <c r="H8" s="109">
        <f>AVERAGE('Table 1.9.1_1'!H8,'Table 1.9.1_2'!H8)</f>
        <v>0</v>
      </c>
      <c r="I8" s="109">
        <f>AVERAGE('Table 1.9.1_1'!I8,'Table 1.9.1_2'!I8)</f>
        <v>0</v>
      </c>
      <c r="J8" s="109">
        <f>AVERAGE('Table 1.9.1_1'!J8,'Table 1.9.1_2'!J8)</f>
        <v>0</v>
      </c>
      <c r="K8" s="109">
        <f>AVERAGE('Table 1.9.1_1'!K8,'Table 1.9.1_2'!K8)</f>
        <v>0.33333333333333331</v>
      </c>
      <c r="L8" s="109">
        <f>AVERAGE('Table 1.9.1_1'!L8,'Table 1.9.1_2'!L8)</f>
        <v>0</v>
      </c>
      <c r="M8" s="109">
        <f>AVERAGE('Table 1.9.1_1'!M8,'Table 1.9.1_2'!M8)</f>
        <v>0</v>
      </c>
      <c r="N8" s="109">
        <f>AVERAGE('Table 1.9.1_1'!N8,'Table 1.9.1_2'!N8)</f>
        <v>0</v>
      </c>
      <c r="O8" s="109">
        <f>AVERAGE('Table 1.9.1_1'!O8,'Table 1.9.1_2'!O8)</f>
        <v>0</v>
      </c>
      <c r="P8" s="109">
        <f>AVERAGE('Table 1.9.1_1'!P8,'Table 1.9.1_2'!P8)</f>
        <v>0</v>
      </c>
      <c r="Q8" s="109">
        <f>AVERAGE('Table 1.9.1_1'!Q8,'Table 1.9.1_2'!Q8)</f>
        <v>44.791666666666664</v>
      </c>
      <c r="R8" s="109">
        <f>AVERAGE('Table 1.9.1_1'!R8,'Table 1.9.1_2'!R8)</f>
        <v>0</v>
      </c>
      <c r="S8" s="109">
        <f>AVERAGE('Table 1.9.1_1'!S8,'Table 1.9.1_2'!S8)</f>
        <v>0.25</v>
      </c>
      <c r="T8" s="109">
        <f>AVERAGE('Table 1.9.1_1'!T8,'Table 1.9.1_2'!T8)</f>
        <v>0</v>
      </c>
      <c r="U8" s="109">
        <f>AVERAGE('Table 1.9.1_1'!U8,'Table 1.9.1_2'!U8)</f>
        <v>0</v>
      </c>
      <c r="V8" s="110">
        <f>AVERAGE('Table 1.9.1_1'!V8,'Table 1.9.1_2'!V8)</f>
        <v>0</v>
      </c>
      <c r="W8" s="111">
        <f>AVERAGE('Table 1.9.1_1'!W8,'Table 1.9.1_2'!W8)</f>
        <v>46.625</v>
      </c>
      <c r="X8" s="108">
        <f>AVERAGE('Table 1.9.1_1'!X8,'Table 1.9.1_2'!X8)</f>
        <v>0</v>
      </c>
      <c r="Y8" s="109">
        <f>AVERAGE('Table 1.9.1_1'!Y8,'Table 1.9.1_2'!Y8)</f>
        <v>0</v>
      </c>
      <c r="Z8" s="109">
        <f>AVERAGE('Table 1.9.1_1'!Z8,'Table 1.9.1_2'!Z8)</f>
        <v>0</v>
      </c>
      <c r="AA8" s="109">
        <f>AVERAGE('Table 1.9.1_1'!AA8,'Table 1.9.1_2'!AA8)</f>
        <v>0</v>
      </c>
      <c r="AB8" s="109">
        <f>AVERAGE('Table 1.9.1_1'!AB8,'Table 1.9.1_2'!AB8)</f>
        <v>0</v>
      </c>
      <c r="AC8" s="109">
        <f>AVERAGE('Table 1.9.1_1'!AC8,'Table 1.9.1_2'!AC8)</f>
        <v>11.541666666666668</v>
      </c>
      <c r="AD8" s="109">
        <f>AVERAGE('Table 1.9.1_1'!AD8,'Table 1.9.1_2'!AD8)</f>
        <v>0.125</v>
      </c>
      <c r="AE8" s="109">
        <f>AVERAGE('Table 1.9.1_1'!AE8,'Table 1.9.1_2'!AE8)</f>
        <v>0</v>
      </c>
      <c r="AF8" s="111">
        <f>AVERAGE('Table 1.9.1_1'!AF8,'Table 1.9.1_2'!AF8)</f>
        <v>11.666666666666668</v>
      </c>
      <c r="AG8" s="111">
        <f>AVERAGE('Table 1.9.1_1'!AG8,'Table 1.9.1_2'!AG8)</f>
        <v>58.291666666666657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08">
        <f>AVERAGE('Table 1.9.1_1'!F9,'Table 1.9.1_2'!F9)</f>
        <v>1.25</v>
      </c>
      <c r="G9" s="109">
        <f>AVERAGE('Table 1.9.1_1'!G9,'Table 1.9.1_2'!G9)</f>
        <v>0</v>
      </c>
      <c r="H9" s="109">
        <f>AVERAGE('Table 1.9.1_1'!H9,'Table 1.9.1_2'!H9)</f>
        <v>0</v>
      </c>
      <c r="I9" s="109">
        <f>AVERAGE('Table 1.9.1_1'!I9,'Table 1.9.1_2'!I9)</f>
        <v>0</v>
      </c>
      <c r="J9" s="109">
        <f>AVERAGE('Table 1.9.1_1'!J9,'Table 1.9.1_2'!J9)</f>
        <v>0</v>
      </c>
      <c r="K9" s="109">
        <f>AVERAGE('Table 1.9.1_1'!K9,'Table 1.9.1_2'!K9)</f>
        <v>0.33333333333333331</v>
      </c>
      <c r="L9" s="109">
        <f>AVERAGE('Table 1.9.1_1'!L9,'Table 1.9.1_2'!L9)</f>
        <v>0</v>
      </c>
      <c r="M9" s="109">
        <f>AVERAGE('Table 1.9.1_1'!M9,'Table 1.9.1_2'!M9)</f>
        <v>0</v>
      </c>
      <c r="N9" s="109">
        <f>AVERAGE('Table 1.9.1_1'!N9,'Table 1.9.1_2'!N9)</f>
        <v>0</v>
      </c>
      <c r="O9" s="109">
        <f>AVERAGE('Table 1.9.1_1'!O9,'Table 1.9.1_2'!O9)</f>
        <v>0</v>
      </c>
      <c r="P9" s="109">
        <f>AVERAGE('Table 1.9.1_1'!P9,'Table 1.9.1_2'!P9)</f>
        <v>0</v>
      </c>
      <c r="Q9" s="109">
        <f>AVERAGE('Table 1.9.1_1'!Q9,'Table 1.9.1_2'!Q9)</f>
        <v>44.791666666666664</v>
      </c>
      <c r="R9" s="109">
        <f>AVERAGE('Table 1.9.1_1'!R9,'Table 1.9.1_2'!R9)</f>
        <v>0</v>
      </c>
      <c r="S9" s="109">
        <f>AVERAGE('Table 1.9.1_1'!S9,'Table 1.9.1_2'!S9)</f>
        <v>0.25</v>
      </c>
      <c r="T9" s="109">
        <f>AVERAGE('Table 1.9.1_1'!T9,'Table 1.9.1_2'!T9)</f>
        <v>0</v>
      </c>
      <c r="U9" s="109">
        <f>AVERAGE('Table 1.9.1_1'!U9,'Table 1.9.1_2'!U9)</f>
        <v>0</v>
      </c>
      <c r="V9" s="110">
        <f>AVERAGE('Table 1.9.1_1'!V9,'Table 1.9.1_2'!V9)</f>
        <v>0</v>
      </c>
      <c r="W9" s="111">
        <f>AVERAGE('Table 1.9.1_1'!W9,'Table 1.9.1_2'!W9)</f>
        <v>46.625</v>
      </c>
      <c r="X9" s="108">
        <f>AVERAGE('Table 1.9.1_1'!X9,'Table 1.9.1_2'!X9)</f>
        <v>0</v>
      </c>
      <c r="Y9" s="109">
        <f>AVERAGE('Table 1.9.1_1'!Y9,'Table 1.9.1_2'!Y9)</f>
        <v>0</v>
      </c>
      <c r="Z9" s="109">
        <f>AVERAGE('Table 1.9.1_1'!Z9,'Table 1.9.1_2'!Z9)</f>
        <v>0</v>
      </c>
      <c r="AA9" s="109">
        <f>AVERAGE('Table 1.9.1_1'!AA9,'Table 1.9.1_2'!AA9)</f>
        <v>0</v>
      </c>
      <c r="AB9" s="109">
        <f>AVERAGE('Table 1.9.1_1'!AB9,'Table 1.9.1_2'!AB9)</f>
        <v>0</v>
      </c>
      <c r="AC9" s="109">
        <f>AVERAGE('Table 1.9.1_1'!AC9,'Table 1.9.1_2'!AC9)</f>
        <v>11.541666666666668</v>
      </c>
      <c r="AD9" s="109">
        <f>AVERAGE('Table 1.9.1_1'!AD9,'Table 1.9.1_2'!AD9)</f>
        <v>0.125</v>
      </c>
      <c r="AE9" s="109">
        <f>AVERAGE('Table 1.9.1_1'!AE9,'Table 1.9.1_2'!AE9)</f>
        <v>0</v>
      </c>
      <c r="AF9" s="111">
        <f>AVERAGE('Table 1.9.1_1'!AF9,'Table 1.9.1_2'!AF9)</f>
        <v>11.666666666666668</v>
      </c>
      <c r="AG9" s="111">
        <f>AVERAGE('Table 1.9.1_1'!AG9,'Table 1.9.1_2'!AG9)</f>
        <v>58.291666666666657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08">
        <f>AVERAGE('Table 1.9.1_1'!F10,'Table 1.9.1_2'!F10)</f>
        <v>1.7506347862886162</v>
      </c>
      <c r="G10" s="109">
        <f>AVERAGE('Table 1.9.1_1'!G10,'Table 1.9.1_2'!G10)</f>
        <v>0.44181125687685147</v>
      </c>
      <c r="H10" s="109">
        <f>AVERAGE('Table 1.9.1_1'!H10,'Table 1.9.1_2'!H10)</f>
        <v>7.6174354633939912E-3</v>
      </c>
      <c r="I10" s="109">
        <f>AVERAGE('Table 1.9.1_1'!I10,'Table 1.9.1_2'!I10)</f>
        <v>6.093948370715193E-2</v>
      </c>
      <c r="J10" s="109">
        <f>AVERAGE('Table 1.9.1_1'!J10,'Table 1.9.1_2'!J10)</f>
        <v>0.31231485399915365</v>
      </c>
      <c r="K10" s="109">
        <f>AVERAGE('Table 1.9.1_1'!K10,'Table 1.9.1_2'!K10)</f>
        <v>0.53138665538157714</v>
      </c>
      <c r="L10" s="109">
        <f>AVERAGE('Table 1.9.1_1'!L10,'Table 1.9.1_2'!L10)</f>
        <v>0.70080406263224715</v>
      </c>
      <c r="M10" s="109">
        <f>AVERAGE('Table 1.9.1_1'!M10,'Table 1.9.1_2'!M10)</f>
        <v>0</v>
      </c>
      <c r="N10" s="109">
        <f>AVERAGE('Table 1.9.1_1'!N10,'Table 1.9.1_2'!N10)</f>
        <v>3.8087177316969957E-2</v>
      </c>
      <c r="O10" s="109">
        <f>AVERAGE('Table 1.9.1_1'!O10,'Table 1.9.1_2'!O10)</f>
        <v>0.15996614473127382</v>
      </c>
      <c r="P10" s="109">
        <f>AVERAGE('Table 1.9.1_1'!P10,'Table 1.9.1_2'!P10)</f>
        <v>0.1980533220482438</v>
      </c>
      <c r="Q10" s="109">
        <f>AVERAGE('Table 1.9.1_1'!Q10,'Table 1.9.1_2'!Q10)</f>
        <v>283.96813725490199</v>
      </c>
      <c r="R10" s="109">
        <f>AVERAGE('Table 1.9.1_1'!R10,'Table 1.9.1_2'!R10)</f>
        <v>0.28946254760897167</v>
      </c>
      <c r="S10" s="109">
        <f>AVERAGE('Table 1.9.1_1'!S10,'Table 1.9.1_2'!S10)</f>
        <v>0.25</v>
      </c>
      <c r="T10" s="109">
        <f>AVERAGE('Table 1.9.1_1'!T10,'Table 1.9.1_2'!T10)</f>
        <v>0</v>
      </c>
      <c r="U10" s="109">
        <f>AVERAGE('Table 1.9.1_1'!U10,'Table 1.9.1_2'!U10)</f>
        <v>0</v>
      </c>
      <c r="V10" s="110">
        <f>AVERAGE('Table 1.9.1_1'!V10,'Table 1.9.1_2'!V10)</f>
        <v>9.1409225560727891E-2</v>
      </c>
      <c r="W10" s="111">
        <f>AVERAGE('Table 1.9.1_1'!W10,'Table 1.9.1_2'!W10)</f>
        <v>288.80062420651711</v>
      </c>
      <c r="X10" s="108">
        <f>AVERAGE('Table 1.9.1_1'!X10,'Table 1.9.1_2'!X10)</f>
        <v>0</v>
      </c>
      <c r="Y10" s="109">
        <f>AVERAGE('Table 1.9.1_1'!Y10,'Table 1.9.1_2'!Y10)</f>
        <v>0</v>
      </c>
      <c r="Z10" s="109">
        <f>AVERAGE('Table 1.9.1_1'!Z10,'Table 1.9.1_2'!Z10)</f>
        <v>0</v>
      </c>
      <c r="AA10" s="109">
        <f>AVERAGE('Table 1.9.1_1'!AA10,'Table 1.9.1_2'!AA10)</f>
        <v>0</v>
      </c>
      <c r="AB10" s="109">
        <f>AVERAGE('Table 1.9.1_1'!AB10,'Table 1.9.1_2'!AB10)</f>
        <v>0</v>
      </c>
      <c r="AC10" s="109">
        <f>AVERAGE('Table 1.9.1_1'!AC10,'Table 1.9.1_2'!AC10)</f>
        <v>50.541666666666671</v>
      </c>
      <c r="AD10" s="109">
        <f>AVERAGE('Table 1.9.1_1'!AD10,'Table 1.9.1_2'!AD10)</f>
        <v>0.125</v>
      </c>
      <c r="AE10" s="109">
        <f>AVERAGE('Table 1.9.1_1'!AE10,'Table 1.9.1_2'!AE10)</f>
        <v>0</v>
      </c>
      <c r="AF10" s="111">
        <f>AVERAGE('Table 1.9.1_1'!AF10,'Table 1.9.1_2'!AF10)</f>
        <v>50.666666666666671</v>
      </c>
      <c r="AG10" s="111">
        <f>AVERAGE('Table 1.9.1_1'!AG10,'Table 1.9.1_2'!AG10)</f>
        <v>339.46729087318386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f>AVERAGE('Table 1.9.1_1'!F11,'Table 1.9.1_2'!F11)</f>
        <v>0.44181125687685147</v>
      </c>
      <c r="G11" s="62">
        <f>AVERAGE('Table 1.9.1_1'!G11,'Table 1.9.1_2'!G11)</f>
        <v>0.44181125687685147</v>
      </c>
      <c r="H11" s="62">
        <f>AVERAGE('Table 1.9.1_1'!H11,'Table 1.9.1_2'!H11)</f>
        <v>7.6174354633939912E-3</v>
      </c>
      <c r="I11" s="62">
        <f>AVERAGE('Table 1.9.1_1'!I11,'Table 1.9.1_2'!I11)</f>
        <v>6.093948370715193E-2</v>
      </c>
      <c r="J11" s="62">
        <f>AVERAGE('Table 1.9.1_1'!J11,'Table 1.9.1_2'!J11)</f>
        <v>0.31231485399915365</v>
      </c>
      <c r="K11" s="62">
        <f>AVERAGE('Table 1.9.1_1'!K11,'Table 1.9.1_2'!K11)</f>
        <v>0.19805332204824375</v>
      </c>
      <c r="L11" s="62">
        <f>AVERAGE('Table 1.9.1_1'!L11,'Table 1.9.1_2'!L11)</f>
        <v>0.70080406263224715</v>
      </c>
      <c r="M11" s="62">
        <f>AVERAGE('Table 1.9.1_1'!M11,'Table 1.9.1_2'!M11)</f>
        <v>0</v>
      </c>
      <c r="N11" s="62">
        <f>AVERAGE('Table 1.9.1_1'!N11,'Table 1.9.1_2'!N11)</f>
        <v>3.8087177316969957E-2</v>
      </c>
      <c r="O11" s="62">
        <f>AVERAGE('Table 1.9.1_1'!O11,'Table 1.9.1_2'!O11)</f>
        <v>0.15996614473127382</v>
      </c>
      <c r="P11" s="62">
        <f>AVERAGE('Table 1.9.1_1'!P11,'Table 1.9.1_2'!P11)</f>
        <v>0.1980533220482438</v>
      </c>
      <c r="Q11" s="62">
        <f>AVERAGE('Table 1.9.1_1'!Q11,'Table 1.9.1_2'!Q11)</f>
        <v>8.2352941176470598</v>
      </c>
      <c r="R11" s="62">
        <f>AVERAGE('Table 1.9.1_1'!R11,'Table 1.9.1_2'!R11)</f>
        <v>0.28946254760897167</v>
      </c>
      <c r="S11" s="62">
        <f>AVERAGE('Table 1.9.1_1'!S11,'Table 1.9.1_2'!S11)</f>
        <v>0</v>
      </c>
      <c r="T11" s="62">
        <f>AVERAGE('Table 1.9.1_1'!T11,'Table 1.9.1_2'!T11)</f>
        <v>0</v>
      </c>
      <c r="U11" s="62">
        <f>AVERAGE('Table 1.9.1_1'!U11,'Table 1.9.1_2'!U11)</f>
        <v>0</v>
      </c>
      <c r="V11" s="63">
        <f>AVERAGE('Table 1.9.1_1'!V11,'Table 1.9.1_2'!V11)</f>
        <v>9.1409225560727891E-2</v>
      </c>
      <c r="W11" s="64">
        <f>AVERAGE('Table 1.9.1_1'!W11,'Table 1.9.1_2'!W11)</f>
        <v>11.17562420651714</v>
      </c>
      <c r="X11" s="61">
        <f>AVERAGE('Table 1.9.1_1'!X11,'Table 1.9.1_2'!X11)</f>
        <v>0</v>
      </c>
      <c r="Y11" s="62">
        <f>AVERAGE('Table 1.9.1_1'!Y11,'Table 1.9.1_2'!Y11)</f>
        <v>0</v>
      </c>
      <c r="Z11" s="62">
        <f>AVERAGE('Table 1.9.1_1'!Z11,'Table 1.9.1_2'!Z11)</f>
        <v>0</v>
      </c>
      <c r="AA11" s="62">
        <f>AVERAGE('Table 1.9.1_1'!AA11,'Table 1.9.1_2'!AA11)</f>
        <v>0</v>
      </c>
      <c r="AB11" s="62">
        <f>AVERAGE('Table 1.9.1_1'!AB11,'Table 1.9.1_2'!AB11)</f>
        <v>0</v>
      </c>
      <c r="AC11" s="62">
        <f>AVERAGE('Table 1.9.1_1'!AC11,'Table 1.9.1_2'!AC11)</f>
        <v>0</v>
      </c>
      <c r="AD11" s="62">
        <f>AVERAGE('Table 1.9.1_1'!AD11,'Table 1.9.1_2'!AD11)</f>
        <v>0</v>
      </c>
      <c r="AE11" s="63">
        <f>AVERAGE('Table 1.9.1_1'!AE11,'Table 1.9.1_2'!AE11)</f>
        <v>0</v>
      </c>
      <c r="AF11" s="64">
        <f>AVERAGE('Table 1.9.1_1'!AF11,'Table 1.9.1_2'!AF11)</f>
        <v>0</v>
      </c>
      <c r="AG11" s="64">
        <f>AVERAGE('Table 1.9.1_1'!AG11,'Table 1.9.1_2'!AG11)</f>
        <v>11.17562420651714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f>AVERAGE('Table 1.9.1_1'!F12,'Table 1.9.1_2'!F12)</f>
        <v>0</v>
      </c>
      <c r="G12" s="67">
        <f>AVERAGE('Table 1.9.1_1'!G12,'Table 1.9.1_2'!G12)</f>
        <v>0</v>
      </c>
      <c r="H12" s="67">
        <f>AVERAGE('Table 1.9.1_1'!H12,'Table 1.9.1_2'!H12)</f>
        <v>0</v>
      </c>
      <c r="I12" s="67">
        <f>AVERAGE('Table 1.9.1_1'!I12,'Table 1.9.1_2'!I12)</f>
        <v>0</v>
      </c>
      <c r="J12" s="67">
        <f>AVERAGE('Table 1.9.1_1'!J12,'Table 1.9.1_2'!J12)</f>
        <v>0</v>
      </c>
      <c r="K12" s="67">
        <f>AVERAGE('Table 1.9.1_1'!K12,'Table 1.9.1_2'!K12)</f>
        <v>0</v>
      </c>
      <c r="L12" s="67">
        <f>AVERAGE('Table 1.9.1_1'!L12,'Table 1.9.1_2'!L12)</f>
        <v>0</v>
      </c>
      <c r="M12" s="67">
        <f>AVERAGE('Table 1.9.1_1'!M12,'Table 1.9.1_2'!M12)</f>
        <v>0</v>
      </c>
      <c r="N12" s="67">
        <f>AVERAGE('Table 1.9.1_1'!N12,'Table 1.9.1_2'!N12)</f>
        <v>0</v>
      </c>
      <c r="O12" s="67">
        <f>AVERAGE('Table 1.9.1_1'!O12,'Table 1.9.1_2'!O12)</f>
        <v>0</v>
      </c>
      <c r="P12" s="67">
        <f>AVERAGE('Table 1.9.1_1'!P12,'Table 1.9.1_2'!P12)</f>
        <v>0</v>
      </c>
      <c r="Q12" s="67">
        <f>AVERAGE('Table 1.9.1_1'!Q12,'Table 1.9.1_2'!Q12)</f>
        <v>0</v>
      </c>
      <c r="R12" s="67">
        <f>AVERAGE('Table 1.9.1_1'!R12,'Table 1.9.1_2'!R12)</f>
        <v>0</v>
      </c>
      <c r="S12" s="67">
        <f>AVERAGE('Table 1.9.1_1'!S12,'Table 1.9.1_2'!S12)</f>
        <v>0</v>
      </c>
      <c r="T12" s="67">
        <f>AVERAGE('Table 1.9.1_1'!T12,'Table 1.9.1_2'!T12)</f>
        <v>0</v>
      </c>
      <c r="U12" s="67">
        <f>AVERAGE('Table 1.9.1_1'!U12,'Table 1.9.1_2'!U12)</f>
        <v>0</v>
      </c>
      <c r="V12" s="68">
        <f>AVERAGE('Table 1.9.1_1'!V12,'Table 1.9.1_2'!V12)</f>
        <v>0</v>
      </c>
      <c r="W12" s="69">
        <f>AVERAGE('Table 1.9.1_1'!W12,'Table 1.9.1_2'!W12)</f>
        <v>0</v>
      </c>
      <c r="X12" s="66">
        <f>AVERAGE('Table 1.9.1_1'!X12,'Table 1.9.1_2'!X12)</f>
        <v>0</v>
      </c>
      <c r="Y12" s="67">
        <f>AVERAGE('Table 1.9.1_1'!Y12,'Table 1.9.1_2'!Y12)</f>
        <v>0</v>
      </c>
      <c r="Z12" s="67">
        <f>AVERAGE('Table 1.9.1_1'!Z12,'Table 1.9.1_2'!Z12)</f>
        <v>0</v>
      </c>
      <c r="AA12" s="67">
        <f>AVERAGE('Table 1.9.1_1'!AA12,'Table 1.9.1_2'!AA12)</f>
        <v>0</v>
      </c>
      <c r="AB12" s="67">
        <f>AVERAGE('Table 1.9.1_1'!AB12,'Table 1.9.1_2'!AB12)</f>
        <v>0</v>
      </c>
      <c r="AC12" s="67">
        <f>AVERAGE('Table 1.9.1_1'!AC12,'Table 1.9.1_2'!AC12)</f>
        <v>0</v>
      </c>
      <c r="AD12" s="67">
        <f>AVERAGE('Table 1.9.1_1'!AD12,'Table 1.9.1_2'!AD12)</f>
        <v>0</v>
      </c>
      <c r="AE12" s="68">
        <f>AVERAGE('Table 1.9.1_1'!AE12,'Table 1.9.1_2'!AE12)</f>
        <v>0</v>
      </c>
      <c r="AF12" s="69">
        <f>AVERAGE('Table 1.9.1_1'!AF12,'Table 1.9.1_2'!AF12)</f>
        <v>0</v>
      </c>
      <c r="AG12" s="69">
        <f>AVERAGE('Table 1.9.1_1'!AG12,'Table 1.9.1_2'!AG12)</f>
        <v>0</v>
      </c>
    </row>
    <row r="13" spans="1:34" ht="18" customHeight="1" x14ac:dyDescent="0.45">
      <c r="B13" s="70"/>
      <c r="C13" s="55"/>
      <c r="D13" s="65"/>
      <c r="E13" s="65" t="s">
        <v>22</v>
      </c>
      <c r="F13" s="71">
        <f>AVERAGE('Table 1.9.1_1'!F13,'Table 1.9.1_2'!F13)</f>
        <v>0.44181125687685147</v>
      </c>
      <c r="G13" s="67">
        <f>AVERAGE('Table 1.9.1_1'!G13,'Table 1.9.1_2'!G13)</f>
        <v>0.44181125687685147</v>
      </c>
      <c r="H13" s="67">
        <f>AVERAGE('Table 1.9.1_1'!H13,'Table 1.9.1_2'!H13)</f>
        <v>7.6174354633939912E-3</v>
      </c>
      <c r="I13" s="67">
        <f>AVERAGE('Table 1.9.1_1'!I13,'Table 1.9.1_2'!I13)</f>
        <v>6.093948370715193E-2</v>
      </c>
      <c r="J13" s="67">
        <f>AVERAGE('Table 1.9.1_1'!J13,'Table 1.9.1_2'!J13)</f>
        <v>0.31231485399915365</v>
      </c>
      <c r="K13" s="67">
        <f>AVERAGE('Table 1.9.1_1'!K13,'Table 1.9.1_2'!K13)</f>
        <v>0.19805332204824375</v>
      </c>
      <c r="L13" s="67">
        <f>AVERAGE('Table 1.9.1_1'!L13,'Table 1.9.1_2'!L13)</f>
        <v>0.70080406263224715</v>
      </c>
      <c r="M13" s="67">
        <f>AVERAGE('Table 1.9.1_1'!M13,'Table 1.9.1_2'!M13)</f>
        <v>0</v>
      </c>
      <c r="N13" s="67">
        <f>AVERAGE('Table 1.9.1_1'!N13,'Table 1.9.1_2'!N13)</f>
        <v>3.8087177316969957E-2</v>
      </c>
      <c r="O13" s="67">
        <f>AVERAGE('Table 1.9.1_1'!O13,'Table 1.9.1_2'!O13)</f>
        <v>0.15996614473127382</v>
      </c>
      <c r="P13" s="67">
        <f>AVERAGE('Table 1.9.1_1'!P13,'Table 1.9.1_2'!P13)</f>
        <v>0.1980533220482438</v>
      </c>
      <c r="Q13" s="67">
        <f>AVERAGE('Table 1.9.1_1'!Q13,'Table 1.9.1_2'!Q13)</f>
        <v>8.2352941176470598</v>
      </c>
      <c r="R13" s="67">
        <f>AVERAGE('Table 1.9.1_1'!R13,'Table 1.9.1_2'!R13)</f>
        <v>0.28946254760897167</v>
      </c>
      <c r="S13" s="67">
        <f>AVERAGE('Table 1.9.1_1'!S13,'Table 1.9.1_2'!S13)</f>
        <v>0</v>
      </c>
      <c r="T13" s="67">
        <f>AVERAGE('Table 1.9.1_1'!T13,'Table 1.9.1_2'!T13)</f>
        <v>0</v>
      </c>
      <c r="U13" s="67">
        <f>AVERAGE('Table 1.9.1_1'!U13,'Table 1.9.1_2'!U13)</f>
        <v>0</v>
      </c>
      <c r="V13" s="68">
        <f>AVERAGE('Table 1.9.1_1'!V13,'Table 1.9.1_2'!V13)</f>
        <v>9.1409225560727891E-2</v>
      </c>
      <c r="W13" s="69">
        <f>AVERAGE('Table 1.9.1_1'!W13,'Table 1.9.1_2'!W13)</f>
        <v>11.17562420651714</v>
      </c>
      <c r="X13" s="71">
        <f>AVERAGE('Table 1.9.1_1'!X13,'Table 1.9.1_2'!X13)</f>
        <v>0</v>
      </c>
      <c r="Y13" s="67">
        <f>AVERAGE('Table 1.9.1_1'!Y13,'Table 1.9.1_2'!Y13)</f>
        <v>0</v>
      </c>
      <c r="Z13" s="67">
        <f>AVERAGE('Table 1.9.1_1'!Z13,'Table 1.9.1_2'!Z13)</f>
        <v>0</v>
      </c>
      <c r="AA13" s="67">
        <f>AVERAGE('Table 1.9.1_1'!AA13,'Table 1.9.1_2'!AA13)</f>
        <v>0</v>
      </c>
      <c r="AB13" s="67">
        <f>AVERAGE('Table 1.9.1_1'!AB13,'Table 1.9.1_2'!AB13)</f>
        <v>0</v>
      </c>
      <c r="AC13" s="67">
        <f>AVERAGE('Table 1.9.1_1'!AC13,'Table 1.9.1_2'!AC13)</f>
        <v>0</v>
      </c>
      <c r="AD13" s="67">
        <f>AVERAGE('Table 1.9.1_1'!AD13,'Table 1.9.1_2'!AD13)</f>
        <v>0</v>
      </c>
      <c r="AE13" s="68">
        <f>AVERAGE('Table 1.9.1_1'!AE13,'Table 1.9.1_2'!AE13)</f>
        <v>0</v>
      </c>
      <c r="AF13" s="69">
        <f>AVERAGE('Table 1.9.1_1'!AF13,'Table 1.9.1_2'!AF13)</f>
        <v>0</v>
      </c>
      <c r="AG13" s="69">
        <f>AVERAGE('Table 1.9.1_1'!AG13,'Table 1.9.1_2'!AG13)</f>
        <v>11.17562420651714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f>AVERAGE('Table 1.9.1_1'!F14,'Table 1.9.1_2'!F14)</f>
        <v>0</v>
      </c>
      <c r="G14" s="67">
        <f>AVERAGE('Table 1.9.1_1'!G14,'Table 1.9.1_2'!G14)</f>
        <v>0</v>
      </c>
      <c r="H14" s="67">
        <f>AVERAGE('Table 1.9.1_1'!H14,'Table 1.9.1_2'!H14)</f>
        <v>0</v>
      </c>
      <c r="I14" s="67">
        <f>AVERAGE('Table 1.9.1_1'!I14,'Table 1.9.1_2'!I14)</f>
        <v>0</v>
      </c>
      <c r="J14" s="67">
        <f>AVERAGE('Table 1.9.1_1'!J14,'Table 1.9.1_2'!J14)</f>
        <v>0</v>
      </c>
      <c r="K14" s="67">
        <f>AVERAGE('Table 1.9.1_1'!K14,'Table 1.9.1_2'!K14)</f>
        <v>0</v>
      </c>
      <c r="L14" s="67">
        <f>AVERAGE('Table 1.9.1_1'!L14,'Table 1.9.1_2'!L14)</f>
        <v>0</v>
      </c>
      <c r="M14" s="67">
        <f>AVERAGE('Table 1.9.1_1'!M14,'Table 1.9.1_2'!M14)</f>
        <v>0</v>
      </c>
      <c r="N14" s="67">
        <f>AVERAGE('Table 1.9.1_1'!N14,'Table 1.9.1_2'!N14)</f>
        <v>0</v>
      </c>
      <c r="O14" s="67">
        <f>AVERAGE('Table 1.9.1_1'!O14,'Table 1.9.1_2'!O14)</f>
        <v>0</v>
      </c>
      <c r="P14" s="67">
        <f>AVERAGE('Table 1.9.1_1'!P14,'Table 1.9.1_2'!P14)</f>
        <v>0</v>
      </c>
      <c r="Q14" s="67">
        <f>AVERAGE('Table 1.9.1_1'!Q14,'Table 1.9.1_2'!Q14)</f>
        <v>34.041666666666664</v>
      </c>
      <c r="R14" s="67">
        <f>AVERAGE('Table 1.9.1_1'!R14,'Table 1.9.1_2'!R14)</f>
        <v>0</v>
      </c>
      <c r="S14" s="67">
        <f>AVERAGE('Table 1.9.1_1'!S14,'Table 1.9.1_2'!S14)</f>
        <v>0.125</v>
      </c>
      <c r="T14" s="67">
        <f>AVERAGE('Table 1.9.1_1'!T14,'Table 1.9.1_2'!T14)</f>
        <v>0</v>
      </c>
      <c r="U14" s="67">
        <f>AVERAGE('Table 1.9.1_1'!U14,'Table 1.9.1_2'!U14)</f>
        <v>0</v>
      </c>
      <c r="V14" s="68">
        <f>AVERAGE('Table 1.9.1_1'!V14,'Table 1.9.1_2'!V14)</f>
        <v>0</v>
      </c>
      <c r="W14" s="69">
        <f>AVERAGE('Table 1.9.1_1'!W14,'Table 1.9.1_2'!W14)</f>
        <v>34.166666666666664</v>
      </c>
      <c r="X14" s="66">
        <f>AVERAGE('Table 1.9.1_1'!X14,'Table 1.9.1_2'!X14)</f>
        <v>0</v>
      </c>
      <c r="Y14" s="67">
        <f>AVERAGE('Table 1.9.1_1'!Y14,'Table 1.9.1_2'!Y14)</f>
        <v>0</v>
      </c>
      <c r="Z14" s="67">
        <f>AVERAGE('Table 1.9.1_1'!Z14,'Table 1.9.1_2'!Z14)</f>
        <v>0</v>
      </c>
      <c r="AA14" s="67">
        <f>AVERAGE('Table 1.9.1_1'!AA14,'Table 1.9.1_2'!AA14)</f>
        <v>0</v>
      </c>
      <c r="AB14" s="67">
        <f>AVERAGE('Table 1.9.1_1'!AB14,'Table 1.9.1_2'!AB14)</f>
        <v>0</v>
      </c>
      <c r="AC14" s="67">
        <f>AVERAGE('Table 1.9.1_1'!AC14,'Table 1.9.1_2'!AC14)</f>
        <v>10.458333333333334</v>
      </c>
      <c r="AD14" s="67">
        <f>AVERAGE('Table 1.9.1_1'!AD14,'Table 1.9.1_2'!AD14)</f>
        <v>0.125</v>
      </c>
      <c r="AE14" s="68">
        <f>AVERAGE('Table 1.9.1_1'!AE14,'Table 1.9.1_2'!AE14)</f>
        <v>0</v>
      </c>
      <c r="AF14" s="69">
        <f>AVERAGE('Table 1.9.1_1'!AF14,'Table 1.9.1_2'!AF14)</f>
        <v>10.583333333333334</v>
      </c>
      <c r="AG14" s="69">
        <f>AVERAGE('Table 1.9.1_1'!AG14,'Table 1.9.1_2'!AG14)</f>
        <v>44.75</v>
      </c>
    </row>
    <row r="15" spans="1:34" ht="18" customHeight="1" x14ac:dyDescent="0.45">
      <c r="B15" s="70"/>
      <c r="C15" s="55"/>
      <c r="D15" s="65"/>
      <c r="E15" s="65" t="s">
        <v>26</v>
      </c>
      <c r="F15" s="71">
        <f>AVERAGE('Table 1.9.1_1'!F15,'Table 1.9.1_2'!F15)</f>
        <v>0</v>
      </c>
      <c r="G15" s="67">
        <f>AVERAGE('Table 1.9.1_1'!G15,'Table 1.9.1_2'!G15)</f>
        <v>0</v>
      </c>
      <c r="H15" s="67">
        <f>AVERAGE('Table 1.9.1_1'!H15,'Table 1.9.1_2'!H15)</f>
        <v>0</v>
      </c>
      <c r="I15" s="67">
        <f>AVERAGE('Table 1.9.1_1'!I15,'Table 1.9.1_2'!I15)</f>
        <v>0</v>
      </c>
      <c r="J15" s="67">
        <f>AVERAGE('Table 1.9.1_1'!J15,'Table 1.9.1_2'!J15)</f>
        <v>0</v>
      </c>
      <c r="K15" s="67">
        <f>AVERAGE('Table 1.9.1_1'!K15,'Table 1.9.1_2'!K15)</f>
        <v>0</v>
      </c>
      <c r="L15" s="67">
        <f>AVERAGE('Table 1.9.1_1'!L15,'Table 1.9.1_2'!L15)</f>
        <v>0</v>
      </c>
      <c r="M15" s="67">
        <f>AVERAGE('Table 1.9.1_1'!M15,'Table 1.9.1_2'!M15)</f>
        <v>0</v>
      </c>
      <c r="N15" s="67">
        <f>AVERAGE('Table 1.9.1_1'!N15,'Table 1.9.1_2'!N15)</f>
        <v>0</v>
      </c>
      <c r="O15" s="67">
        <f>AVERAGE('Table 1.9.1_1'!O15,'Table 1.9.1_2'!O15)</f>
        <v>0</v>
      </c>
      <c r="P15" s="67">
        <f>AVERAGE('Table 1.9.1_1'!P15,'Table 1.9.1_2'!P15)</f>
        <v>0</v>
      </c>
      <c r="Q15" s="67">
        <f>AVERAGE('Table 1.9.1_1'!Q15,'Table 1.9.1_2'!Q15)</f>
        <v>34.041666666666664</v>
      </c>
      <c r="R15" s="67">
        <f>AVERAGE('Table 1.9.1_1'!R15,'Table 1.9.1_2'!R15)</f>
        <v>0</v>
      </c>
      <c r="S15" s="67">
        <f>AVERAGE('Table 1.9.1_1'!S15,'Table 1.9.1_2'!S15)</f>
        <v>0.125</v>
      </c>
      <c r="T15" s="67">
        <f>AVERAGE('Table 1.9.1_1'!T15,'Table 1.9.1_2'!T15)</f>
        <v>0</v>
      </c>
      <c r="U15" s="67">
        <f>AVERAGE('Table 1.9.1_1'!U15,'Table 1.9.1_2'!U15)</f>
        <v>0</v>
      </c>
      <c r="V15" s="68">
        <f>AVERAGE('Table 1.9.1_1'!V15,'Table 1.9.1_2'!V15)</f>
        <v>0</v>
      </c>
      <c r="W15" s="69">
        <f>AVERAGE('Table 1.9.1_1'!W15,'Table 1.9.1_2'!W15)</f>
        <v>34.166666666666664</v>
      </c>
      <c r="X15" s="71">
        <f>AVERAGE('Table 1.9.1_1'!X15,'Table 1.9.1_2'!X15)</f>
        <v>0</v>
      </c>
      <c r="Y15" s="67">
        <f>AVERAGE('Table 1.9.1_1'!Y15,'Table 1.9.1_2'!Y15)</f>
        <v>0</v>
      </c>
      <c r="Z15" s="67">
        <f>AVERAGE('Table 1.9.1_1'!Z15,'Table 1.9.1_2'!Z15)</f>
        <v>0</v>
      </c>
      <c r="AA15" s="67">
        <f>AVERAGE('Table 1.9.1_1'!AA15,'Table 1.9.1_2'!AA15)</f>
        <v>0</v>
      </c>
      <c r="AB15" s="67">
        <f>AVERAGE('Table 1.9.1_1'!AB15,'Table 1.9.1_2'!AB15)</f>
        <v>0</v>
      </c>
      <c r="AC15" s="67">
        <f>AVERAGE('Table 1.9.1_1'!AC15,'Table 1.9.1_2'!AC15)</f>
        <v>10.458333333333334</v>
      </c>
      <c r="AD15" s="67">
        <f>AVERAGE('Table 1.9.1_1'!AD15,'Table 1.9.1_2'!AD15)</f>
        <v>0.125</v>
      </c>
      <c r="AE15" s="68">
        <f>AVERAGE('Table 1.9.1_1'!AE15,'Table 1.9.1_2'!AE15)</f>
        <v>0</v>
      </c>
      <c r="AF15" s="69">
        <f>AVERAGE('Table 1.9.1_1'!AF15,'Table 1.9.1_2'!AF15)</f>
        <v>10.583333333333334</v>
      </c>
      <c r="AG15" s="69">
        <f>AVERAGE('Table 1.9.1_1'!AG15,'Table 1.9.1_2'!AG15)</f>
        <v>44.75</v>
      </c>
    </row>
    <row r="16" spans="1:34" ht="18" customHeight="1" x14ac:dyDescent="0.45">
      <c r="B16" s="70"/>
      <c r="C16" s="55"/>
      <c r="D16" s="72" t="s">
        <v>27</v>
      </c>
      <c r="E16" s="72"/>
      <c r="F16" s="73">
        <f>AVERAGE('Table 1.9.1_1'!F16,'Table 1.9.1_2'!F16)</f>
        <v>0.44181125687685147</v>
      </c>
      <c r="G16" s="74">
        <f>AVERAGE('Table 1.9.1_1'!G16,'Table 1.9.1_2'!G16)</f>
        <v>0.44181125687685147</v>
      </c>
      <c r="H16" s="74">
        <f>AVERAGE('Table 1.9.1_1'!H16,'Table 1.9.1_2'!H16)</f>
        <v>7.6174354633939912E-3</v>
      </c>
      <c r="I16" s="74">
        <f>AVERAGE('Table 1.9.1_1'!I16,'Table 1.9.1_2'!I16)</f>
        <v>6.093948370715193E-2</v>
      </c>
      <c r="J16" s="74">
        <f>AVERAGE('Table 1.9.1_1'!J16,'Table 1.9.1_2'!J16)</f>
        <v>0.31231485399915365</v>
      </c>
      <c r="K16" s="74">
        <f>AVERAGE('Table 1.9.1_1'!K16,'Table 1.9.1_2'!K16)</f>
        <v>0.19805332204824375</v>
      </c>
      <c r="L16" s="74">
        <f>AVERAGE('Table 1.9.1_1'!L16,'Table 1.9.1_2'!L16)</f>
        <v>0.70080406263224715</v>
      </c>
      <c r="M16" s="74">
        <f>AVERAGE('Table 1.9.1_1'!M16,'Table 1.9.1_2'!M16)</f>
        <v>0</v>
      </c>
      <c r="N16" s="74">
        <f>AVERAGE('Table 1.9.1_1'!N16,'Table 1.9.1_2'!N16)</f>
        <v>3.8087177316969957E-2</v>
      </c>
      <c r="O16" s="74">
        <f>AVERAGE('Table 1.9.1_1'!O16,'Table 1.9.1_2'!O16)</f>
        <v>0.15996614473127382</v>
      </c>
      <c r="P16" s="74">
        <f>AVERAGE('Table 1.9.1_1'!P16,'Table 1.9.1_2'!P16)</f>
        <v>0.1980533220482438</v>
      </c>
      <c r="Q16" s="74">
        <f>AVERAGE('Table 1.9.1_1'!Q16,'Table 1.9.1_2'!Q16)</f>
        <v>42.276960784313722</v>
      </c>
      <c r="R16" s="74">
        <f>AVERAGE('Table 1.9.1_1'!R16,'Table 1.9.1_2'!R16)</f>
        <v>0.28946254760897167</v>
      </c>
      <c r="S16" s="74">
        <f>AVERAGE('Table 1.9.1_1'!S16,'Table 1.9.1_2'!S16)</f>
        <v>0.125</v>
      </c>
      <c r="T16" s="74">
        <f>AVERAGE('Table 1.9.1_1'!T16,'Table 1.9.1_2'!T16)</f>
        <v>0</v>
      </c>
      <c r="U16" s="74">
        <f>AVERAGE('Table 1.9.1_1'!U16,'Table 1.9.1_2'!U16)</f>
        <v>0</v>
      </c>
      <c r="V16" s="75">
        <f>AVERAGE('Table 1.9.1_1'!V16,'Table 1.9.1_2'!V16)</f>
        <v>9.1409225560727891E-2</v>
      </c>
      <c r="W16" s="76">
        <f>AVERAGE('Table 1.9.1_1'!W16,'Table 1.9.1_2'!W16)</f>
        <v>45.342290873183799</v>
      </c>
      <c r="X16" s="73">
        <f>AVERAGE('Table 1.9.1_1'!X16,'Table 1.9.1_2'!X16)</f>
        <v>0</v>
      </c>
      <c r="Y16" s="74">
        <f>AVERAGE('Table 1.9.1_1'!Y16,'Table 1.9.1_2'!Y16)</f>
        <v>0</v>
      </c>
      <c r="Z16" s="74">
        <f>AVERAGE('Table 1.9.1_1'!Z16,'Table 1.9.1_2'!Z16)</f>
        <v>0</v>
      </c>
      <c r="AA16" s="74">
        <f>AVERAGE('Table 1.9.1_1'!AA16,'Table 1.9.1_2'!AA16)</f>
        <v>0</v>
      </c>
      <c r="AB16" s="74">
        <f>AVERAGE('Table 1.9.1_1'!AB16,'Table 1.9.1_2'!AB16)</f>
        <v>0</v>
      </c>
      <c r="AC16" s="74">
        <f>AVERAGE('Table 1.9.1_1'!AC16,'Table 1.9.1_2'!AC16)</f>
        <v>10.458333333333334</v>
      </c>
      <c r="AD16" s="74">
        <f>AVERAGE('Table 1.9.1_1'!AD16,'Table 1.9.1_2'!AD16)</f>
        <v>0.125</v>
      </c>
      <c r="AE16" s="75">
        <f>AVERAGE('Table 1.9.1_1'!AE16,'Table 1.9.1_2'!AE16)</f>
        <v>0</v>
      </c>
      <c r="AF16" s="76">
        <f>AVERAGE('Table 1.9.1_1'!AF16,'Table 1.9.1_2'!AF16)</f>
        <v>10.583333333333334</v>
      </c>
      <c r="AG16" s="76">
        <f>AVERAGE('Table 1.9.1_1'!AG16,'Table 1.9.1_2'!AG16)</f>
        <v>55.925624206517135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f>AVERAGE('Table 1.9.1_1'!F17,'Table 1.9.1_2'!F17)</f>
        <v>0</v>
      </c>
      <c r="G17" s="62">
        <f>AVERAGE('Table 1.9.1_1'!G17,'Table 1.9.1_2'!G17)</f>
        <v>0</v>
      </c>
      <c r="H17" s="62">
        <f>AVERAGE('Table 1.9.1_1'!H17,'Table 1.9.1_2'!H17)</f>
        <v>0</v>
      </c>
      <c r="I17" s="62">
        <f>AVERAGE('Table 1.9.1_1'!I17,'Table 1.9.1_2'!I17)</f>
        <v>0</v>
      </c>
      <c r="J17" s="62">
        <f>AVERAGE('Table 1.9.1_1'!J17,'Table 1.9.1_2'!J17)</f>
        <v>0</v>
      </c>
      <c r="K17" s="62">
        <f>AVERAGE('Table 1.9.1_1'!K17,'Table 1.9.1_2'!K17)</f>
        <v>0</v>
      </c>
      <c r="L17" s="62">
        <f>AVERAGE('Table 1.9.1_1'!L17,'Table 1.9.1_2'!L17)</f>
        <v>0</v>
      </c>
      <c r="M17" s="62">
        <f>AVERAGE('Table 1.9.1_1'!M17,'Table 1.9.1_2'!M17)</f>
        <v>0</v>
      </c>
      <c r="N17" s="62">
        <f>AVERAGE('Table 1.9.1_1'!N17,'Table 1.9.1_2'!N17)</f>
        <v>0</v>
      </c>
      <c r="O17" s="62">
        <f>AVERAGE('Table 1.9.1_1'!O17,'Table 1.9.1_2'!O17)</f>
        <v>0</v>
      </c>
      <c r="P17" s="62">
        <f>AVERAGE('Table 1.9.1_1'!P17,'Table 1.9.1_2'!P17)</f>
        <v>0</v>
      </c>
      <c r="Q17" s="62">
        <f>AVERAGE('Table 1.9.1_1'!Q17,'Table 1.9.1_2'!Q17)</f>
        <v>29.705882352941178</v>
      </c>
      <c r="R17" s="62">
        <f>AVERAGE('Table 1.9.1_1'!R17,'Table 1.9.1_2'!R17)</f>
        <v>0</v>
      </c>
      <c r="S17" s="62">
        <f>AVERAGE('Table 1.9.1_1'!S17,'Table 1.9.1_2'!S17)</f>
        <v>0</v>
      </c>
      <c r="T17" s="62">
        <f>AVERAGE('Table 1.9.1_1'!T17,'Table 1.9.1_2'!T17)</f>
        <v>0</v>
      </c>
      <c r="U17" s="62">
        <f>AVERAGE('Table 1.9.1_1'!U17,'Table 1.9.1_2'!U17)</f>
        <v>0</v>
      </c>
      <c r="V17" s="63">
        <f>AVERAGE('Table 1.9.1_1'!V17,'Table 1.9.1_2'!V17)</f>
        <v>0</v>
      </c>
      <c r="W17" s="64">
        <f>AVERAGE('Table 1.9.1_1'!W17,'Table 1.9.1_2'!W17)</f>
        <v>29.705882352941178</v>
      </c>
      <c r="X17" s="61">
        <f>AVERAGE('Table 1.9.1_1'!X17,'Table 1.9.1_2'!X17)</f>
        <v>0</v>
      </c>
      <c r="Y17" s="62">
        <f>AVERAGE('Table 1.9.1_1'!Y17,'Table 1.9.1_2'!Y17)</f>
        <v>0</v>
      </c>
      <c r="Z17" s="62">
        <f>AVERAGE('Table 1.9.1_1'!Z17,'Table 1.9.1_2'!Z17)</f>
        <v>0</v>
      </c>
      <c r="AA17" s="62">
        <f>AVERAGE('Table 1.9.1_1'!AA17,'Table 1.9.1_2'!AA17)</f>
        <v>0</v>
      </c>
      <c r="AB17" s="62">
        <f>AVERAGE('Table 1.9.1_1'!AB17,'Table 1.9.1_2'!AB17)</f>
        <v>0</v>
      </c>
      <c r="AC17" s="62">
        <f>AVERAGE('Table 1.9.1_1'!AC17,'Table 1.9.1_2'!AC17)</f>
        <v>0</v>
      </c>
      <c r="AD17" s="62">
        <f>AVERAGE('Table 1.9.1_1'!AD17,'Table 1.9.1_2'!AD17)</f>
        <v>0</v>
      </c>
      <c r="AE17" s="62">
        <f>AVERAGE('Table 1.9.1_1'!AE17,'Table 1.9.1_2'!AE17)</f>
        <v>0</v>
      </c>
      <c r="AF17" s="64">
        <f>AVERAGE('Table 1.9.1_1'!AF17,'Table 1.9.1_2'!AF17)</f>
        <v>0</v>
      </c>
      <c r="AG17" s="64">
        <f>AVERAGE('Table 1.9.1_1'!AG17,'Table 1.9.1_2'!AG17)</f>
        <v>29.705882352941178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f>AVERAGE('Table 1.9.1_1'!F18,'Table 1.9.1_2'!F18)</f>
        <v>0</v>
      </c>
      <c r="G18" s="67">
        <f>AVERAGE('Table 1.9.1_1'!G18,'Table 1.9.1_2'!G18)</f>
        <v>0</v>
      </c>
      <c r="H18" s="67">
        <f>AVERAGE('Table 1.9.1_1'!H18,'Table 1.9.1_2'!H18)</f>
        <v>0</v>
      </c>
      <c r="I18" s="67">
        <f>AVERAGE('Table 1.9.1_1'!I18,'Table 1.9.1_2'!I18)</f>
        <v>0</v>
      </c>
      <c r="J18" s="67">
        <f>AVERAGE('Table 1.9.1_1'!J18,'Table 1.9.1_2'!J18)</f>
        <v>0</v>
      </c>
      <c r="K18" s="67">
        <f>AVERAGE('Table 1.9.1_1'!K18,'Table 1.9.1_2'!K18)</f>
        <v>0</v>
      </c>
      <c r="L18" s="67">
        <f>AVERAGE('Table 1.9.1_1'!L18,'Table 1.9.1_2'!L18)</f>
        <v>0</v>
      </c>
      <c r="M18" s="67">
        <f>AVERAGE('Table 1.9.1_1'!M18,'Table 1.9.1_2'!M18)</f>
        <v>0</v>
      </c>
      <c r="N18" s="67">
        <f>AVERAGE('Table 1.9.1_1'!N18,'Table 1.9.1_2'!N18)</f>
        <v>0</v>
      </c>
      <c r="O18" s="67">
        <f>AVERAGE('Table 1.9.1_1'!O18,'Table 1.9.1_2'!O18)</f>
        <v>0</v>
      </c>
      <c r="P18" s="67">
        <f>AVERAGE('Table 1.9.1_1'!P18,'Table 1.9.1_2'!P18)</f>
        <v>0</v>
      </c>
      <c r="Q18" s="67">
        <f>AVERAGE('Table 1.9.1_1'!Q18,'Table 1.9.1_2'!Q18)</f>
        <v>0</v>
      </c>
      <c r="R18" s="67">
        <f>AVERAGE('Table 1.9.1_1'!R18,'Table 1.9.1_2'!R18)</f>
        <v>0</v>
      </c>
      <c r="S18" s="67">
        <f>AVERAGE('Table 1.9.1_1'!S18,'Table 1.9.1_2'!S18)</f>
        <v>0</v>
      </c>
      <c r="T18" s="67">
        <f>AVERAGE('Table 1.9.1_1'!T18,'Table 1.9.1_2'!T18)</f>
        <v>0</v>
      </c>
      <c r="U18" s="67">
        <f>AVERAGE('Table 1.9.1_1'!U18,'Table 1.9.1_2'!U18)</f>
        <v>0</v>
      </c>
      <c r="V18" s="68">
        <f>AVERAGE('Table 1.9.1_1'!V18,'Table 1.9.1_2'!V18)</f>
        <v>0</v>
      </c>
      <c r="W18" s="69">
        <f>AVERAGE('Table 1.9.1_1'!W18,'Table 1.9.1_2'!W18)</f>
        <v>0</v>
      </c>
      <c r="X18" s="66">
        <f>AVERAGE('Table 1.9.1_1'!X18,'Table 1.9.1_2'!X18)</f>
        <v>0</v>
      </c>
      <c r="Y18" s="67">
        <f>AVERAGE('Table 1.9.1_1'!Y18,'Table 1.9.1_2'!Y18)</f>
        <v>0</v>
      </c>
      <c r="Z18" s="67">
        <f>AVERAGE('Table 1.9.1_1'!Z18,'Table 1.9.1_2'!Z18)</f>
        <v>0</v>
      </c>
      <c r="AA18" s="67">
        <f>AVERAGE('Table 1.9.1_1'!AA18,'Table 1.9.1_2'!AA18)</f>
        <v>0</v>
      </c>
      <c r="AB18" s="67">
        <f>AVERAGE('Table 1.9.1_1'!AB18,'Table 1.9.1_2'!AB18)</f>
        <v>0</v>
      </c>
      <c r="AC18" s="67">
        <f>AVERAGE('Table 1.9.1_1'!AC18,'Table 1.9.1_2'!AC18)</f>
        <v>0</v>
      </c>
      <c r="AD18" s="67">
        <f>AVERAGE('Table 1.9.1_1'!AD18,'Table 1.9.1_2'!AD18)</f>
        <v>0</v>
      </c>
      <c r="AE18" s="67">
        <f>AVERAGE('Table 1.9.1_1'!AE18,'Table 1.9.1_2'!AE18)</f>
        <v>0</v>
      </c>
      <c r="AF18" s="69">
        <f>AVERAGE('Table 1.9.1_1'!AF18,'Table 1.9.1_2'!AF18)</f>
        <v>0</v>
      </c>
      <c r="AG18" s="69">
        <f>AVERAGE('Table 1.9.1_1'!AG18,'Table 1.9.1_2'!AG18)</f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f>AVERAGE('Table 1.9.1_1'!F19,'Table 1.9.1_2'!F19)</f>
        <v>0</v>
      </c>
      <c r="G19" s="67">
        <f>AVERAGE('Table 1.9.1_1'!G19,'Table 1.9.1_2'!G19)</f>
        <v>0</v>
      </c>
      <c r="H19" s="67">
        <f>AVERAGE('Table 1.9.1_1'!H19,'Table 1.9.1_2'!H19)</f>
        <v>0</v>
      </c>
      <c r="I19" s="67">
        <f>AVERAGE('Table 1.9.1_1'!I19,'Table 1.9.1_2'!I19)</f>
        <v>0</v>
      </c>
      <c r="J19" s="67">
        <f>AVERAGE('Table 1.9.1_1'!J19,'Table 1.9.1_2'!J19)</f>
        <v>0</v>
      </c>
      <c r="K19" s="67">
        <f>AVERAGE('Table 1.9.1_1'!K19,'Table 1.9.1_2'!K19)</f>
        <v>0</v>
      </c>
      <c r="L19" s="67">
        <f>AVERAGE('Table 1.9.1_1'!L19,'Table 1.9.1_2'!L19)</f>
        <v>0</v>
      </c>
      <c r="M19" s="67">
        <f>AVERAGE('Table 1.9.1_1'!M19,'Table 1.9.1_2'!M19)</f>
        <v>0</v>
      </c>
      <c r="N19" s="67">
        <f>AVERAGE('Table 1.9.1_1'!N19,'Table 1.9.1_2'!N19)</f>
        <v>0</v>
      </c>
      <c r="O19" s="67">
        <f>AVERAGE('Table 1.9.1_1'!O19,'Table 1.9.1_2'!O19)</f>
        <v>0</v>
      </c>
      <c r="P19" s="67">
        <f>AVERAGE('Table 1.9.1_1'!P19,'Table 1.9.1_2'!P19)</f>
        <v>0</v>
      </c>
      <c r="Q19" s="67">
        <f>AVERAGE('Table 1.9.1_1'!Q19,'Table 1.9.1_2'!Q19)</f>
        <v>29.705882352941178</v>
      </c>
      <c r="R19" s="67">
        <f>AVERAGE('Table 1.9.1_1'!R19,'Table 1.9.1_2'!R19)</f>
        <v>0</v>
      </c>
      <c r="S19" s="67">
        <f>AVERAGE('Table 1.9.1_1'!S19,'Table 1.9.1_2'!S19)</f>
        <v>0</v>
      </c>
      <c r="T19" s="67">
        <f>AVERAGE('Table 1.9.1_1'!T19,'Table 1.9.1_2'!T19)</f>
        <v>0</v>
      </c>
      <c r="U19" s="67">
        <f>AVERAGE('Table 1.9.1_1'!U19,'Table 1.9.1_2'!U19)</f>
        <v>0</v>
      </c>
      <c r="V19" s="68">
        <f>AVERAGE('Table 1.9.1_1'!V19,'Table 1.9.1_2'!V19)</f>
        <v>0</v>
      </c>
      <c r="W19" s="69">
        <f>AVERAGE('Table 1.9.1_1'!W19,'Table 1.9.1_2'!W19)</f>
        <v>29.705882352941178</v>
      </c>
      <c r="X19" s="71">
        <f>AVERAGE('Table 1.9.1_1'!X19,'Table 1.9.1_2'!X19)</f>
        <v>0</v>
      </c>
      <c r="Y19" s="67">
        <f>AVERAGE('Table 1.9.1_1'!Y19,'Table 1.9.1_2'!Y19)</f>
        <v>0</v>
      </c>
      <c r="Z19" s="67">
        <f>AVERAGE('Table 1.9.1_1'!Z19,'Table 1.9.1_2'!Z19)</f>
        <v>0</v>
      </c>
      <c r="AA19" s="67">
        <f>AVERAGE('Table 1.9.1_1'!AA19,'Table 1.9.1_2'!AA19)</f>
        <v>0</v>
      </c>
      <c r="AB19" s="67">
        <f>AVERAGE('Table 1.9.1_1'!AB19,'Table 1.9.1_2'!AB19)</f>
        <v>0</v>
      </c>
      <c r="AC19" s="67">
        <f>AVERAGE('Table 1.9.1_1'!AC19,'Table 1.9.1_2'!AC19)</f>
        <v>0</v>
      </c>
      <c r="AD19" s="67">
        <f>AVERAGE('Table 1.9.1_1'!AD19,'Table 1.9.1_2'!AD19)</f>
        <v>0</v>
      </c>
      <c r="AE19" s="67">
        <f>AVERAGE('Table 1.9.1_1'!AE19,'Table 1.9.1_2'!AE19)</f>
        <v>0</v>
      </c>
      <c r="AF19" s="69">
        <f>AVERAGE('Table 1.9.1_1'!AF19,'Table 1.9.1_2'!AF19)</f>
        <v>0</v>
      </c>
      <c r="AG19" s="69">
        <f>AVERAGE('Table 1.9.1_1'!AG19,'Table 1.9.1_2'!AG19)</f>
        <v>29.705882352941178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f>AVERAGE('Table 1.9.1_1'!F20,'Table 1.9.1_2'!F20)</f>
        <v>0.25</v>
      </c>
      <c r="G20" s="67">
        <f>AVERAGE('Table 1.9.1_1'!G20,'Table 1.9.1_2'!G20)</f>
        <v>0</v>
      </c>
      <c r="H20" s="67">
        <f>AVERAGE('Table 1.9.1_1'!H20,'Table 1.9.1_2'!H20)</f>
        <v>0</v>
      </c>
      <c r="I20" s="67">
        <f>AVERAGE('Table 1.9.1_1'!I20,'Table 1.9.1_2'!I20)</f>
        <v>0</v>
      </c>
      <c r="J20" s="67">
        <f>AVERAGE('Table 1.9.1_1'!J20,'Table 1.9.1_2'!J20)</f>
        <v>0</v>
      </c>
      <c r="K20" s="67">
        <f>AVERAGE('Table 1.9.1_1'!K20,'Table 1.9.1_2'!K20)</f>
        <v>0</v>
      </c>
      <c r="L20" s="67">
        <f>AVERAGE('Table 1.9.1_1'!L20,'Table 1.9.1_2'!L20)</f>
        <v>0</v>
      </c>
      <c r="M20" s="67">
        <f>AVERAGE('Table 1.9.1_1'!M20,'Table 1.9.1_2'!M20)</f>
        <v>0</v>
      </c>
      <c r="N20" s="67">
        <f>AVERAGE('Table 1.9.1_1'!N20,'Table 1.9.1_2'!N20)</f>
        <v>0</v>
      </c>
      <c r="O20" s="67">
        <f>AVERAGE('Table 1.9.1_1'!O20,'Table 1.9.1_2'!O20)</f>
        <v>0</v>
      </c>
      <c r="P20" s="67">
        <f>AVERAGE('Table 1.9.1_1'!P20,'Table 1.9.1_2'!P20)</f>
        <v>0</v>
      </c>
      <c r="Q20" s="67">
        <f>AVERAGE('Table 1.9.1_1'!Q20,'Table 1.9.1_2'!Q20)</f>
        <v>0.54166666666666674</v>
      </c>
      <c r="R20" s="67">
        <f>AVERAGE('Table 1.9.1_1'!R20,'Table 1.9.1_2'!R20)</f>
        <v>0</v>
      </c>
      <c r="S20" s="67">
        <f>AVERAGE('Table 1.9.1_1'!S20,'Table 1.9.1_2'!S20)</f>
        <v>0</v>
      </c>
      <c r="T20" s="67">
        <f>AVERAGE('Table 1.9.1_1'!T20,'Table 1.9.1_2'!T20)</f>
        <v>0</v>
      </c>
      <c r="U20" s="67">
        <f>AVERAGE('Table 1.9.1_1'!U20,'Table 1.9.1_2'!U20)</f>
        <v>0</v>
      </c>
      <c r="V20" s="68">
        <f>AVERAGE('Table 1.9.1_1'!V20,'Table 1.9.1_2'!V20)</f>
        <v>0</v>
      </c>
      <c r="W20" s="69">
        <f>AVERAGE('Table 1.9.1_1'!W20,'Table 1.9.1_2'!W20)</f>
        <v>0.79166666666666674</v>
      </c>
      <c r="X20" s="66">
        <f>AVERAGE('Table 1.9.1_1'!X20,'Table 1.9.1_2'!X20)</f>
        <v>0</v>
      </c>
      <c r="Y20" s="67">
        <f>AVERAGE('Table 1.9.1_1'!Y20,'Table 1.9.1_2'!Y20)</f>
        <v>0</v>
      </c>
      <c r="Z20" s="67">
        <f>AVERAGE('Table 1.9.1_1'!Z20,'Table 1.9.1_2'!Z20)</f>
        <v>0</v>
      </c>
      <c r="AA20" s="67">
        <f>AVERAGE('Table 1.9.1_1'!AA20,'Table 1.9.1_2'!AA20)</f>
        <v>0</v>
      </c>
      <c r="AB20" s="67">
        <f>AVERAGE('Table 1.9.1_1'!AB20,'Table 1.9.1_2'!AB20)</f>
        <v>0</v>
      </c>
      <c r="AC20" s="67">
        <f>AVERAGE('Table 1.9.1_1'!AC20,'Table 1.9.1_2'!AC20)</f>
        <v>0</v>
      </c>
      <c r="AD20" s="67">
        <f>AVERAGE('Table 1.9.1_1'!AD20,'Table 1.9.1_2'!AD20)</f>
        <v>0</v>
      </c>
      <c r="AE20" s="67">
        <f>AVERAGE('Table 1.9.1_1'!AE20,'Table 1.9.1_2'!AE20)</f>
        <v>0</v>
      </c>
      <c r="AF20" s="69">
        <f>AVERAGE('Table 1.9.1_1'!AF20,'Table 1.9.1_2'!AF20)</f>
        <v>0</v>
      </c>
      <c r="AG20" s="69">
        <f>AVERAGE('Table 1.9.1_1'!AG20,'Table 1.9.1_2'!AG20)</f>
        <v>0.79166666666666674</v>
      </c>
    </row>
    <row r="21" spans="1:33" ht="18" customHeight="1" x14ac:dyDescent="0.45">
      <c r="B21" s="70"/>
      <c r="C21" s="78"/>
      <c r="D21" s="65"/>
      <c r="E21" s="65" t="s">
        <v>26</v>
      </c>
      <c r="F21" s="71">
        <f>AVERAGE('Table 1.9.1_1'!F21,'Table 1.9.1_2'!F21)</f>
        <v>0.25</v>
      </c>
      <c r="G21" s="67">
        <f>AVERAGE('Table 1.9.1_1'!G21,'Table 1.9.1_2'!G21)</f>
        <v>0</v>
      </c>
      <c r="H21" s="67">
        <f>AVERAGE('Table 1.9.1_1'!H21,'Table 1.9.1_2'!H21)</f>
        <v>0</v>
      </c>
      <c r="I21" s="67">
        <f>AVERAGE('Table 1.9.1_1'!I21,'Table 1.9.1_2'!I21)</f>
        <v>0</v>
      </c>
      <c r="J21" s="67">
        <f>AVERAGE('Table 1.9.1_1'!J21,'Table 1.9.1_2'!J21)</f>
        <v>0</v>
      </c>
      <c r="K21" s="67">
        <f>AVERAGE('Table 1.9.1_1'!K21,'Table 1.9.1_2'!K21)</f>
        <v>0</v>
      </c>
      <c r="L21" s="67">
        <f>AVERAGE('Table 1.9.1_1'!L21,'Table 1.9.1_2'!L21)</f>
        <v>0</v>
      </c>
      <c r="M21" s="67">
        <f>AVERAGE('Table 1.9.1_1'!M21,'Table 1.9.1_2'!M21)</f>
        <v>0</v>
      </c>
      <c r="N21" s="67">
        <f>AVERAGE('Table 1.9.1_1'!N21,'Table 1.9.1_2'!N21)</f>
        <v>0</v>
      </c>
      <c r="O21" s="67">
        <f>AVERAGE('Table 1.9.1_1'!O21,'Table 1.9.1_2'!O21)</f>
        <v>0</v>
      </c>
      <c r="P21" s="67">
        <f>AVERAGE('Table 1.9.1_1'!P21,'Table 1.9.1_2'!P21)</f>
        <v>0</v>
      </c>
      <c r="Q21" s="67">
        <f>AVERAGE('Table 1.9.1_1'!Q21,'Table 1.9.1_2'!Q21)</f>
        <v>0.54166666666666674</v>
      </c>
      <c r="R21" s="67">
        <f>AVERAGE('Table 1.9.1_1'!R21,'Table 1.9.1_2'!R21)</f>
        <v>0</v>
      </c>
      <c r="S21" s="67">
        <f>AVERAGE('Table 1.9.1_1'!S21,'Table 1.9.1_2'!S21)</f>
        <v>0</v>
      </c>
      <c r="T21" s="67">
        <f>AVERAGE('Table 1.9.1_1'!T21,'Table 1.9.1_2'!T21)</f>
        <v>0</v>
      </c>
      <c r="U21" s="67">
        <f>AVERAGE('Table 1.9.1_1'!U21,'Table 1.9.1_2'!U21)</f>
        <v>0</v>
      </c>
      <c r="V21" s="68">
        <f>AVERAGE('Table 1.9.1_1'!V21,'Table 1.9.1_2'!V21)</f>
        <v>0</v>
      </c>
      <c r="W21" s="69">
        <f>AVERAGE('Table 1.9.1_1'!W21,'Table 1.9.1_2'!W21)</f>
        <v>0.79166666666666674</v>
      </c>
      <c r="X21" s="71">
        <f>AVERAGE('Table 1.9.1_1'!X21,'Table 1.9.1_2'!X21)</f>
        <v>0</v>
      </c>
      <c r="Y21" s="67">
        <f>AVERAGE('Table 1.9.1_1'!Y21,'Table 1.9.1_2'!Y21)</f>
        <v>0</v>
      </c>
      <c r="Z21" s="67">
        <f>AVERAGE('Table 1.9.1_1'!Z21,'Table 1.9.1_2'!Z21)</f>
        <v>0</v>
      </c>
      <c r="AA21" s="67">
        <f>AVERAGE('Table 1.9.1_1'!AA21,'Table 1.9.1_2'!AA21)</f>
        <v>0</v>
      </c>
      <c r="AB21" s="67">
        <f>AVERAGE('Table 1.9.1_1'!AB21,'Table 1.9.1_2'!AB21)</f>
        <v>0</v>
      </c>
      <c r="AC21" s="67">
        <f>AVERAGE('Table 1.9.1_1'!AC21,'Table 1.9.1_2'!AC21)</f>
        <v>0</v>
      </c>
      <c r="AD21" s="67">
        <f>AVERAGE('Table 1.9.1_1'!AD21,'Table 1.9.1_2'!AD21)</f>
        <v>0</v>
      </c>
      <c r="AE21" s="67">
        <f>AVERAGE('Table 1.9.1_1'!AE21,'Table 1.9.1_2'!AE21)</f>
        <v>0</v>
      </c>
      <c r="AF21" s="69">
        <f>AVERAGE('Table 1.9.1_1'!AF21,'Table 1.9.1_2'!AF21)</f>
        <v>0</v>
      </c>
      <c r="AG21" s="69">
        <f>AVERAGE('Table 1.9.1_1'!AG21,'Table 1.9.1_2'!AG21)</f>
        <v>0.79166666666666674</v>
      </c>
    </row>
    <row r="22" spans="1:33" ht="18" customHeight="1" x14ac:dyDescent="0.45">
      <c r="B22" s="70"/>
      <c r="C22" s="79"/>
      <c r="D22" s="72" t="s">
        <v>27</v>
      </c>
      <c r="E22" s="72"/>
      <c r="F22" s="73">
        <f>AVERAGE('Table 1.9.1_1'!F22,'Table 1.9.1_2'!F22)</f>
        <v>0.25</v>
      </c>
      <c r="G22" s="74">
        <f>AVERAGE('Table 1.9.1_1'!G22,'Table 1.9.1_2'!G22)</f>
        <v>0</v>
      </c>
      <c r="H22" s="74">
        <f>AVERAGE('Table 1.9.1_1'!H22,'Table 1.9.1_2'!H22)</f>
        <v>0</v>
      </c>
      <c r="I22" s="74">
        <f>AVERAGE('Table 1.9.1_1'!I22,'Table 1.9.1_2'!I22)</f>
        <v>0</v>
      </c>
      <c r="J22" s="74">
        <f>AVERAGE('Table 1.9.1_1'!J22,'Table 1.9.1_2'!J22)</f>
        <v>0</v>
      </c>
      <c r="K22" s="74">
        <f>AVERAGE('Table 1.9.1_1'!K22,'Table 1.9.1_2'!K22)</f>
        <v>0</v>
      </c>
      <c r="L22" s="74">
        <f>AVERAGE('Table 1.9.1_1'!L22,'Table 1.9.1_2'!L22)</f>
        <v>0</v>
      </c>
      <c r="M22" s="74">
        <f>AVERAGE('Table 1.9.1_1'!M22,'Table 1.9.1_2'!M22)</f>
        <v>0</v>
      </c>
      <c r="N22" s="74">
        <f>AVERAGE('Table 1.9.1_1'!N22,'Table 1.9.1_2'!N22)</f>
        <v>0</v>
      </c>
      <c r="O22" s="74">
        <f>AVERAGE('Table 1.9.1_1'!O22,'Table 1.9.1_2'!O22)</f>
        <v>0</v>
      </c>
      <c r="P22" s="74">
        <f>AVERAGE('Table 1.9.1_1'!P22,'Table 1.9.1_2'!P22)</f>
        <v>0</v>
      </c>
      <c r="Q22" s="74">
        <f>AVERAGE('Table 1.9.1_1'!Q22,'Table 1.9.1_2'!Q22)</f>
        <v>30.247549019607845</v>
      </c>
      <c r="R22" s="74">
        <f>AVERAGE('Table 1.9.1_1'!R22,'Table 1.9.1_2'!R22)</f>
        <v>0</v>
      </c>
      <c r="S22" s="74">
        <f>AVERAGE('Table 1.9.1_1'!S22,'Table 1.9.1_2'!S22)</f>
        <v>0</v>
      </c>
      <c r="T22" s="74">
        <f>AVERAGE('Table 1.9.1_1'!T22,'Table 1.9.1_2'!T22)</f>
        <v>0</v>
      </c>
      <c r="U22" s="74">
        <f>AVERAGE('Table 1.9.1_1'!U22,'Table 1.9.1_2'!U22)</f>
        <v>0</v>
      </c>
      <c r="V22" s="75">
        <f>AVERAGE('Table 1.9.1_1'!V22,'Table 1.9.1_2'!V22)</f>
        <v>0</v>
      </c>
      <c r="W22" s="76">
        <f>AVERAGE('Table 1.9.1_1'!W22,'Table 1.9.1_2'!W22)</f>
        <v>30.497549019607845</v>
      </c>
      <c r="X22" s="73">
        <f>AVERAGE('Table 1.9.1_1'!X22,'Table 1.9.1_2'!X22)</f>
        <v>0</v>
      </c>
      <c r="Y22" s="74">
        <f>AVERAGE('Table 1.9.1_1'!Y22,'Table 1.9.1_2'!Y22)</f>
        <v>0</v>
      </c>
      <c r="Z22" s="74">
        <f>AVERAGE('Table 1.9.1_1'!Z22,'Table 1.9.1_2'!Z22)</f>
        <v>0</v>
      </c>
      <c r="AA22" s="74">
        <f>AVERAGE('Table 1.9.1_1'!AA22,'Table 1.9.1_2'!AA22)</f>
        <v>0</v>
      </c>
      <c r="AB22" s="74">
        <f>AVERAGE('Table 1.9.1_1'!AB22,'Table 1.9.1_2'!AB22)</f>
        <v>0</v>
      </c>
      <c r="AC22" s="74">
        <f>AVERAGE('Table 1.9.1_1'!AC22,'Table 1.9.1_2'!AC22)</f>
        <v>0</v>
      </c>
      <c r="AD22" s="74">
        <f>AVERAGE('Table 1.9.1_1'!AD22,'Table 1.9.1_2'!AD22)</f>
        <v>0</v>
      </c>
      <c r="AE22" s="74">
        <f>AVERAGE('Table 1.9.1_1'!AE22,'Table 1.9.1_2'!AE22)</f>
        <v>0</v>
      </c>
      <c r="AF22" s="76">
        <f>AVERAGE('Table 1.9.1_1'!AF22,'Table 1.9.1_2'!AF22)</f>
        <v>0</v>
      </c>
      <c r="AG22" s="76">
        <f>AVERAGE('Table 1.9.1_1'!AG22,'Table 1.9.1_2'!AG22)</f>
        <v>30.497549019607845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f>AVERAGE('Table 1.9.1_1'!F23,'Table 1.9.1_2'!F23)</f>
        <v>0</v>
      </c>
      <c r="G23" s="62">
        <f>AVERAGE('Table 1.9.1_1'!G23,'Table 1.9.1_2'!G23)</f>
        <v>0</v>
      </c>
      <c r="H23" s="62">
        <f>AVERAGE('Table 1.9.1_1'!H23,'Table 1.9.1_2'!H23)</f>
        <v>0</v>
      </c>
      <c r="I23" s="62">
        <f>AVERAGE('Table 1.9.1_1'!I23,'Table 1.9.1_2'!I23)</f>
        <v>0</v>
      </c>
      <c r="J23" s="62">
        <f>AVERAGE('Table 1.9.1_1'!J23,'Table 1.9.1_2'!J23)</f>
        <v>0</v>
      </c>
      <c r="K23" s="62">
        <f>AVERAGE('Table 1.9.1_1'!K23,'Table 1.9.1_2'!K23)</f>
        <v>0</v>
      </c>
      <c r="L23" s="62">
        <f>AVERAGE('Table 1.9.1_1'!L23,'Table 1.9.1_2'!L23)</f>
        <v>0</v>
      </c>
      <c r="M23" s="62">
        <f>AVERAGE('Table 1.9.1_1'!M23,'Table 1.9.1_2'!M23)</f>
        <v>0</v>
      </c>
      <c r="N23" s="62">
        <f>AVERAGE('Table 1.9.1_1'!N23,'Table 1.9.1_2'!N23)</f>
        <v>0</v>
      </c>
      <c r="O23" s="62">
        <f>AVERAGE('Table 1.9.1_1'!O23,'Table 1.9.1_2'!O23)</f>
        <v>0</v>
      </c>
      <c r="P23" s="62">
        <f>AVERAGE('Table 1.9.1_1'!P23,'Table 1.9.1_2'!P23)</f>
        <v>0</v>
      </c>
      <c r="Q23" s="62">
        <f>AVERAGE('Table 1.9.1_1'!Q23,'Table 1.9.1_2'!Q23)</f>
        <v>33.235294117647058</v>
      </c>
      <c r="R23" s="62">
        <f>AVERAGE('Table 1.9.1_1'!R23,'Table 1.9.1_2'!R23)</f>
        <v>0</v>
      </c>
      <c r="S23" s="62">
        <f>AVERAGE('Table 1.9.1_1'!S23,'Table 1.9.1_2'!S23)</f>
        <v>0</v>
      </c>
      <c r="T23" s="62">
        <f>AVERAGE('Table 1.9.1_1'!T23,'Table 1.9.1_2'!T23)</f>
        <v>0</v>
      </c>
      <c r="U23" s="62">
        <f>AVERAGE('Table 1.9.1_1'!U23,'Table 1.9.1_2'!U23)</f>
        <v>0</v>
      </c>
      <c r="V23" s="63">
        <f>AVERAGE('Table 1.9.1_1'!V23,'Table 1.9.1_2'!V23)</f>
        <v>0</v>
      </c>
      <c r="W23" s="64">
        <f>AVERAGE('Table 1.9.1_1'!W23,'Table 1.9.1_2'!W23)</f>
        <v>33.235294117647058</v>
      </c>
      <c r="X23" s="61">
        <f>AVERAGE('Table 1.9.1_1'!X23,'Table 1.9.1_2'!X23)</f>
        <v>0</v>
      </c>
      <c r="Y23" s="62">
        <f>AVERAGE('Table 1.9.1_1'!Y23,'Table 1.9.1_2'!Y23)</f>
        <v>0</v>
      </c>
      <c r="Z23" s="62">
        <f>AVERAGE('Table 1.9.1_1'!Z23,'Table 1.9.1_2'!Z23)</f>
        <v>0</v>
      </c>
      <c r="AA23" s="62">
        <f>AVERAGE('Table 1.9.1_1'!AA23,'Table 1.9.1_2'!AA23)</f>
        <v>0</v>
      </c>
      <c r="AB23" s="62">
        <f>AVERAGE('Table 1.9.1_1'!AB23,'Table 1.9.1_2'!AB23)</f>
        <v>0</v>
      </c>
      <c r="AC23" s="62">
        <f>AVERAGE('Table 1.9.1_1'!AC23,'Table 1.9.1_2'!AC23)</f>
        <v>13.647058823529413</v>
      </c>
      <c r="AD23" s="62">
        <f>AVERAGE('Table 1.9.1_1'!AD23,'Table 1.9.1_2'!AD23)</f>
        <v>0</v>
      </c>
      <c r="AE23" s="62">
        <f>AVERAGE('Table 1.9.1_1'!AE23,'Table 1.9.1_2'!AE23)</f>
        <v>0</v>
      </c>
      <c r="AF23" s="64">
        <f>AVERAGE('Table 1.9.1_1'!AF23,'Table 1.9.1_2'!AF23)</f>
        <v>13.647058823529413</v>
      </c>
      <c r="AG23" s="64">
        <f>AVERAGE('Table 1.9.1_1'!AG23,'Table 1.9.1_2'!AG23)</f>
        <v>46.882352941176471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f>AVERAGE('Table 1.9.1_1'!F24,'Table 1.9.1_2'!F24)</f>
        <v>0</v>
      </c>
      <c r="G24" s="67">
        <f>AVERAGE('Table 1.9.1_1'!G24,'Table 1.9.1_2'!G24)</f>
        <v>0</v>
      </c>
      <c r="H24" s="67">
        <f>AVERAGE('Table 1.9.1_1'!H24,'Table 1.9.1_2'!H24)</f>
        <v>0</v>
      </c>
      <c r="I24" s="67">
        <f>AVERAGE('Table 1.9.1_1'!I24,'Table 1.9.1_2'!I24)</f>
        <v>0</v>
      </c>
      <c r="J24" s="67">
        <f>AVERAGE('Table 1.9.1_1'!J24,'Table 1.9.1_2'!J24)</f>
        <v>0</v>
      </c>
      <c r="K24" s="67">
        <f>AVERAGE('Table 1.9.1_1'!K24,'Table 1.9.1_2'!K24)</f>
        <v>0</v>
      </c>
      <c r="L24" s="67">
        <f>AVERAGE('Table 1.9.1_1'!L24,'Table 1.9.1_2'!L24)</f>
        <v>0</v>
      </c>
      <c r="M24" s="67">
        <f>AVERAGE('Table 1.9.1_1'!M24,'Table 1.9.1_2'!M24)</f>
        <v>0</v>
      </c>
      <c r="N24" s="67">
        <f>AVERAGE('Table 1.9.1_1'!N24,'Table 1.9.1_2'!N24)</f>
        <v>0</v>
      </c>
      <c r="O24" s="67">
        <f>AVERAGE('Table 1.9.1_1'!O24,'Table 1.9.1_2'!O24)</f>
        <v>0</v>
      </c>
      <c r="P24" s="67">
        <f>AVERAGE('Table 1.9.1_1'!P24,'Table 1.9.1_2'!P24)</f>
        <v>0</v>
      </c>
      <c r="Q24" s="67">
        <f>AVERAGE('Table 1.9.1_1'!Q24,'Table 1.9.1_2'!Q24)</f>
        <v>0</v>
      </c>
      <c r="R24" s="67">
        <f>AVERAGE('Table 1.9.1_1'!R24,'Table 1.9.1_2'!R24)</f>
        <v>0</v>
      </c>
      <c r="S24" s="67">
        <f>AVERAGE('Table 1.9.1_1'!S24,'Table 1.9.1_2'!S24)</f>
        <v>0</v>
      </c>
      <c r="T24" s="67">
        <f>AVERAGE('Table 1.9.1_1'!T24,'Table 1.9.1_2'!T24)</f>
        <v>0</v>
      </c>
      <c r="U24" s="67">
        <f>AVERAGE('Table 1.9.1_1'!U24,'Table 1.9.1_2'!U24)</f>
        <v>0</v>
      </c>
      <c r="V24" s="68">
        <f>AVERAGE('Table 1.9.1_1'!V24,'Table 1.9.1_2'!V24)</f>
        <v>0</v>
      </c>
      <c r="W24" s="69">
        <f>AVERAGE('Table 1.9.1_1'!W24,'Table 1.9.1_2'!W24)</f>
        <v>0</v>
      </c>
      <c r="X24" s="66">
        <f>AVERAGE('Table 1.9.1_1'!X24,'Table 1.9.1_2'!X24)</f>
        <v>0</v>
      </c>
      <c r="Y24" s="67">
        <f>AVERAGE('Table 1.9.1_1'!Y24,'Table 1.9.1_2'!Y24)</f>
        <v>0</v>
      </c>
      <c r="Z24" s="67">
        <f>AVERAGE('Table 1.9.1_1'!Z24,'Table 1.9.1_2'!Z24)</f>
        <v>0</v>
      </c>
      <c r="AA24" s="67">
        <f>AVERAGE('Table 1.9.1_1'!AA24,'Table 1.9.1_2'!AA24)</f>
        <v>0</v>
      </c>
      <c r="AB24" s="67">
        <f>AVERAGE('Table 1.9.1_1'!AB24,'Table 1.9.1_2'!AB24)</f>
        <v>0</v>
      </c>
      <c r="AC24" s="67">
        <f>AVERAGE('Table 1.9.1_1'!AC24,'Table 1.9.1_2'!AC24)</f>
        <v>0</v>
      </c>
      <c r="AD24" s="67">
        <f>AVERAGE('Table 1.9.1_1'!AD24,'Table 1.9.1_2'!AD24)</f>
        <v>0</v>
      </c>
      <c r="AE24" s="67">
        <f>AVERAGE('Table 1.9.1_1'!AE24,'Table 1.9.1_2'!AE24)</f>
        <v>0</v>
      </c>
      <c r="AF24" s="69">
        <f>AVERAGE('Table 1.9.1_1'!AF24,'Table 1.9.1_2'!AF24)</f>
        <v>0</v>
      </c>
      <c r="AG24" s="69">
        <f>AVERAGE('Table 1.9.1_1'!AG24,'Table 1.9.1_2'!AG24)</f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f>AVERAGE('Table 1.9.1_1'!F25,'Table 1.9.1_2'!F25)</f>
        <v>0</v>
      </c>
      <c r="G25" s="67">
        <f>AVERAGE('Table 1.9.1_1'!G25,'Table 1.9.1_2'!G25)</f>
        <v>0</v>
      </c>
      <c r="H25" s="67">
        <f>AVERAGE('Table 1.9.1_1'!H25,'Table 1.9.1_2'!H25)</f>
        <v>0</v>
      </c>
      <c r="I25" s="67">
        <f>AVERAGE('Table 1.9.1_1'!I25,'Table 1.9.1_2'!I25)</f>
        <v>0</v>
      </c>
      <c r="J25" s="67">
        <f>AVERAGE('Table 1.9.1_1'!J25,'Table 1.9.1_2'!J25)</f>
        <v>0</v>
      </c>
      <c r="K25" s="67">
        <f>AVERAGE('Table 1.9.1_1'!K25,'Table 1.9.1_2'!K25)</f>
        <v>0</v>
      </c>
      <c r="L25" s="67">
        <f>AVERAGE('Table 1.9.1_1'!L25,'Table 1.9.1_2'!L25)</f>
        <v>0</v>
      </c>
      <c r="M25" s="67">
        <f>AVERAGE('Table 1.9.1_1'!M25,'Table 1.9.1_2'!M25)</f>
        <v>0</v>
      </c>
      <c r="N25" s="67">
        <f>AVERAGE('Table 1.9.1_1'!N25,'Table 1.9.1_2'!N25)</f>
        <v>0</v>
      </c>
      <c r="O25" s="67">
        <f>AVERAGE('Table 1.9.1_1'!O25,'Table 1.9.1_2'!O25)</f>
        <v>0</v>
      </c>
      <c r="P25" s="67">
        <f>AVERAGE('Table 1.9.1_1'!P25,'Table 1.9.1_2'!P25)</f>
        <v>0</v>
      </c>
      <c r="Q25" s="67">
        <f>AVERAGE('Table 1.9.1_1'!Q25,'Table 1.9.1_2'!Q25)</f>
        <v>33.235294117647058</v>
      </c>
      <c r="R25" s="67">
        <f>AVERAGE('Table 1.9.1_1'!R25,'Table 1.9.1_2'!R25)</f>
        <v>0</v>
      </c>
      <c r="S25" s="67">
        <f>AVERAGE('Table 1.9.1_1'!S25,'Table 1.9.1_2'!S25)</f>
        <v>0</v>
      </c>
      <c r="T25" s="67">
        <f>AVERAGE('Table 1.9.1_1'!T25,'Table 1.9.1_2'!T25)</f>
        <v>0</v>
      </c>
      <c r="U25" s="67">
        <f>AVERAGE('Table 1.9.1_1'!U25,'Table 1.9.1_2'!U25)</f>
        <v>0</v>
      </c>
      <c r="V25" s="68">
        <f>AVERAGE('Table 1.9.1_1'!V25,'Table 1.9.1_2'!V25)</f>
        <v>0</v>
      </c>
      <c r="W25" s="69">
        <f>AVERAGE('Table 1.9.1_1'!W25,'Table 1.9.1_2'!W25)</f>
        <v>33.235294117647058</v>
      </c>
      <c r="X25" s="71">
        <f>AVERAGE('Table 1.9.1_1'!X25,'Table 1.9.1_2'!X25)</f>
        <v>0</v>
      </c>
      <c r="Y25" s="67">
        <f>AVERAGE('Table 1.9.1_1'!Y25,'Table 1.9.1_2'!Y25)</f>
        <v>0</v>
      </c>
      <c r="Z25" s="67">
        <f>AVERAGE('Table 1.9.1_1'!Z25,'Table 1.9.1_2'!Z25)</f>
        <v>0</v>
      </c>
      <c r="AA25" s="67">
        <f>AVERAGE('Table 1.9.1_1'!AA25,'Table 1.9.1_2'!AA25)</f>
        <v>0</v>
      </c>
      <c r="AB25" s="67">
        <f>AVERAGE('Table 1.9.1_1'!AB25,'Table 1.9.1_2'!AB25)</f>
        <v>0</v>
      </c>
      <c r="AC25" s="67">
        <f>AVERAGE('Table 1.9.1_1'!AC25,'Table 1.9.1_2'!AC25)</f>
        <v>13.647058823529413</v>
      </c>
      <c r="AD25" s="67">
        <f>AVERAGE('Table 1.9.1_1'!AD25,'Table 1.9.1_2'!AD25)</f>
        <v>0</v>
      </c>
      <c r="AE25" s="67">
        <f>AVERAGE('Table 1.9.1_1'!AE25,'Table 1.9.1_2'!AE25)</f>
        <v>0</v>
      </c>
      <c r="AF25" s="69">
        <f>AVERAGE('Table 1.9.1_1'!AF25,'Table 1.9.1_2'!AF25)</f>
        <v>13.647058823529413</v>
      </c>
      <c r="AG25" s="69">
        <f>AVERAGE('Table 1.9.1_1'!AG25,'Table 1.9.1_2'!AG25)</f>
        <v>46.882352941176471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f>AVERAGE('Table 1.9.1_1'!F26,'Table 1.9.1_2'!F26)</f>
        <v>0</v>
      </c>
      <c r="G26" s="67">
        <f>AVERAGE('Table 1.9.1_1'!G26,'Table 1.9.1_2'!G26)</f>
        <v>0</v>
      </c>
      <c r="H26" s="67">
        <f>AVERAGE('Table 1.9.1_1'!H26,'Table 1.9.1_2'!H26)</f>
        <v>0</v>
      </c>
      <c r="I26" s="67">
        <f>AVERAGE('Table 1.9.1_1'!I26,'Table 1.9.1_2'!I26)</f>
        <v>0</v>
      </c>
      <c r="J26" s="67">
        <f>AVERAGE('Table 1.9.1_1'!J26,'Table 1.9.1_2'!J26)</f>
        <v>0</v>
      </c>
      <c r="K26" s="67">
        <f>AVERAGE('Table 1.9.1_1'!K26,'Table 1.9.1_2'!K26)</f>
        <v>0</v>
      </c>
      <c r="L26" s="67">
        <f>AVERAGE('Table 1.9.1_1'!L26,'Table 1.9.1_2'!L26)</f>
        <v>0</v>
      </c>
      <c r="M26" s="67">
        <f>AVERAGE('Table 1.9.1_1'!M26,'Table 1.9.1_2'!M26)</f>
        <v>0</v>
      </c>
      <c r="N26" s="67">
        <f>AVERAGE('Table 1.9.1_1'!N26,'Table 1.9.1_2'!N26)</f>
        <v>0</v>
      </c>
      <c r="O26" s="67">
        <f>AVERAGE('Table 1.9.1_1'!O26,'Table 1.9.1_2'!O26)</f>
        <v>0</v>
      </c>
      <c r="P26" s="67">
        <f>AVERAGE('Table 1.9.1_1'!P26,'Table 1.9.1_2'!P26)</f>
        <v>0</v>
      </c>
      <c r="Q26" s="67">
        <f>AVERAGE('Table 1.9.1_1'!Q26,'Table 1.9.1_2'!Q26)</f>
        <v>0.95833333333333326</v>
      </c>
      <c r="R26" s="67">
        <f>AVERAGE('Table 1.9.1_1'!R26,'Table 1.9.1_2'!R26)</f>
        <v>0</v>
      </c>
      <c r="S26" s="67">
        <f>AVERAGE('Table 1.9.1_1'!S26,'Table 1.9.1_2'!S26)</f>
        <v>0</v>
      </c>
      <c r="T26" s="67">
        <f>AVERAGE('Table 1.9.1_1'!T26,'Table 1.9.1_2'!T26)</f>
        <v>0</v>
      </c>
      <c r="U26" s="67">
        <f>AVERAGE('Table 1.9.1_1'!U26,'Table 1.9.1_2'!U26)</f>
        <v>0</v>
      </c>
      <c r="V26" s="68">
        <f>AVERAGE('Table 1.9.1_1'!V26,'Table 1.9.1_2'!V26)</f>
        <v>0</v>
      </c>
      <c r="W26" s="69">
        <f>AVERAGE('Table 1.9.1_1'!W26,'Table 1.9.1_2'!W26)</f>
        <v>0.95833333333333326</v>
      </c>
      <c r="X26" s="66">
        <f>AVERAGE('Table 1.9.1_1'!X26,'Table 1.9.1_2'!X26)</f>
        <v>0</v>
      </c>
      <c r="Y26" s="67">
        <f>AVERAGE('Table 1.9.1_1'!Y26,'Table 1.9.1_2'!Y26)</f>
        <v>0</v>
      </c>
      <c r="Z26" s="67">
        <f>AVERAGE('Table 1.9.1_1'!Z26,'Table 1.9.1_2'!Z26)</f>
        <v>0</v>
      </c>
      <c r="AA26" s="67">
        <f>AVERAGE('Table 1.9.1_1'!AA26,'Table 1.9.1_2'!AA26)</f>
        <v>0</v>
      </c>
      <c r="AB26" s="67">
        <f>AVERAGE('Table 1.9.1_1'!AB26,'Table 1.9.1_2'!AB26)</f>
        <v>0</v>
      </c>
      <c r="AC26" s="67">
        <f>AVERAGE('Table 1.9.1_1'!AC26,'Table 1.9.1_2'!AC26)</f>
        <v>0</v>
      </c>
      <c r="AD26" s="67">
        <f>AVERAGE('Table 1.9.1_1'!AD26,'Table 1.9.1_2'!AD26)</f>
        <v>0</v>
      </c>
      <c r="AE26" s="67">
        <f>AVERAGE('Table 1.9.1_1'!AE26,'Table 1.9.1_2'!AE26)</f>
        <v>0</v>
      </c>
      <c r="AF26" s="69">
        <f>AVERAGE('Table 1.9.1_1'!AF26,'Table 1.9.1_2'!AF26)</f>
        <v>0</v>
      </c>
      <c r="AG26" s="69">
        <f>AVERAGE('Table 1.9.1_1'!AG26,'Table 1.9.1_2'!AG26)</f>
        <v>0.95833333333333326</v>
      </c>
    </row>
    <row r="27" spans="1:33" ht="18" customHeight="1" x14ac:dyDescent="0.45">
      <c r="B27" s="70"/>
      <c r="C27" s="78"/>
      <c r="D27" s="65"/>
      <c r="E27" s="65" t="s">
        <v>26</v>
      </c>
      <c r="F27" s="71">
        <f>AVERAGE('Table 1.9.1_1'!F27,'Table 1.9.1_2'!F27)</f>
        <v>0</v>
      </c>
      <c r="G27" s="67">
        <f>AVERAGE('Table 1.9.1_1'!G27,'Table 1.9.1_2'!G27)</f>
        <v>0</v>
      </c>
      <c r="H27" s="67">
        <f>AVERAGE('Table 1.9.1_1'!H27,'Table 1.9.1_2'!H27)</f>
        <v>0</v>
      </c>
      <c r="I27" s="67">
        <f>AVERAGE('Table 1.9.1_1'!I27,'Table 1.9.1_2'!I27)</f>
        <v>0</v>
      </c>
      <c r="J27" s="67">
        <f>AVERAGE('Table 1.9.1_1'!J27,'Table 1.9.1_2'!J27)</f>
        <v>0</v>
      </c>
      <c r="K27" s="67">
        <f>AVERAGE('Table 1.9.1_1'!K27,'Table 1.9.1_2'!K27)</f>
        <v>0</v>
      </c>
      <c r="L27" s="67">
        <f>AVERAGE('Table 1.9.1_1'!L27,'Table 1.9.1_2'!L27)</f>
        <v>0</v>
      </c>
      <c r="M27" s="67">
        <f>AVERAGE('Table 1.9.1_1'!M27,'Table 1.9.1_2'!M27)</f>
        <v>0</v>
      </c>
      <c r="N27" s="67">
        <f>AVERAGE('Table 1.9.1_1'!N27,'Table 1.9.1_2'!N27)</f>
        <v>0</v>
      </c>
      <c r="O27" s="67">
        <f>AVERAGE('Table 1.9.1_1'!O27,'Table 1.9.1_2'!O27)</f>
        <v>0</v>
      </c>
      <c r="P27" s="67">
        <f>AVERAGE('Table 1.9.1_1'!P27,'Table 1.9.1_2'!P27)</f>
        <v>0</v>
      </c>
      <c r="Q27" s="67">
        <f>AVERAGE('Table 1.9.1_1'!Q27,'Table 1.9.1_2'!Q27)</f>
        <v>0.95833333333333326</v>
      </c>
      <c r="R27" s="67">
        <f>AVERAGE('Table 1.9.1_1'!R27,'Table 1.9.1_2'!R27)</f>
        <v>0</v>
      </c>
      <c r="S27" s="67">
        <f>AVERAGE('Table 1.9.1_1'!S27,'Table 1.9.1_2'!S27)</f>
        <v>0</v>
      </c>
      <c r="T27" s="67">
        <f>AVERAGE('Table 1.9.1_1'!T27,'Table 1.9.1_2'!T27)</f>
        <v>0</v>
      </c>
      <c r="U27" s="67">
        <f>AVERAGE('Table 1.9.1_1'!U27,'Table 1.9.1_2'!U27)</f>
        <v>0</v>
      </c>
      <c r="V27" s="68">
        <f>AVERAGE('Table 1.9.1_1'!V27,'Table 1.9.1_2'!V27)</f>
        <v>0</v>
      </c>
      <c r="W27" s="69">
        <f>AVERAGE('Table 1.9.1_1'!W27,'Table 1.9.1_2'!W27)</f>
        <v>0.95833333333333326</v>
      </c>
      <c r="X27" s="71">
        <f>AVERAGE('Table 1.9.1_1'!X27,'Table 1.9.1_2'!X27)</f>
        <v>0</v>
      </c>
      <c r="Y27" s="67">
        <f>AVERAGE('Table 1.9.1_1'!Y27,'Table 1.9.1_2'!Y27)</f>
        <v>0</v>
      </c>
      <c r="Z27" s="67">
        <f>AVERAGE('Table 1.9.1_1'!Z27,'Table 1.9.1_2'!Z27)</f>
        <v>0</v>
      </c>
      <c r="AA27" s="67">
        <f>AVERAGE('Table 1.9.1_1'!AA27,'Table 1.9.1_2'!AA27)</f>
        <v>0</v>
      </c>
      <c r="AB27" s="67">
        <f>AVERAGE('Table 1.9.1_1'!AB27,'Table 1.9.1_2'!AB27)</f>
        <v>0</v>
      </c>
      <c r="AC27" s="67">
        <f>AVERAGE('Table 1.9.1_1'!AC27,'Table 1.9.1_2'!AC27)</f>
        <v>0</v>
      </c>
      <c r="AD27" s="67">
        <f>AVERAGE('Table 1.9.1_1'!AD27,'Table 1.9.1_2'!AD27)</f>
        <v>0</v>
      </c>
      <c r="AE27" s="67">
        <f>AVERAGE('Table 1.9.1_1'!AE27,'Table 1.9.1_2'!AE27)</f>
        <v>0</v>
      </c>
      <c r="AF27" s="69">
        <f>AVERAGE('Table 1.9.1_1'!AF27,'Table 1.9.1_2'!AF27)</f>
        <v>0</v>
      </c>
      <c r="AG27" s="69">
        <f>AVERAGE('Table 1.9.1_1'!AG27,'Table 1.9.1_2'!AG27)</f>
        <v>0.95833333333333326</v>
      </c>
    </row>
    <row r="28" spans="1:33" ht="18" customHeight="1" x14ac:dyDescent="0.45">
      <c r="B28" s="70"/>
      <c r="C28" s="79"/>
      <c r="D28" s="72" t="s">
        <v>27</v>
      </c>
      <c r="E28" s="72"/>
      <c r="F28" s="73">
        <f>AVERAGE('Table 1.9.1_1'!F28,'Table 1.9.1_2'!F28)</f>
        <v>0</v>
      </c>
      <c r="G28" s="74">
        <f>AVERAGE('Table 1.9.1_1'!G28,'Table 1.9.1_2'!G28)</f>
        <v>0</v>
      </c>
      <c r="H28" s="74">
        <f>AVERAGE('Table 1.9.1_1'!H28,'Table 1.9.1_2'!H28)</f>
        <v>0</v>
      </c>
      <c r="I28" s="74">
        <f>AVERAGE('Table 1.9.1_1'!I28,'Table 1.9.1_2'!I28)</f>
        <v>0</v>
      </c>
      <c r="J28" s="74">
        <f>AVERAGE('Table 1.9.1_1'!J28,'Table 1.9.1_2'!J28)</f>
        <v>0</v>
      </c>
      <c r="K28" s="74">
        <f>AVERAGE('Table 1.9.1_1'!K28,'Table 1.9.1_2'!K28)</f>
        <v>0</v>
      </c>
      <c r="L28" s="74">
        <f>AVERAGE('Table 1.9.1_1'!L28,'Table 1.9.1_2'!L28)</f>
        <v>0</v>
      </c>
      <c r="M28" s="74">
        <f>AVERAGE('Table 1.9.1_1'!M28,'Table 1.9.1_2'!M28)</f>
        <v>0</v>
      </c>
      <c r="N28" s="74">
        <f>AVERAGE('Table 1.9.1_1'!N28,'Table 1.9.1_2'!N28)</f>
        <v>0</v>
      </c>
      <c r="O28" s="74">
        <f>AVERAGE('Table 1.9.1_1'!O28,'Table 1.9.1_2'!O28)</f>
        <v>0</v>
      </c>
      <c r="P28" s="74">
        <f>AVERAGE('Table 1.9.1_1'!P28,'Table 1.9.1_2'!P28)</f>
        <v>0</v>
      </c>
      <c r="Q28" s="74">
        <f>AVERAGE('Table 1.9.1_1'!Q28,'Table 1.9.1_2'!Q28)</f>
        <v>34.193627450980394</v>
      </c>
      <c r="R28" s="74">
        <f>AVERAGE('Table 1.9.1_1'!R28,'Table 1.9.1_2'!R28)</f>
        <v>0</v>
      </c>
      <c r="S28" s="74">
        <f>AVERAGE('Table 1.9.1_1'!S28,'Table 1.9.1_2'!S28)</f>
        <v>0</v>
      </c>
      <c r="T28" s="74">
        <f>AVERAGE('Table 1.9.1_1'!T28,'Table 1.9.1_2'!T28)</f>
        <v>0</v>
      </c>
      <c r="U28" s="74">
        <f>AVERAGE('Table 1.9.1_1'!U28,'Table 1.9.1_2'!U28)</f>
        <v>0</v>
      </c>
      <c r="V28" s="75">
        <f>AVERAGE('Table 1.9.1_1'!V28,'Table 1.9.1_2'!V28)</f>
        <v>0</v>
      </c>
      <c r="W28" s="76">
        <f>AVERAGE('Table 1.9.1_1'!W28,'Table 1.9.1_2'!W28)</f>
        <v>34.193627450980394</v>
      </c>
      <c r="X28" s="73">
        <f>AVERAGE('Table 1.9.1_1'!X28,'Table 1.9.1_2'!X28)</f>
        <v>0</v>
      </c>
      <c r="Y28" s="74">
        <f>AVERAGE('Table 1.9.1_1'!Y28,'Table 1.9.1_2'!Y28)</f>
        <v>0</v>
      </c>
      <c r="Z28" s="74">
        <f>AVERAGE('Table 1.9.1_1'!Z28,'Table 1.9.1_2'!Z28)</f>
        <v>0</v>
      </c>
      <c r="AA28" s="74">
        <f>AVERAGE('Table 1.9.1_1'!AA28,'Table 1.9.1_2'!AA28)</f>
        <v>0</v>
      </c>
      <c r="AB28" s="74">
        <f>AVERAGE('Table 1.9.1_1'!AB28,'Table 1.9.1_2'!AB28)</f>
        <v>0</v>
      </c>
      <c r="AC28" s="74">
        <f>AVERAGE('Table 1.9.1_1'!AC28,'Table 1.9.1_2'!AC28)</f>
        <v>13.647058823529413</v>
      </c>
      <c r="AD28" s="74">
        <f>AVERAGE('Table 1.9.1_1'!AD28,'Table 1.9.1_2'!AD28)</f>
        <v>0</v>
      </c>
      <c r="AE28" s="74">
        <f>AVERAGE('Table 1.9.1_1'!AE28,'Table 1.9.1_2'!AE28)</f>
        <v>0</v>
      </c>
      <c r="AF28" s="76">
        <f>AVERAGE('Table 1.9.1_1'!AF28,'Table 1.9.1_2'!AF28)</f>
        <v>13.647058823529413</v>
      </c>
      <c r="AG28" s="76">
        <f>AVERAGE('Table 1.9.1_1'!AG28,'Table 1.9.1_2'!AG28)</f>
        <v>47.840686274509807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f>AVERAGE('Table 1.9.1_1'!F29,'Table 1.9.1_2'!F29)</f>
        <v>0</v>
      </c>
      <c r="G29" s="62">
        <f>AVERAGE('Table 1.9.1_1'!G29,'Table 1.9.1_2'!G29)</f>
        <v>0</v>
      </c>
      <c r="H29" s="62">
        <f>AVERAGE('Table 1.9.1_1'!H29,'Table 1.9.1_2'!H29)</f>
        <v>0</v>
      </c>
      <c r="I29" s="62">
        <f>AVERAGE('Table 1.9.1_1'!I29,'Table 1.9.1_2'!I29)</f>
        <v>0</v>
      </c>
      <c r="J29" s="62">
        <f>AVERAGE('Table 1.9.1_1'!J29,'Table 1.9.1_2'!J29)</f>
        <v>0</v>
      </c>
      <c r="K29" s="62">
        <f>AVERAGE('Table 1.9.1_1'!K29,'Table 1.9.1_2'!K29)</f>
        <v>0</v>
      </c>
      <c r="L29" s="62">
        <f>AVERAGE('Table 1.9.1_1'!L29,'Table 1.9.1_2'!L29)</f>
        <v>0</v>
      </c>
      <c r="M29" s="62">
        <f>AVERAGE('Table 1.9.1_1'!M29,'Table 1.9.1_2'!M29)</f>
        <v>0</v>
      </c>
      <c r="N29" s="62">
        <f>AVERAGE('Table 1.9.1_1'!N29,'Table 1.9.1_2'!N29)</f>
        <v>0</v>
      </c>
      <c r="O29" s="62">
        <f>AVERAGE('Table 1.9.1_1'!O29,'Table 1.9.1_2'!O29)</f>
        <v>0</v>
      </c>
      <c r="P29" s="62">
        <f>AVERAGE('Table 1.9.1_1'!P29,'Table 1.9.1_2'!P29)</f>
        <v>0</v>
      </c>
      <c r="Q29" s="62">
        <f>AVERAGE('Table 1.9.1_1'!Q29,'Table 1.9.1_2'!Q29)</f>
        <v>30.294117647058822</v>
      </c>
      <c r="R29" s="62">
        <f>AVERAGE('Table 1.9.1_1'!R29,'Table 1.9.1_2'!R29)</f>
        <v>0</v>
      </c>
      <c r="S29" s="62">
        <f>AVERAGE('Table 1.9.1_1'!S29,'Table 1.9.1_2'!S29)</f>
        <v>0</v>
      </c>
      <c r="T29" s="62">
        <f>AVERAGE('Table 1.9.1_1'!T29,'Table 1.9.1_2'!T29)</f>
        <v>0</v>
      </c>
      <c r="U29" s="62">
        <f>AVERAGE('Table 1.9.1_1'!U29,'Table 1.9.1_2'!U29)</f>
        <v>0</v>
      </c>
      <c r="V29" s="63">
        <f>AVERAGE('Table 1.9.1_1'!V29,'Table 1.9.1_2'!V29)</f>
        <v>0</v>
      </c>
      <c r="W29" s="64">
        <f>AVERAGE('Table 1.9.1_1'!W29,'Table 1.9.1_2'!W29)</f>
        <v>30.294117647058822</v>
      </c>
      <c r="X29" s="61">
        <f>AVERAGE('Table 1.9.1_1'!X29,'Table 1.9.1_2'!X29)</f>
        <v>0</v>
      </c>
      <c r="Y29" s="62">
        <f>AVERAGE('Table 1.9.1_1'!Y29,'Table 1.9.1_2'!Y29)</f>
        <v>0</v>
      </c>
      <c r="Z29" s="62">
        <f>AVERAGE('Table 1.9.1_1'!Z29,'Table 1.9.1_2'!Z29)</f>
        <v>0</v>
      </c>
      <c r="AA29" s="62">
        <f>AVERAGE('Table 1.9.1_1'!AA29,'Table 1.9.1_2'!AA29)</f>
        <v>0</v>
      </c>
      <c r="AB29" s="62">
        <f>AVERAGE('Table 1.9.1_1'!AB29,'Table 1.9.1_2'!AB29)</f>
        <v>0</v>
      </c>
      <c r="AC29" s="62">
        <f>AVERAGE('Table 1.9.1_1'!AC29,'Table 1.9.1_2'!AC29)</f>
        <v>0</v>
      </c>
      <c r="AD29" s="62">
        <f>AVERAGE('Table 1.9.1_1'!AD29,'Table 1.9.1_2'!AD29)</f>
        <v>0</v>
      </c>
      <c r="AE29" s="62">
        <f>AVERAGE('Table 1.9.1_1'!AE29,'Table 1.9.1_2'!AE29)</f>
        <v>0</v>
      </c>
      <c r="AF29" s="64">
        <f>AVERAGE('Table 1.9.1_1'!AF29,'Table 1.9.1_2'!AF29)</f>
        <v>0</v>
      </c>
      <c r="AG29" s="64">
        <f>AVERAGE('Table 1.9.1_1'!AG29,'Table 1.9.1_2'!AG29)</f>
        <v>30.294117647058822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f>AVERAGE('Table 1.9.1_1'!F30,'Table 1.9.1_2'!F30)</f>
        <v>0</v>
      </c>
      <c r="G30" s="67">
        <f>AVERAGE('Table 1.9.1_1'!G30,'Table 1.9.1_2'!G30)</f>
        <v>0</v>
      </c>
      <c r="H30" s="67">
        <f>AVERAGE('Table 1.9.1_1'!H30,'Table 1.9.1_2'!H30)</f>
        <v>0</v>
      </c>
      <c r="I30" s="67">
        <f>AVERAGE('Table 1.9.1_1'!I30,'Table 1.9.1_2'!I30)</f>
        <v>0</v>
      </c>
      <c r="J30" s="67">
        <f>AVERAGE('Table 1.9.1_1'!J30,'Table 1.9.1_2'!J30)</f>
        <v>0</v>
      </c>
      <c r="K30" s="67">
        <f>AVERAGE('Table 1.9.1_1'!K30,'Table 1.9.1_2'!K30)</f>
        <v>0</v>
      </c>
      <c r="L30" s="67">
        <f>AVERAGE('Table 1.9.1_1'!L30,'Table 1.9.1_2'!L30)</f>
        <v>0</v>
      </c>
      <c r="M30" s="67">
        <f>AVERAGE('Table 1.9.1_1'!M30,'Table 1.9.1_2'!M30)</f>
        <v>0</v>
      </c>
      <c r="N30" s="67">
        <f>AVERAGE('Table 1.9.1_1'!N30,'Table 1.9.1_2'!N30)</f>
        <v>0</v>
      </c>
      <c r="O30" s="67">
        <f>AVERAGE('Table 1.9.1_1'!O30,'Table 1.9.1_2'!O30)</f>
        <v>0</v>
      </c>
      <c r="P30" s="67">
        <f>AVERAGE('Table 1.9.1_1'!P30,'Table 1.9.1_2'!P30)</f>
        <v>0</v>
      </c>
      <c r="Q30" s="67">
        <f>AVERAGE('Table 1.9.1_1'!Q30,'Table 1.9.1_2'!Q30)</f>
        <v>0</v>
      </c>
      <c r="R30" s="67">
        <f>AVERAGE('Table 1.9.1_1'!R30,'Table 1.9.1_2'!R30)</f>
        <v>0</v>
      </c>
      <c r="S30" s="67">
        <f>AVERAGE('Table 1.9.1_1'!S30,'Table 1.9.1_2'!S30)</f>
        <v>0</v>
      </c>
      <c r="T30" s="67">
        <f>AVERAGE('Table 1.9.1_1'!T30,'Table 1.9.1_2'!T30)</f>
        <v>0</v>
      </c>
      <c r="U30" s="67">
        <f>AVERAGE('Table 1.9.1_1'!U30,'Table 1.9.1_2'!U30)</f>
        <v>0</v>
      </c>
      <c r="V30" s="68">
        <f>AVERAGE('Table 1.9.1_1'!V30,'Table 1.9.1_2'!V30)</f>
        <v>0</v>
      </c>
      <c r="W30" s="69">
        <f>AVERAGE('Table 1.9.1_1'!W30,'Table 1.9.1_2'!W30)</f>
        <v>0</v>
      </c>
      <c r="X30" s="66">
        <f>AVERAGE('Table 1.9.1_1'!X30,'Table 1.9.1_2'!X30)</f>
        <v>0</v>
      </c>
      <c r="Y30" s="67">
        <f>AVERAGE('Table 1.9.1_1'!Y30,'Table 1.9.1_2'!Y30)</f>
        <v>0</v>
      </c>
      <c r="Z30" s="67">
        <f>AVERAGE('Table 1.9.1_1'!Z30,'Table 1.9.1_2'!Z30)</f>
        <v>0</v>
      </c>
      <c r="AA30" s="67">
        <f>AVERAGE('Table 1.9.1_1'!AA30,'Table 1.9.1_2'!AA30)</f>
        <v>0</v>
      </c>
      <c r="AB30" s="67">
        <f>AVERAGE('Table 1.9.1_1'!AB30,'Table 1.9.1_2'!AB30)</f>
        <v>0</v>
      </c>
      <c r="AC30" s="67">
        <f>AVERAGE('Table 1.9.1_1'!AC30,'Table 1.9.1_2'!AC30)</f>
        <v>0</v>
      </c>
      <c r="AD30" s="67">
        <f>AVERAGE('Table 1.9.1_1'!AD30,'Table 1.9.1_2'!AD30)</f>
        <v>0</v>
      </c>
      <c r="AE30" s="67">
        <f>AVERAGE('Table 1.9.1_1'!AE30,'Table 1.9.1_2'!AE30)</f>
        <v>0</v>
      </c>
      <c r="AF30" s="69">
        <f>AVERAGE('Table 1.9.1_1'!AF30,'Table 1.9.1_2'!AF30)</f>
        <v>0</v>
      </c>
      <c r="AG30" s="69">
        <f>AVERAGE('Table 1.9.1_1'!AG30,'Table 1.9.1_2'!AG30)</f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f>AVERAGE('Table 1.9.1_1'!F31,'Table 1.9.1_2'!F31)</f>
        <v>0</v>
      </c>
      <c r="G31" s="67">
        <f>AVERAGE('Table 1.9.1_1'!G31,'Table 1.9.1_2'!G31)</f>
        <v>0</v>
      </c>
      <c r="H31" s="67">
        <f>AVERAGE('Table 1.9.1_1'!H31,'Table 1.9.1_2'!H31)</f>
        <v>0</v>
      </c>
      <c r="I31" s="67">
        <f>AVERAGE('Table 1.9.1_1'!I31,'Table 1.9.1_2'!I31)</f>
        <v>0</v>
      </c>
      <c r="J31" s="67">
        <f>AVERAGE('Table 1.9.1_1'!J31,'Table 1.9.1_2'!J31)</f>
        <v>0</v>
      </c>
      <c r="K31" s="67">
        <f>AVERAGE('Table 1.9.1_1'!K31,'Table 1.9.1_2'!K31)</f>
        <v>0</v>
      </c>
      <c r="L31" s="67">
        <f>AVERAGE('Table 1.9.1_1'!L31,'Table 1.9.1_2'!L31)</f>
        <v>0</v>
      </c>
      <c r="M31" s="67">
        <f>AVERAGE('Table 1.9.1_1'!M31,'Table 1.9.1_2'!M31)</f>
        <v>0</v>
      </c>
      <c r="N31" s="67">
        <f>AVERAGE('Table 1.9.1_1'!N31,'Table 1.9.1_2'!N31)</f>
        <v>0</v>
      </c>
      <c r="O31" s="67">
        <f>AVERAGE('Table 1.9.1_1'!O31,'Table 1.9.1_2'!O31)</f>
        <v>0</v>
      </c>
      <c r="P31" s="67">
        <f>AVERAGE('Table 1.9.1_1'!P31,'Table 1.9.1_2'!P31)</f>
        <v>0</v>
      </c>
      <c r="Q31" s="67">
        <f>AVERAGE('Table 1.9.1_1'!Q31,'Table 1.9.1_2'!Q31)</f>
        <v>30.294117647058822</v>
      </c>
      <c r="R31" s="67">
        <f>AVERAGE('Table 1.9.1_1'!R31,'Table 1.9.1_2'!R31)</f>
        <v>0</v>
      </c>
      <c r="S31" s="67">
        <f>AVERAGE('Table 1.9.1_1'!S31,'Table 1.9.1_2'!S31)</f>
        <v>0</v>
      </c>
      <c r="T31" s="67">
        <f>AVERAGE('Table 1.9.1_1'!T31,'Table 1.9.1_2'!T31)</f>
        <v>0</v>
      </c>
      <c r="U31" s="67">
        <f>AVERAGE('Table 1.9.1_1'!U31,'Table 1.9.1_2'!U31)</f>
        <v>0</v>
      </c>
      <c r="V31" s="68">
        <f>AVERAGE('Table 1.9.1_1'!V31,'Table 1.9.1_2'!V31)</f>
        <v>0</v>
      </c>
      <c r="W31" s="69">
        <f>AVERAGE('Table 1.9.1_1'!W31,'Table 1.9.1_2'!W31)</f>
        <v>30.294117647058822</v>
      </c>
      <c r="X31" s="71">
        <f>AVERAGE('Table 1.9.1_1'!X31,'Table 1.9.1_2'!X31)</f>
        <v>0</v>
      </c>
      <c r="Y31" s="67">
        <f>AVERAGE('Table 1.9.1_1'!Y31,'Table 1.9.1_2'!Y31)</f>
        <v>0</v>
      </c>
      <c r="Z31" s="67">
        <f>AVERAGE('Table 1.9.1_1'!Z31,'Table 1.9.1_2'!Z31)</f>
        <v>0</v>
      </c>
      <c r="AA31" s="67">
        <f>AVERAGE('Table 1.9.1_1'!AA31,'Table 1.9.1_2'!AA31)</f>
        <v>0</v>
      </c>
      <c r="AB31" s="67">
        <f>AVERAGE('Table 1.9.1_1'!AB31,'Table 1.9.1_2'!AB31)</f>
        <v>0</v>
      </c>
      <c r="AC31" s="67">
        <f>AVERAGE('Table 1.9.1_1'!AC31,'Table 1.9.1_2'!AC31)</f>
        <v>0</v>
      </c>
      <c r="AD31" s="67">
        <f>AVERAGE('Table 1.9.1_1'!AD31,'Table 1.9.1_2'!AD31)</f>
        <v>0</v>
      </c>
      <c r="AE31" s="67">
        <f>AVERAGE('Table 1.9.1_1'!AE31,'Table 1.9.1_2'!AE31)</f>
        <v>0</v>
      </c>
      <c r="AF31" s="69">
        <f>AVERAGE('Table 1.9.1_1'!AF31,'Table 1.9.1_2'!AF31)</f>
        <v>0</v>
      </c>
      <c r="AG31" s="69">
        <f>AVERAGE('Table 1.9.1_1'!AG31,'Table 1.9.1_2'!AG31)</f>
        <v>30.294117647058822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f>AVERAGE('Table 1.9.1_1'!F32,'Table 1.9.1_2'!F32)</f>
        <v>0.25</v>
      </c>
      <c r="G32" s="67">
        <f>AVERAGE('Table 1.9.1_1'!G32,'Table 1.9.1_2'!G32)</f>
        <v>0</v>
      </c>
      <c r="H32" s="67">
        <f>AVERAGE('Table 1.9.1_1'!H32,'Table 1.9.1_2'!H32)</f>
        <v>0</v>
      </c>
      <c r="I32" s="67">
        <f>AVERAGE('Table 1.9.1_1'!I32,'Table 1.9.1_2'!I32)</f>
        <v>0</v>
      </c>
      <c r="J32" s="67">
        <f>AVERAGE('Table 1.9.1_1'!J32,'Table 1.9.1_2'!J32)</f>
        <v>0</v>
      </c>
      <c r="K32" s="67">
        <f>AVERAGE('Table 1.9.1_1'!K32,'Table 1.9.1_2'!K32)</f>
        <v>0</v>
      </c>
      <c r="L32" s="67">
        <f>AVERAGE('Table 1.9.1_1'!L32,'Table 1.9.1_2'!L32)</f>
        <v>0</v>
      </c>
      <c r="M32" s="67">
        <f>AVERAGE('Table 1.9.1_1'!M32,'Table 1.9.1_2'!M32)</f>
        <v>0</v>
      </c>
      <c r="N32" s="67">
        <f>AVERAGE('Table 1.9.1_1'!N32,'Table 1.9.1_2'!N32)</f>
        <v>0</v>
      </c>
      <c r="O32" s="67">
        <f>AVERAGE('Table 1.9.1_1'!O32,'Table 1.9.1_2'!O32)</f>
        <v>0</v>
      </c>
      <c r="P32" s="67">
        <f>AVERAGE('Table 1.9.1_1'!P32,'Table 1.9.1_2'!P32)</f>
        <v>0</v>
      </c>
      <c r="Q32" s="67">
        <f>AVERAGE('Table 1.9.1_1'!Q32,'Table 1.9.1_2'!Q32)</f>
        <v>4.2916666666666661</v>
      </c>
      <c r="R32" s="67">
        <f>AVERAGE('Table 1.9.1_1'!R32,'Table 1.9.1_2'!R32)</f>
        <v>0</v>
      </c>
      <c r="S32" s="67">
        <f>AVERAGE('Table 1.9.1_1'!S32,'Table 1.9.1_2'!S32)</f>
        <v>0</v>
      </c>
      <c r="T32" s="67">
        <f>AVERAGE('Table 1.9.1_1'!T32,'Table 1.9.1_2'!T32)</f>
        <v>0</v>
      </c>
      <c r="U32" s="67">
        <f>AVERAGE('Table 1.9.1_1'!U32,'Table 1.9.1_2'!U32)</f>
        <v>0</v>
      </c>
      <c r="V32" s="68">
        <f>AVERAGE('Table 1.9.1_1'!V32,'Table 1.9.1_2'!V32)</f>
        <v>0</v>
      </c>
      <c r="W32" s="69">
        <f>AVERAGE('Table 1.9.1_1'!W32,'Table 1.9.1_2'!W32)</f>
        <v>4.5416666666666661</v>
      </c>
      <c r="X32" s="66">
        <f>AVERAGE('Table 1.9.1_1'!X32,'Table 1.9.1_2'!X32)</f>
        <v>0</v>
      </c>
      <c r="Y32" s="67">
        <f>AVERAGE('Table 1.9.1_1'!Y32,'Table 1.9.1_2'!Y32)</f>
        <v>0</v>
      </c>
      <c r="Z32" s="67">
        <f>AVERAGE('Table 1.9.1_1'!Z32,'Table 1.9.1_2'!Z32)</f>
        <v>0</v>
      </c>
      <c r="AA32" s="67">
        <f>AVERAGE('Table 1.9.1_1'!AA32,'Table 1.9.1_2'!AA32)</f>
        <v>0</v>
      </c>
      <c r="AB32" s="67">
        <f>AVERAGE('Table 1.9.1_1'!AB32,'Table 1.9.1_2'!AB32)</f>
        <v>0</v>
      </c>
      <c r="AC32" s="67">
        <f>AVERAGE('Table 1.9.1_1'!AC32,'Table 1.9.1_2'!AC32)</f>
        <v>0</v>
      </c>
      <c r="AD32" s="67">
        <f>AVERAGE('Table 1.9.1_1'!AD32,'Table 1.9.1_2'!AD32)</f>
        <v>0</v>
      </c>
      <c r="AE32" s="67">
        <f>AVERAGE('Table 1.9.1_1'!AE32,'Table 1.9.1_2'!AE32)</f>
        <v>0</v>
      </c>
      <c r="AF32" s="69">
        <f>AVERAGE('Table 1.9.1_1'!AF32,'Table 1.9.1_2'!AF32)</f>
        <v>0</v>
      </c>
      <c r="AG32" s="69">
        <f>AVERAGE('Table 1.9.1_1'!AG32,'Table 1.9.1_2'!AG32)</f>
        <v>4.5416666666666661</v>
      </c>
    </row>
    <row r="33" spans="1:33" ht="18" customHeight="1" x14ac:dyDescent="0.45">
      <c r="B33" s="70"/>
      <c r="C33" s="78"/>
      <c r="D33" s="65"/>
      <c r="E33" s="65" t="s">
        <v>26</v>
      </c>
      <c r="F33" s="71">
        <f>AVERAGE('Table 1.9.1_1'!F33,'Table 1.9.1_2'!F33)</f>
        <v>0.25</v>
      </c>
      <c r="G33" s="67">
        <f>AVERAGE('Table 1.9.1_1'!G33,'Table 1.9.1_2'!G33)</f>
        <v>0</v>
      </c>
      <c r="H33" s="67">
        <f>AVERAGE('Table 1.9.1_1'!H33,'Table 1.9.1_2'!H33)</f>
        <v>0</v>
      </c>
      <c r="I33" s="67">
        <f>AVERAGE('Table 1.9.1_1'!I33,'Table 1.9.1_2'!I33)</f>
        <v>0</v>
      </c>
      <c r="J33" s="67">
        <f>AVERAGE('Table 1.9.1_1'!J33,'Table 1.9.1_2'!J33)</f>
        <v>0</v>
      </c>
      <c r="K33" s="67">
        <f>AVERAGE('Table 1.9.1_1'!K33,'Table 1.9.1_2'!K33)</f>
        <v>0</v>
      </c>
      <c r="L33" s="67">
        <f>AVERAGE('Table 1.9.1_1'!L33,'Table 1.9.1_2'!L33)</f>
        <v>0</v>
      </c>
      <c r="M33" s="67">
        <f>AVERAGE('Table 1.9.1_1'!M33,'Table 1.9.1_2'!M33)</f>
        <v>0</v>
      </c>
      <c r="N33" s="67">
        <f>AVERAGE('Table 1.9.1_1'!N33,'Table 1.9.1_2'!N33)</f>
        <v>0</v>
      </c>
      <c r="O33" s="67">
        <f>AVERAGE('Table 1.9.1_1'!O33,'Table 1.9.1_2'!O33)</f>
        <v>0</v>
      </c>
      <c r="P33" s="67">
        <f>AVERAGE('Table 1.9.1_1'!P33,'Table 1.9.1_2'!P33)</f>
        <v>0</v>
      </c>
      <c r="Q33" s="67">
        <f>AVERAGE('Table 1.9.1_1'!Q33,'Table 1.9.1_2'!Q33)</f>
        <v>4.2916666666666661</v>
      </c>
      <c r="R33" s="67">
        <f>AVERAGE('Table 1.9.1_1'!R33,'Table 1.9.1_2'!R33)</f>
        <v>0</v>
      </c>
      <c r="S33" s="67">
        <f>AVERAGE('Table 1.9.1_1'!S33,'Table 1.9.1_2'!S33)</f>
        <v>0</v>
      </c>
      <c r="T33" s="67">
        <f>AVERAGE('Table 1.9.1_1'!T33,'Table 1.9.1_2'!T33)</f>
        <v>0</v>
      </c>
      <c r="U33" s="67">
        <f>AVERAGE('Table 1.9.1_1'!U33,'Table 1.9.1_2'!U33)</f>
        <v>0</v>
      </c>
      <c r="V33" s="68">
        <f>AVERAGE('Table 1.9.1_1'!V33,'Table 1.9.1_2'!V33)</f>
        <v>0</v>
      </c>
      <c r="W33" s="69">
        <f>AVERAGE('Table 1.9.1_1'!W33,'Table 1.9.1_2'!W33)</f>
        <v>4.5416666666666661</v>
      </c>
      <c r="X33" s="71">
        <f>AVERAGE('Table 1.9.1_1'!X33,'Table 1.9.1_2'!X33)</f>
        <v>0</v>
      </c>
      <c r="Y33" s="67">
        <f>AVERAGE('Table 1.9.1_1'!Y33,'Table 1.9.1_2'!Y33)</f>
        <v>0</v>
      </c>
      <c r="Z33" s="67">
        <f>AVERAGE('Table 1.9.1_1'!Z33,'Table 1.9.1_2'!Z33)</f>
        <v>0</v>
      </c>
      <c r="AA33" s="67">
        <f>AVERAGE('Table 1.9.1_1'!AA33,'Table 1.9.1_2'!AA33)</f>
        <v>0</v>
      </c>
      <c r="AB33" s="67">
        <f>AVERAGE('Table 1.9.1_1'!AB33,'Table 1.9.1_2'!AB33)</f>
        <v>0</v>
      </c>
      <c r="AC33" s="67">
        <f>AVERAGE('Table 1.9.1_1'!AC33,'Table 1.9.1_2'!AC33)</f>
        <v>0</v>
      </c>
      <c r="AD33" s="67">
        <f>AVERAGE('Table 1.9.1_1'!AD33,'Table 1.9.1_2'!AD33)</f>
        <v>0</v>
      </c>
      <c r="AE33" s="67">
        <f>AVERAGE('Table 1.9.1_1'!AE33,'Table 1.9.1_2'!AE33)</f>
        <v>0</v>
      </c>
      <c r="AF33" s="69">
        <f>AVERAGE('Table 1.9.1_1'!AF33,'Table 1.9.1_2'!AF33)</f>
        <v>0</v>
      </c>
      <c r="AG33" s="69">
        <f>AVERAGE('Table 1.9.1_1'!AG33,'Table 1.9.1_2'!AG33)</f>
        <v>4.5416666666666661</v>
      </c>
    </row>
    <row r="34" spans="1:33" ht="18" customHeight="1" x14ac:dyDescent="0.45">
      <c r="B34" s="70"/>
      <c r="C34" s="79"/>
      <c r="D34" s="72" t="s">
        <v>27</v>
      </c>
      <c r="E34" s="72"/>
      <c r="F34" s="73">
        <f>AVERAGE('Table 1.9.1_1'!F34,'Table 1.9.1_2'!F34)</f>
        <v>0.25</v>
      </c>
      <c r="G34" s="74">
        <f>AVERAGE('Table 1.9.1_1'!G34,'Table 1.9.1_2'!G34)</f>
        <v>0</v>
      </c>
      <c r="H34" s="74">
        <f>AVERAGE('Table 1.9.1_1'!H34,'Table 1.9.1_2'!H34)</f>
        <v>0</v>
      </c>
      <c r="I34" s="74">
        <f>AVERAGE('Table 1.9.1_1'!I34,'Table 1.9.1_2'!I34)</f>
        <v>0</v>
      </c>
      <c r="J34" s="74">
        <f>AVERAGE('Table 1.9.1_1'!J34,'Table 1.9.1_2'!J34)</f>
        <v>0</v>
      </c>
      <c r="K34" s="74">
        <f>AVERAGE('Table 1.9.1_1'!K34,'Table 1.9.1_2'!K34)</f>
        <v>0</v>
      </c>
      <c r="L34" s="74">
        <f>AVERAGE('Table 1.9.1_1'!L34,'Table 1.9.1_2'!L34)</f>
        <v>0</v>
      </c>
      <c r="M34" s="74">
        <f>AVERAGE('Table 1.9.1_1'!M34,'Table 1.9.1_2'!M34)</f>
        <v>0</v>
      </c>
      <c r="N34" s="74">
        <f>AVERAGE('Table 1.9.1_1'!N34,'Table 1.9.1_2'!N34)</f>
        <v>0</v>
      </c>
      <c r="O34" s="74">
        <f>AVERAGE('Table 1.9.1_1'!O34,'Table 1.9.1_2'!O34)</f>
        <v>0</v>
      </c>
      <c r="P34" s="74">
        <f>AVERAGE('Table 1.9.1_1'!P34,'Table 1.9.1_2'!P34)</f>
        <v>0</v>
      </c>
      <c r="Q34" s="74">
        <f>AVERAGE('Table 1.9.1_1'!Q34,'Table 1.9.1_2'!Q34)</f>
        <v>34.585784313725483</v>
      </c>
      <c r="R34" s="74">
        <f>AVERAGE('Table 1.9.1_1'!R34,'Table 1.9.1_2'!R34)</f>
        <v>0</v>
      </c>
      <c r="S34" s="74">
        <f>AVERAGE('Table 1.9.1_1'!S34,'Table 1.9.1_2'!S34)</f>
        <v>0</v>
      </c>
      <c r="T34" s="74">
        <f>AVERAGE('Table 1.9.1_1'!T34,'Table 1.9.1_2'!T34)</f>
        <v>0</v>
      </c>
      <c r="U34" s="74">
        <f>AVERAGE('Table 1.9.1_1'!U34,'Table 1.9.1_2'!U34)</f>
        <v>0</v>
      </c>
      <c r="V34" s="75">
        <f>AVERAGE('Table 1.9.1_1'!V34,'Table 1.9.1_2'!V34)</f>
        <v>0</v>
      </c>
      <c r="W34" s="76">
        <f>AVERAGE('Table 1.9.1_1'!W34,'Table 1.9.1_2'!W34)</f>
        <v>34.835784313725483</v>
      </c>
      <c r="X34" s="73">
        <f>AVERAGE('Table 1.9.1_1'!X34,'Table 1.9.1_2'!X34)</f>
        <v>0</v>
      </c>
      <c r="Y34" s="74">
        <f>AVERAGE('Table 1.9.1_1'!Y34,'Table 1.9.1_2'!Y34)</f>
        <v>0</v>
      </c>
      <c r="Z34" s="74">
        <f>AVERAGE('Table 1.9.1_1'!Z34,'Table 1.9.1_2'!Z34)</f>
        <v>0</v>
      </c>
      <c r="AA34" s="74">
        <f>AVERAGE('Table 1.9.1_1'!AA34,'Table 1.9.1_2'!AA34)</f>
        <v>0</v>
      </c>
      <c r="AB34" s="74">
        <f>AVERAGE('Table 1.9.1_1'!AB34,'Table 1.9.1_2'!AB34)</f>
        <v>0</v>
      </c>
      <c r="AC34" s="74">
        <f>AVERAGE('Table 1.9.1_1'!AC34,'Table 1.9.1_2'!AC34)</f>
        <v>0</v>
      </c>
      <c r="AD34" s="74">
        <f>AVERAGE('Table 1.9.1_1'!AD34,'Table 1.9.1_2'!AD34)</f>
        <v>0</v>
      </c>
      <c r="AE34" s="74">
        <f>AVERAGE('Table 1.9.1_1'!AE34,'Table 1.9.1_2'!AE34)</f>
        <v>0</v>
      </c>
      <c r="AF34" s="76">
        <f>AVERAGE('Table 1.9.1_1'!AF34,'Table 1.9.1_2'!AF34)</f>
        <v>0</v>
      </c>
      <c r="AG34" s="76">
        <f>AVERAGE('Table 1.9.1_1'!AG34,'Table 1.9.1_2'!AG34)</f>
        <v>34.835784313725483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f>AVERAGE('Table 1.9.1_1'!F35,'Table 1.9.1_2'!F35)</f>
        <v>0</v>
      </c>
      <c r="G35" s="62">
        <f>AVERAGE('Table 1.9.1_1'!G35,'Table 1.9.1_2'!G35)</f>
        <v>0</v>
      </c>
      <c r="H35" s="62">
        <f>AVERAGE('Table 1.9.1_1'!H35,'Table 1.9.1_2'!H35)</f>
        <v>0</v>
      </c>
      <c r="I35" s="62">
        <f>AVERAGE('Table 1.9.1_1'!I35,'Table 1.9.1_2'!I35)</f>
        <v>0</v>
      </c>
      <c r="J35" s="62">
        <f>AVERAGE('Table 1.9.1_1'!J35,'Table 1.9.1_2'!J35)</f>
        <v>0</v>
      </c>
      <c r="K35" s="62">
        <f>AVERAGE('Table 1.9.1_1'!K35,'Table 1.9.1_2'!K35)</f>
        <v>0</v>
      </c>
      <c r="L35" s="62">
        <f>AVERAGE('Table 1.9.1_1'!L35,'Table 1.9.1_2'!L35)</f>
        <v>0</v>
      </c>
      <c r="M35" s="62">
        <f>AVERAGE('Table 1.9.1_1'!M35,'Table 1.9.1_2'!M35)</f>
        <v>0</v>
      </c>
      <c r="N35" s="62">
        <f>AVERAGE('Table 1.9.1_1'!N35,'Table 1.9.1_2'!N35)</f>
        <v>0</v>
      </c>
      <c r="O35" s="62">
        <f>AVERAGE('Table 1.9.1_1'!O35,'Table 1.9.1_2'!O35)</f>
        <v>0</v>
      </c>
      <c r="P35" s="62">
        <f>AVERAGE('Table 1.9.1_1'!P35,'Table 1.9.1_2'!P35)</f>
        <v>0</v>
      </c>
      <c r="Q35" s="62">
        <f>AVERAGE('Table 1.9.1_1'!Q35,'Table 1.9.1_2'!Q35)</f>
        <v>105.70588235294119</v>
      </c>
      <c r="R35" s="62">
        <f>AVERAGE('Table 1.9.1_1'!R35,'Table 1.9.1_2'!R35)</f>
        <v>0</v>
      </c>
      <c r="S35" s="62">
        <f>AVERAGE('Table 1.9.1_1'!S35,'Table 1.9.1_2'!S35)</f>
        <v>0</v>
      </c>
      <c r="T35" s="62">
        <f>AVERAGE('Table 1.9.1_1'!T35,'Table 1.9.1_2'!T35)</f>
        <v>0</v>
      </c>
      <c r="U35" s="62">
        <f>AVERAGE('Table 1.9.1_1'!U35,'Table 1.9.1_2'!U35)</f>
        <v>0</v>
      </c>
      <c r="V35" s="63">
        <f>AVERAGE('Table 1.9.1_1'!V35,'Table 1.9.1_2'!V35)</f>
        <v>0</v>
      </c>
      <c r="W35" s="64">
        <f>AVERAGE('Table 1.9.1_1'!W35,'Table 1.9.1_2'!W35)</f>
        <v>105.70588235294119</v>
      </c>
      <c r="X35" s="61">
        <f>AVERAGE('Table 1.9.1_1'!X35,'Table 1.9.1_2'!X35)</f>
        <v>0</v>
      </c>
      <c r="Y35" s="62">
        <f>AVERAGE('Table 1.9.1_1'!Y35,'Table 1.9.1_2'!Y35)</f>
        <v>0</v>
      </c>
      <c r="Z35" s="62">
        <f>AVERAGE('Table 1.9.1_1'!Z35,'Table 1.9.1_2'!Z35)</f>
        <v>0</v>
      </c>
      <c r="AA35" s="62">
        <f>AVERAGE('Table 1.9.1_1'!AA35,'Table 1.9.1_2'!AA35)</f>
        <v>0</v>
      </c>
      <c r="AB35" s="62">
        <f>AVERAGE('Table 1.9.1_1'!AB35,'Table 1.9.1_2'!AB35)</f>
        <v>0</v>
      </c>
      <c r="AC35" s="62">
        <f>AVERAGE('Table 1.9.1_1'!AC35,'Table 1.9.1_2'!AC35)</f>
        <v>0</v>
      </c>
      <c r="AD35" s="62">
        <f>AVERAGE('Table 1.9.1_1'!AD35,'Table 1.9.1_2'!AD35)</f>
        <v>0</v>
      </c>
      <c r="AE35" s="62">
        <f>AVERAGE('Table 1.9.1_1'!AE35,'Table 1.9.1_2'!AE35)</f>
        <v>0</v>
      </c>
      <c r="AF35" s="64">
        <f>AVERAGE('Table 1.9.1_1'!AF35,'Table 1.9.1_2'!AF35)</f>
        <v>0</v>
      </c>
      <c r="AG35" s="64">
        <f>AVERAGE('Table 1.9.1_1'!AG35,'Table 1.9.1_2'!AG35)</f>
        <v>105.70588235294119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f>AVERAGE('Table 1.9.1_1'!F36,'Table 1.9.1_2'!F36)</f>
        <v>0</v>
      </c>
      <c r="G36" s="67">
        <f>AVERAGE('Table 1.9.1_1'!G36,'Table 1.9.1_2'!G36)</f>
        <v>0</v>
      </c>
      <c r="H36" s="67">
        <f>AVERAGE('Table 1.9.1_1'!H36,'Table 1.9.1_2'!H36)</f>
        <v>0</v>
      </c>
      <c r="I36" s="67">
        <f>AVERAGE('Table 1.9.1_1'!I36,'Table 1.9.1_2'!I36)</f>
        <v>0</v>
      </c>
      <c r="J36" s="67">
        <f>AVERAGE('Table 1.9.1_1'!J36,'Table 1.9.1_2'!J36)</f>
        <v>0</v>
      </c>
      <c r="K36" s="67">
        <f>AVERAGE('Table 1.9.1_1'!K36,'Table 1.9.1_2'!K36)</f>
        <v>0</v>
      </c>
      <c r="L36" s="67">
        <f>AVERAGE('Table 1.9.1_1'!L36,'Table 1.9.1_2'!L36)</f>
        <v>0</v>
      </c>
      <c r="M36" s="67">
        <f>AVERAGE('Table 1.9.1_1'!M36,'Table 1.9.1_2'!M36)</f>
        <v>0</v>
      </c>
      <c r="N36" s="67">
        <f>AVERAGE('Table 1.9.1_1'!N36,'Table 1.9.1_2'!N36)</f>
        <v>0</v>
      </c>
      <c r="O36" s="67">
        <f>AVERAGE('Table 1.9.1_1'!O36,'Table 1.9.1_2'!O36)</f>
        <v>0</v>
      </c>
      <c r="P36" s="67">
        <f>AVERAGE('Table 1.9.1_1'!P36,'Table 1.9.1_2'!P36)</f>
        <v>0</v>
      </c>
      <c r="Q36" s="67">
        <f>AVERAGE('Table 1.9.1_1'!Q36,'Table 1.9.1_2'!Q36)</f>
        <v>0</v>
      </c>
      <c r="R36" s="67">
        <f>AVERAGE('Table 1.9.1_1'!R36,'Table 1.9.1_2'!R36)</f>
        <v>0</v>
      </c>
      <c r="S36" s="67">
        <f>AVERAGE('Table 1.9.1_1'!S36,'Table 1.9.1_2'!S36)</f>
        <v>0</v>
      </c>
      <c r="T36" s="67">
        <f>AVERAGE('Table 1.9.1_1'!T36,'Table 1.9.1_2'!T36)</f>
        <v>0</v>
      </c>
      <c r="U36" s="67">
        <f>AVERAGE('Table 1.9.1_1'!U36,'Table 1.9.1_2'!U36)</f>
        <v>0</v>
      </c>
      <c r="V36" s="68">
        <f>AVERAGE('Table 1.9.1_1'!V36,'Table 1.9.1_2'!V36)</f>
        <v>0</v>
      </c>
      <c r="W36" s="69">
        <f>AVERAGE('Table 1.9.1_1'!W36,'Table 1.9.1_2'!W36)</f>
        <v>0</v>
      </c>
      <c r="X36" s="66">
        <f>AVERAGE('Table 1.9.1_1'!X36,'Table 1.9.1_2'!X36)</f>
        <v>0</v>
      </c>
      <c r="Y36" s="67">
        <f>AVERAGE('Table 1.9.1_1'!Y36,'Table 1.9.1_2'!Y36)</f>
        <v>0</v>
      </c>
      <c r="Z36" s="67">
        <f>AVERAGE('Table 1.9.1_1'!Z36,'Table 1.9.1_2'!Z36)</f>
        <v>0</v>
      </c>
      <c r="AA36" s="67">
        <f>AVERAGE('Table 1.9.1_1'!AA36,'Table 1.9.1_2'!AA36)</f>
        <v>0</v>
      </c>
      <c r="AB36" s="67">
        <f>AVERAGE('Table 1.9.1_1'!AB36,'Table 1.9.1_2'!AB36)</f>
        <v>0</v>
      </c>
      <c r="AC36" s="67">
        <f>AVERAGE('Table 1.9.1_1'!AC36,'Table 1.9.1_2'!AC36)</f>
        <v>0</v>
      </c>
      <c r="AD36" s="67">
        <f>AVERAGE('Table 1.9.1_1'!AD36,'Table 1.9.1_2'!AD36)</f>
        <v>0</v>
      </c>
      <c r="AE36" s="67">
        <f>AVERAGE('Table 1.9.1_1'!AE36,'Table 1.9.1_2'!AE36)</f>
        <v>0</v>
      </c>
      <c r="AF36" s="69">
        <f>AVERAGE('Table 1.9.1_1'!AF36,'Table 1.9.1_2'!AF36)</f>
        <v>0</v>
      </c>
      <c r="AG36" s="69">
        <f>AVERAGE('Table 1.9.1_1'!AG36,'Table 1.9.1_2'!AG36)</f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f>AVERAGE('Table 1.9.1_1'!F37,'Table 1.9.1_2'!F37)</f>
        <v>0</v>
      </c>
      <c r="G37" s="67">
        <f>AVERAGE('Table 1.9.1_1'!G37,'Table 1.9.1_2'!G37)</f>
        <v>0</v>
      </c>
      <c r="H37" s="67">
        <f>AVERAGE('Table 1.9.1_1'!H37,'Table 1.9.1_2'!H37)</f>
        <v>0</v>
      </c>
      <c r="I37" s="67">
        <f>AVERAGE('Table 1.9.1_1'!I37,'Table 1.9.1_2'!I37)</f>
        <v>0</v>
      </c>
      <c r="J37" s="67">
        <f>AVERAGE('Table 1.9.1_1'!J37,'Table 1.9.1_2'!J37)</f>
        <v>0</v>
      </c>
      <c r="K37" s="67">
        <f>AVERAGE('Table 1.9.1_1'!K37,'Table 1.9.1_2'!K37)</f>
        <v>0</v>
      </c>
      <c r="L37" s="67">
        <f>AVERAGE('Table 1.9.1_1'!L37,'Table 1.9.1_2'!L37)</f>
        <v>0</v>
      </c>
      <c r="M37" s="67">
        <f>AVERAGE('Table 1.9.1_1'!M37,'Table 1.9.1_2'!M37)</f>
        <v>0</v>
      </c>
      <c r="N37" s="67">
        <f>AVERAGE('Table 1.9.1_1'!N37,'Table 1.9.1_2'!N37)</f>
        <v>0</v>
      </c>
      <c r="O37" s="67">
        <f>AVERAGE('Table 1.9.1_1'!O37,'Table 1.9.1_2'!O37)</f>
        <v>0</v>
      </c>
      <c r="P37" s="67">
        <f>AVERAGE('Table 1.9.1_1'!P37,'Table 1.9.1_2'!P37)</f>
        <v>0</v>
      </c>
      <c r="Q37" s="67">
        <f>AVERAGE('Table 1.9.1_1'!Q37,'Table 1.9.1_2'!Q37)</f>
        <v>105.70588235294119</v>
      </c>
      <c r="R37" s="67">
        <f>AVERAGE('Table 1.9.1_1'!R37,'Table 1.9.1_2'!R37)</f>
        <v>0</v>
      </c>
      <c r="S37" s="67">
        <f>AVERAGE('Table 1.9.1_1'!S37,'Table 1.9.1_2'!S37)</f>
        <v>0</v>
      </c>
      <c r="T37" s="67">
        <f>AVERAGE('Table 1.9.1_1'!T37,'Table 1.9.1_2'!T37)</f>
        <v>0</v>
      </c>
      <c r="U37" s="67">
        <f>AVERAGE('Table 1.9.1_1'!U37,'Table 1.9.1_2'!U37)</f>
        <v>0</v>
      </c>
      <c r="V37" s="68">
        <f>AVERAGE('Table 1.9.1_1'!V37,'Table 1.9.1_2'!V37)</f>
        <v>0</v>
      </c>
      <c r="W37" s="69">
        <f>AVERAGE('Table 1.9.1_1'!W37,'Table 1.9.1_2'!W37)</f>
        <v>105.70588235294119</v>
      </c>
      <c r="X37" s="71">
        <f>AVERAGE('Table 1.9.1_1'!X37,'Table 1.9.1_2'!X37)</f>
        <v>0</v>
      </c>
      <c r="Y37" s="67">
        <f>AVERAGE('Table 1.9.1_1'!Y37,'Table 1.9.1_2'!Y37)</f>
        <v>0</v>
      </c>
      <c r="Z37" s="67">
        <f>AVERAGE('Table 1.9.1_1'!Z37,'Table 1.9.1_2'!Z37)</f>
        <v>0</v>
      </c>
      <c r="AA37" s="67">
        <f>AVERAGE('Table 1.9.1_1'!AA37,'Table 1.9.1_2'!AA37)</f>
        <v>0</v>
      </c>
      <c r="AB37" s="67">
        <f>AVERAGE('Table 1.9.1_1'!AB37,'Table 1.9.1_2'!AB37)</f>
        <v>0</v>
      </c>
      <c r="AC37" s="67">
        <f>AVERAGE('Table 1.9.1_1'!AC37,'Table 1.9.1_2'!AC37)</f>
        <v>0</v>
      </c>
      <c r="AD37" s="67">
        <f>AVERAGE('Table 1.9.1_1'!AD37,'Table 1.9.1_2'!AD37)</f>
        <v>0</v>
      </c>
      <c r="AE37" s="67">
        <f>AVERAGE('Table 1.9.1_1'!AE37,'Table 1.9.1_2'!AE37)</f>
        <v>0</v>
      </c>
      <c r="AF37" s="69">
        <f>AVERAGE('Table 1.9.1_1'!AF37,'Table 1.9.1_2'!AF37)</f>
        <v>0</v>
      </c>
      <c r="AG37" s="69">
        <f>AVERAGE('Table 1.9.1_1'!AG37,'Table 1.9.1_2'!AG37)</f>
        <v>105.70588235294119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f>AVERAGE('Table 1.9.1_1'!F38,'Table 1.9.1_2'!F38)</f>
        <v>0.75</v>
      </c>
      <c r="G38" s="67">
        <f>AVERAGE('Table 1.9.1_1'!G38,'Table 1.9.1_2'!G38)</f>
        <v>0</v>
      </c>
      <c r="H38" s="67">
        <f>AVERAGE('Table 1.9.1_1'!H38,'Table 1.9.1_2'!H38)</f>
        <v>0</v>
      </c>
      <c r="I38" s="67">
        <f>AVERAGE('Table 1.9.1_1'!I38,'Table 1.9.1_2'!I38)</f>
        <v>0</v>
      </c>
      <c r="J38" s="67">
        <f>AVERAGE('Table 1.9.1_1'!J38,'Table 1.9.1_2'!J38)</f>
        <v>0</v>
      </c>
      <c r="K38" s="67">
        <f>AVERAGE('Table 1.9.1_1'!K38,'Table 1.9.1_2'!K38)</f>
        <v>0</v>
      </c>
      <c r="L38" s="67">
        <f>AVERAGE('Table 1.9.1_1'!L38,'Table 1.9.1_2'!L38)</f>
        <v>0</v>
      </c>
      <c r="M38" s="67">
        <f>AVERAGE('Table 1.9.1_1'!M38,'Table 1.9.1_2'!M38)</f>
        <v>0</v>
      </c>
      <c r="N38" s="67">
        <f>AVERAGE('Table 1.9.1_1'!N38,'Table 1.9.1_2'!N38)</f>
        <v>0</v>
      </c>
      <c r="O38" s="67">
        <f>AVERAGE('Table 1.9.1_1'!O38,'Table 1.9.1_2'!O38)</f>
        <v>0</v>
      </c>
      <c r="P38" s="67">
        <f>AVERAGE('Table 1.9.1_1'!P38,'Table 1.9.1_2'!P38)</f>
        <v>0</v>
      </c>
      <c r="Q38" s="67">
        <f>AVERAGE('Table 1.9.1_1'!Q38,'Table 1.9.1_2'!Q38)</f>
        <v>0.16666666666666666</v>
      </c>
      <c r="R38" s="67">
        <f>AVERAGE('Table 1.9.1_1'!R38,'Table 1.9.1_2'!R38)</f>
        <v>0</v>
      </c>
      <c r="S38" s="67">
        <f>AVERAGE('Table 1.9.1_1'!S38,'Table 1.9.1_2'!S38)</f>
        <v>0</v>
      </c>
      <c r="T38" s="67">
        <f>AVERAGE('Table 1.9.1_1'!T38,'Table 1.9.1_2'!T38)</f>
        <v>0</v>
      </c>
      <c r="U38" s="67">
        <f>AVERAGE('Table 1.9.1_1'!U38,'Table 1.9.1_2'!U38)</f>
        <v>0</v>
      </c>
      <c r="V38" s="68">
        <f>AVERAGE('Table 1.9.1_1'!V38,'Table 1.9.1_2'!V38)</f>
        <v>0</v>
      </c>
      <c r="W38" s="69">
        <f>AVERAGE('Table 1.9.1_1'!W38,'Table 1.9.1_2'!W38)</f>
        <v>0.91666666666666663</v>
      </c>
      <c r="X38" s="66">
        <f>AVERAGE('Table 1.9.1_1'!X38,'Table 1.9.1_2'!X38)</f>
        <v>0</v>
      </c>
      <c r="Y38" s="67">
        <f>AVERAGE('Table 1.9.1_1'!Y38,'Table 1.9.1_2'!Y38)</f>
        <v>0</v>
      </c>
      <c r="Z38" s="67">
        <f>AVERAGE('Table 1.9.1_1'!Z38,'Table 1.9.1_2'!Z38)</f>
        <v>0</v>
      </c>
      <c r="AA38" s="67">
        <f>AVERAGE('Table 1.9.1_1'!AA38,'Table 1.9.1_2'!AA38)</f>
        <v>0</v>
      </c>
      <c r="AB38" s="67">
        <f>AVERAGE('Table 1.9.1_1'!AB38,'Table 1.9.1_2'!AB38)</f>
        <v>0</v>
      </c>
      <c r="AC38" s="67">
        <f>AVERAGE('Table 1.9.1_1'!AC38,'Table 1.9.1_2'!AC38)</f>
        <v>0</v>
      </c>
      <c r="AD38" s="67">
        <f>AVERAGE('Table 1.9.1_1'!AD38,'Table 1.9.1_2'!AD38)</f>
        <v>0</v>
      </c>
      <c r="AE38" s="67">
        <f>AVERAGE('Table 1.9.1_1'!AE38,'Table 1.9.1_2'!AE38)</f>
        <v>0</v>
      </c>
      <c r="AF38" s="69">
        <f>AVERAGE('Table 1.9.1_1'!AF38,'Table 1.9.1_2'!AF38)</f>
        <v>0</v>
      </c>
      <c r="AG38" s="69">
        <f>AVERAGE('Table 1.9.1_1'!AG38,'Table 1.9.1_2'!AG38)</f>
        <v>0.91666666666666663</v>
      </c>
    </row>
    <row r="39" spans="1:33" ht="18" customHeight="1" x14ac:dyDescent="0.45">
      <c r="B39" s="70"/>
      <c r="C39" s="78"/>
      <c r="D39" s="65"/>
      <c r="E39" s="65" t="s">
        <v>26</v>
      </c>
      <c r="F39" s="71">
        <f>AVERAGE('Table 1.9.1_1'!F39,'Table 1.9.1_2'!F39)</f>
        <v>0.75</v>
      </c>
      <c r="G39" s="67">
        <f>AVERAGE('Table 1.9.1_1'!G39,'Table 1.9.1_2'!G39)</f>
        <v>0</v>
      </c>
      <c r="H39" s="67">
        <f>AVERAGE('Table 1.9.1_1'!H39,'Table 1.9.1_2'!H39)</f>
        <v>0</v>
      </c>
      <c r="I39" s="67">
        <f>AVERAGE('Table 1.9.1_1'!I39,'Table 1.9.1_2'!I39)</f>
        <v>0</v>
      </c>
      <c r="J39" s="67">
        <f>AVERAGE('Table 1.9.1_1'!J39,'Table 1.9.1_2'!J39)</f>
        <v>0</v>
      </c>
      <c r="K39" s="67">
        <f>AVERAGE('Table 1.9.1_1'!K39,'Table 1.9.1_2'!K39)</f>
        <v>0</v>
      </c>
      <c r="L39" s="67">
        <f>AVERAGE('Table 1.9.1_1'!L39,'Table 1.9.1_2'!L39)</f>
        <v>0</v>
      </c>
      <c r="M39" s="67">
        <f>AVERAGE('Table 1.9.1_1'!M39,'Table 1.9.1_2'!M39)</f>
        <v>0</v>
      </c>
      <c r="N39" s="67">
        <f>AVERAGE('Table 1.9.1_1'!N39,'Table 1.9.1_2'!N39)</f>
        <v>0</v>
      </c>
      <c r="O39" s="67">
        <f>AVERAGE('Table 1.9.1_1'!O39,'Table 1.9.1_2'!O39)</f>
        <v>0</v>
      </c>
      <c r="P39" s="67">
        <f>AVERAGE('Table 1.9.1_1'!P39,'Table 1.9.1_2'!P39)</f>
        <v>0</v>
      </c>
      <c r="Q39" s="67">
        <f>AVERAGE('Table 1.9.1_1'!Q39,'Table 1.9.1_2'!Q39)</f>
        <v>0.16666666666666666</v>
      </c>
      <c r="R39" s="67">
        <f>AVERAGE('Table 1.9.1_1'!R39,'Table 1.9.1_2'!R39)</f>
        <v>0</v>
      </c>
      <c r="S39" s="67">
        <f>AVERAGE('Table 1.9.1_1'!S39,'Table 1.9.1_2'!S39)</f>
        <v>0</v>
      </c>
      <c r="T39" s="67">
        <f>AVERAGE('Table 1.9.1_1'!T39,'Table 1.9.1_2'!T39)</f>
        <v>0</v>
      </c>
      <c r="U39" s="67">
        <f>AVERAGE('Table 1.9.1_1'!U39,'Table 1.9.1_2'!U39)</f>
        <v>0</v>
      </c>
      <c r="V39" s="68">
        <f>AVERAGE('Table 1.9.1_1'!V39,'Table 1.9.1_2'!V39)</f>
        <v>0</v>
      </c>
      <c r="W39" s="69">
        <f>AVERAGE('Table 1.9.1_1'!W39,'Table 1.9.1_2'!W39)</f>
        <v>0.91666666666666663</v>
      </c>
      <c r="X39" s="71">
        <f>AVERAGE('Table 1.9.1_1'!X39,'Table 1.9.1_2'!X39)</f>
        <v>0</v>
      </c>
      <c r="Y39" s="67">
        <f>AVERAGE('Table 1.9.1_1'!Y39,'Table 1.9.1_2'!Y39)</f>
        <v>0</v>
      </c>
      <c r="Z39" s="67">
        <f>AVERAGE('Table 1.9.1_1'!Z39,'Table 1.9.1_2'!Z39)</f>
        <v>0</v>
      </c>
      <c r="AA39" s="67">
        <f>AVERAGE('Table 1.9.1_1'!AA39,'Table 1.9.1_2'!AA39)</f>
        <v>0</v>
      </c>
      <c r="AB39" s="67">
        <f>AVERAGE('Table 1.9.1_1'!AB39,'Table 1.9.1_2'!AB39)</f>
        <v>0</v>
      </c>
      <c r="AC39" s="67">
        <f>AVERAGE('Table 1.9.1_1'!AC39,'Table 1.9.1_2'!AC39)</f>
        <v>0</v>
      </c>
      <c r="AD39" s="67">
        <f>AVERAGE('Table 1.9.1_1'!AD39,'Table 1.9.1_2'!AD39)</f>
        <v>0</v>
      </c>
      <c r="AE39" s="67">
        <f>AVERAGE('Table 1.9.1_1'!AE39,'Table 1.9.1_2'!AE39)</f>
        <v>0</v>
      </c>
      <c r="AF39" s="69">
        <f>AVERAGE('Table 1.9.1_1'!AF39,'Table 1.9.1_2'!AF39)</f>
        <v>0</v>
      </c>
      <c r="AG39" s="69">
        <f>AVERAGE('Table 1.9.1_1'!AG39,'Table 1.9.1_2'!AG39)</f>
        <v>0.91666666666666663</v>
      </c>
    </row>
    <row r="40" spans="1:33" ht="18" customHeight="1" x14ac:dyDescent="0.45">
      <c r="B40" s="70"/>
      <c r="C40" s="79"/>
      <c r="D40" s="72" t="s">
        <v>27</v>
      </c>
      <c r="E40" s="72"/>
      <c r="F40" s="73">
        <f>AVERAGE('Table 1.9.1_1'!F40,'Table 1.9.1_2'!F40)</f>
        <v>0.75</v>
      </c>
      <c r="G40" s="74">
        <f>AVERAGE('Table 1.9.1_1'!G40,'Table 1.9.1_2'!G40)</f>
        <v>0</v>
      </c>
      <c r="H40" s="74">
        <f>AVERAGE('Table 1.9.1_1'!H40,'Table 1.9.1_2'!H40)</f>
        <v>0</v>
      </c>
      <c r="I40" s="74">
        <f>AVERAGE('Table 1.9.1_1'!I40,'Table 1.9.1_2'!I40)</f>
        <v>0</v>
      </c>
      <c r="J40" s="74">
        <f>AVERAGE('Table 1.9.1_1'!J40,'Table 1.9.1_2'!J40)</f>
        <v>0</v>
      </c>
      <c r="K40" s="74">
        <f>AVERAGE('Table 1.9.1_1'!K40,'Table 1.9.1_2'!K40)</f>
        <v>0</v>
      </c>
      <c r="L40" s="74">
        <f>AVERAGE('Table 1.9.1_1'!L40,'Table 1.9.1_2'!L40)</f>
        <v>0</v>
      </c>
      <c r="M40" s="74">
        <f>AVERAGE('Table 1.9.1_1'!M40,'Table 1.9.1_2'!M40)</f>
        <v>0</v>
      </c>
      <c r="N40" s="74">
        <f>AVERAGE('Table 1.9.1_1'!N40,'Table 1.9.1_2'!N40)</f>
        <v>0</v>
      </c>
      <c r="O40" s="74">
        <f>AVERAGE('Table 1.9.1_1'!O40,'Table 1.9.1_2'!O40)</f>
        <v>0</v>
      </c>
      <c r="P40" s="74">
        <f>AVERAGE('Table 1.9.1_1'!P40,'Table 1.9.1_2'!P40)</f>
        <v>0</v>
      </c>
      <c r="Q40" s="74">
        <f>AVERAGE('Table 1.9.1_1'!Q40,'Table 1.9.1_2'!Q40)</f>
        <v>105.87254901960785</v>
      </c>
      <c r="R40" s="74">
        <f>AVERAGE('Table 1.9.1_1'!R40,'Table 1.9.1_2'!R40)</f>
        <v>0</v>
      </c>
      <c r="S40" s="74">
        <f>AVERAGE('Table 1.9.1_1'!S40,'Table 1.9.1_2'!S40)</f>
        <v>0</v>
      </c>
      <c r="T40" s="74">
        <f>AVERAGE('Table 1.9.1_1'!T40,'Table 1.9.1_2'!T40)</f>
        <v>0</v>
      </c>
      <c r="U40" s="74">
        <f>AVERAGE('Table 1.9.1_1'!U40,'Table 1.9.1_2'!U40)</f>
        <v>0</v>
      </c>
      <c r="V40" s="75">
        <f>AVERAGE('Table 1.9.1_1'!V40,'Table 1.9.1_2'!V40)</f>
        <v>0</v>
      </c>
      <c r="W40" s="76">
        <f>AVERAGE('Table 1.9.1_1'!W40,'Table 1.9.1_2'!W40)</f>
        <v>106.62254901960785</v>
      </c>
      <c r="X40" s="73">
        <f>AVERAGE('Table 1.9.1_1'!X40,'Table 1.9.1_2'!X40)</f>
        <v>0</v>
      </c>
      <c r="Y40" s="74">
        <f>AVERAGE('Table 1.9.1_1'!Y40,'Table 1.9.1_2'!Y40)</f>
        <v>0</v>
      </c>
      <c r="Z40" s="74">
        <f>AVERAGE('Table 1.9.1_1'!Z40,'Table 1.9.1_2'!Z40)</f>
        <v>0</v>
      </c>
      <c r="AA40" s="74">
        <f>AVERAGE('Table 1.9.1_1'!AA40,'Table 1.9.1_2'!AA40)</f>
        <v>0</v>
      </c>
      <c r="AB40" s="74">
        <f>AVERAGE('Table 1.9.1_1'!AB40,'Table 1.9.1_2'!AB40)</f>
        <v>0</v>
      </c>
      <c r="AC40" s="74">
        <f>AVERAGE('Table 1.9.1_1'!AC40,'Table 1.9.1_2'!AC40)</f>
        <v>0</v>
      </c>
      <c r="AD40" s="74">
        <f>AVERAGE('Table 1.9.1_1'!AD40,'Table 1.9.1_2'!AD40)</f>
        <v>0</v>
      </c>
      <c r="AE40" s="74">
        <f>AVERAGE('Table 1.9.1_1'!AE40,'Table 1.9.1_2'!AE40)</f>
        <v>0</v>
      </c>
      <c r="AF40" s="76">
        <f>AVERAGE('Table 1.9.1_1'!AF40,'Table 1.9.1_2'!AF40)</f>
        <v>0</v>
      </c>
      <c r="AG40" s="76">
        <f>AVERAGE('Table 1.9.1_1'!AG40,'Table 1.9.1_2'!AG40)</f>
        <v>106.62254901960785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f>AVERAGE('Table 1.9.1_1'!F41,'Table 1.9.1_2'!F41)</f>
        <v>0</v>
      </c>
      <c r="G41" s="62">
        <f>AVERAGE('Table 1.9.1_1'!G41,'Table 1.9.1_2'!G41)</f>
        <v>0</v>
      </c>
      <c r="H41" s="62">
        <f>AVERAGE('Table 1.9.1_1'!H41,'Table 1.9.1_2'!H41)</f>
        <v>0</v>
      </c>
      <c r="I41" s="62">
        <f>AVERAGE('Table 1.9.1_1'!I41,'Table 1.9.1_2'!I41)</f>
        <v>0</v>
      </c>
      <c r="J41" s="62">
        <f>AVERAGE('Table 1.9.1_1'!J41,'Table 1.9.1_2'!J41)</f>
        <v>0</v>
      </c>
      <c r="K41" s="62">
        <f>AVERAGE('Table 1.9.1_1'!K41,'Table 1.9.1_2'!K41)</f>
        <v>0</v>
      </c>
      <c r="L41" s="62">
        <f>AVERAGE('Table 1.9.1_1'!L41,'Table 1.9.1_2'!L41)</f>
        <v>0</v>
      </c>
      <c r="M41" s="62">
        <f>AVERAGE('Table 1.9.1_1'!M41,'Table 1.9.1_2'!M41)</f>
        <v>0</v>
      </c>
      <c r="N41" s="62">
        <f>AVERAGE('Table 1.9.1_1'!N41,'Table 1.9.1_2'!N41)</f>
        <v>0</v>
      </c>
      <c r="O41" s="62">
        <f>AVERAGE('Table 1.9.1_1'!O41,'Table 1.9.1_2'!O41)</f>
        <v>0</v>
      </c>
      <c r="P41" s="62">
        <f>AVERAGE('Table 1.9.1_1'!P41,'Table 1.9.1_2'!P41)</f>
        <v>0</v>
      </c>
      <c r="Q41" s="62">
        <f>AVERAGE('Table 1.9.1_1'!Q41,'Table 1.9.1_2'!Q41)</f>
        <v>7.0588235294117645</v>
      </c>
      <c r="R41" s="62">
        <f>AVERAGE('Table 1.9.1_1'!R41,'Table 1.9.1_2'!R41)</f>
        <v>0</v>
      </c>
      <c r="S41" s="62">
        <f>AVERAGE('Table 1.9.1_1'!S41,'Table 1.9.1_2'!S41)</f>
        <v>0</v>
      </c>
      <c r="T41" s="62">
        <f>AVERAGE('Table 1.9.1_1'!T41,'Table 1.9.1_2'!T41)</f>
        <v>0</v>
      </c>
      <c r="U41" s="62">
        <f>AVERAGE('Table 1.9.1_1'!U41,'Table 1.9.1_2'!U41)</f>
        <v>0</v>
      </c>
      <c r="V41" s="63">
        <f>AVERAGE('Table 1.9.1_1'!V41,'Table 1.9.1_2'!V41)</f>
        <v>0</v>
      </c>
      <c r="W41" s="64">
        <f>AVERAGE('Table 1.9.1_1'!W41,'Table 1.9.1_2'!W41)</f>
        <v>7.0588235294117645</v>
      </c>
      <c r="X41" s="61">
        <f>AVERAGE('Table 1.9.1_1'!X41,'Table 1.9.1_2'!X41)</f>
        <v>0</v>
      </c>
      <c r="Y41" s="62">
        <f>AVERAGE('Table 1.9.1_1'!Y41,'Table 1.9.1_2'!Y41)</f>
        <v>0</v>
      </c>
      <c r="Z41" s="62">
        <f>AVERAGE('Table 1.9.1_1'!Z41,'Table 1.9.1_2'!Z41)</f>
        <v>0</v>
      </c>
      <c r="AA41" s="62">
        <f>AVERAGE('Table 1.9.1_1'!AA41,'Table 1.9.1_2'!AA41)</f>
        <v>0</v>
      </c>
      <c r="AB41" s="62">
        <f>AVERAGE('Table 1.9.1_1'!AB41,'Table 1.9.1_2'!AB41)</f>
        <v>0</v>
      </c>
      <c r="AC41" s="62">
        <f>AVERAGE('Table 1.9.1_1'!AC41,'Table 1.9.1_2'!AC41)</f>
        <v>25.352941176470591</v>
      </c>
      <c r="AD41" s="62">
        <f>AVERAGE('Table 1.9.1_1'!AD41,'Table 1.9.1_2'!AD41)</f>
        <v>0</v>
      </c>
      <c r="AE41" s="62">
        <f>AVERAGE('Table 1.9.1_1'!AE41,'Table 1.9.1_2'!AE41)</f>
        <v>0</v>
      </c>
      <c r="AF41" s="64">
        <f>AVERAGE('Table 1.9.1_1'!AF41,'Table 1.9.1_2'!AF41)</f>
        <v>25.352941176470591</v>
      </c>
      <c r="AG41" s="64">
        <f>AVERAGE('Table 1.9.1_1'!AG41,'Table 1.9.1_2'!AG41)</f>
        <v>32.411764705882355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f>AVERAGE('Table 1.9.1_1'!F42,'Table 1.9.1_2'!F42)</f>
        <v>0</v>
      </c>
      <c r="G42" s="67">
        <f>AVERAGE('Table 1.9.1_1'!G42,'Table 1.9.1_2'!G42)</f>
        <v>0</v>
      </c>
      <c r="H42" s="67">
        <f>AVERAGE('Table 1.9.1_1'!H42,'Table 1.9.1_2'!H42)</f>
        <v>0</v>
      </c>
      <c r="I42" s="67">
        <f>AVERAGE('Table 1.9.1_1'!I42,'Table 1.9.1_2'!I42)</f>
        <v>0</v>
      </c>
      <c r="J42" s="67">
        <f>AVERAGE('Table 1.9.1_1'!J42,'Table 1.9.1_2'!J42)</f>
        <v>0</v>
      </c>
      <c r="K42" s="67">
        <f>AVERAGE('Table 1.9.1_1'!K42,'Table 1.9.1_2'!K42)</f>
        <v>0</v>
      </c>
      <c r="L42" s="67">
        <f>AVERAGE('Table 1.9.1_1'!L42,'Table 1.9.1_2'!L42)</f>
        <v>0</v>
      </c>
      <c r="M42" s="67">
        <f>AVERAGE('Table 1.9.1_1'!M42,'Table 1.9.1_2'!M42)</f>
        <v>0</v>
      </c>
      <c r="N42" s="67">
        <f>AVERAGE('Table 1.9.1_1'!N42,'Table 1.9.1_2'!N42)</f>
        <v>0</v>
      </c>
      <c r="O42" s="67">
        <f>AVERAGE('Table 1.9.1_1'!O42,'Table 1.9.1_2'!O42)</f>
        <v>0</v>
      </c>
      <c r="P42" s="67">
        <f>AVERAGE('Table 1.9.1_1'!P42,'Table 1.9.1_2'!P42)</f>
        <v>0</v>
      </c>
      <c r="Q42" s="67">
        <f>AVERAGE('Table 1.9.1_1'!Q42,'Table 1.9.1_2'!Q42)</f>
        <v>0</v>
      </c>
      <c r="R42" s="67">
        <f>AVERAGE('Table 1.9.1_1'!R42,'Table 1.9.1_2'!R42)</f>
        <v>0</v>
      </c>
      <c r="S42" s="67">
        <f>AVERAGE('Table 1.9.1_1'!S42,'Table 1.9.1_2'!S42)</f>
        <v>0</v>
      </c>
      <c r="T42" s="67">
        <f>AVERAGE('Table 1.9.1_1'!T42,'Table 1.9.1_2'!T42)</f>
        <v>0</v>
      </c>
      <c r="U42" s="67">
        <f>AVERAGE('Table 1.9.1_1'!U42,'Table 1.9.1_2'!U42)</f>
        <v>0</v>
      </c>
      <c r="V42" s="68">
        <f>AVERAGE('Table 1.9.1_1'!V42,'Table 1.9.1_2'!V42)</f>
        <v>0</v>
      </c>
      <c r="W42" s="69">
        <f>AVERAGE('Table 1.9.1_1'!W42,'Table 1.9.1_2'!W42)</f>
        <v>0</v>
      </c>
      <c r="X42" s="66">
        <f>AVERAGE('Table 1.9.1_1'!X42,'Table 1.9.1_2'!X42)</f>
        <v>0</v>
      </c>
      <c r="Y42" s="67">
        <f>AVERAGE('Table 1.9.1_1'!Y42,'Table 1.9.1_2'!Y42)</f>
        <v>0</v>
      </c>
      <c r="Z42" s="67">
        <f>AVERAGE('Table 1.9.1_1'!Z42,'Table 1.9.1_2'!Z42)</f>
        <v>0</v>
      </c>
      <c r="AA42" s="67">
        <f>AVERAGE('Table 1.9.1_1'!AA42,'Table 1.9.1_2'!AA42)</f>
        <v>0</v>
      </c>
      <c r="AB42" s="67">
        <f>AVERAGE('Table 1.9.1_1'!AB42,'Table 1.9.1_2'!AB42)</f>
        <v>0</v>
      </c>
      <c r="AC42" s="67">
        <f>AVERAGE('Table 1.9.1_1'!AC42,'Table 1.9.1_2'!AC42)</f>
        <v>0</v>
      </c>
      <c r="AD42" s="67">
        <f>AVERAGE('Table 1.9.1_1'!AD42,'Table 1.9.1_2'!AD42)</f>
        <v>0</v>
      </c>
      <c r="AE42" s="67">
        <f>AVERAGE('Table 1.9.1_1'!AE42,'Table 1.9.1_2'!AE42)</f>
        <v>0</v>
      </c>
      <c r="AF42" s="69">
        <f>AVERAGE('Table 1.9.1_1'!AF42,'Table 1.9.1_2'!AF42)</f>
        <v>0</v>
      </c>
      <c r="AG42" s="69">
        <f>AVERAGE('Table 1.9.1_1'!AG42,'Table 1.9.1_2'!AG42)</f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f>AVERAGE('Table 1.9.1_1'!F43,'Table 1.9.1_2'!F43)</f>
        <v>0</v>
      </c>
      <c r="G43" s="67">
        <f>AVERAGE('Table 1.9.1_1'!G43,'Table 1.9.1_2'!G43)</f>
        <v>0</v>
      </c>
      <c r="H43" s="67">
        <f>AVERAGE('Table 1.9.1_1'!H43,'Table 1.9.1_2'!H43)</f>
        <v>0</v>
      </c>
      <c r="I43" s="67">
        <f>AVERAGE('Table 1.9.1_1'!I43,'Table 1.9.1_2'!I43)</f>
        <v>0</v>
      </c>
      <c r="J43" s="67">
        <f>AVERAGE('Table 1.9.1_1'!J43,'Table 1.9.1_2'!J43)</f>
        <v>0</v>
      </c>
      <c r="K43" s="67">
        <f>AVERAGE('Table 1.9.1_1'!K43,'Table 1.9.1_2'!K43)</f>
        <v>0</v>
      </c>
      <c r="L43" s="67">
        <f>AVERAGE('Table 1.9.1_1'!L43,'Table 1.9.1_2'!L43)</f>
        <v>0</v>
      </c>
      <c r="M43" s="67">
        <f>AVERAGE('Table 1.9.1_1'!M43,'Table 1.9.1_2'!M43)</f>
        <v>0</v>
      </c>
      <c r="N43" s="67">
        <f>AVERAGE('Table 1.9.1_1'!N43,'Table 1.9.1_2'!N43)</f>
        <v>0</v>
      </c>
      <c r="O43" s="67">
        <f>AVERAGE('Table 1.9.1_1'!O43,'Table 1.9.1_2'!O43)</f>
        <v>0</v>
      </c>
      <c r="P43" s="67">
        <f>AVERAGE('Table 1.9.1_1'!P43,'Table 1.9.1_2'!P43)</f>
        <v>0</v>
      </c>
      <c r="Q43" s="67">
        <f>AVERAGE('Table 1.9.1_1'!Q43,'Table 1.9.1_2'!Q43)</f>
        <v>7.0588235294117645</v>
      </c>
      <c r="R43" s="67">
        <f>AVERAGE('Table 1.9.1_1'!R43,'Table 1.9.1_2'!R43)</f>
        <v>0</v>
      </c>
      <c r="S43" s="67">
        <f>AVERAGE('Table 1.9.1_1'!S43,'Table 1.9.1_2'!S43)</f>
        <v>0</v>
      </c>
      <c r="T43" s="67">
        <f>AVERAGE('Table 1.9.1_1'!T43,'Table 1.9.1_2'!T43)</f>
        <v>0</v>
      </c>
      <c r="U43" s="67">
        <f>AVERAGE('Table 1.9.1_1'!U43,'Table 1.9.1_2'!U43)</f>
        <v>0</v>
      </c>
      <c r="V43" s="68">
        <f>AVERAGE('Table 1.9.1_1'!V43,'Table 1.9.1_2'!V43)</f>
        <v>0</v>
      </c>
      <c r="W43" s="69">
        <f>AVERAGE('Table 1.9.1_1'!W43,'Table 1.9.1_2'!W43)</f>
        <v>7.0588235294117645</v>
      </c>
      <c r="X43" s="71">
        <f>AVERAGE('Table 1.9.1_1'!X43,'Table 1.9.1_2'!X43)</f>
        <v>0</v>
      </c>
      <c r="Y43" s="67">
        <f>AVERAGE('Table 1.9.1_1'!Y43,'Table 1.9.1_2'!Y43)</f>
        <v>0</v>
      </c>
      <c r="Z43" s="67">
        <f>AVERAGE('Table 1.9.1_1'!Z43,'Table 1.9.1_2'!Z43)</f>
        <v>0</v>
      </c>
      <c r="AA43" s="67">
        <f>AVERAGE('Table 1.9.1_1'!AA43,'Table 1.9.1_2'!AA43)</f>
        <v>0</v>
      </c>
      <c r="AB43" s="67">
        <f>AVERAGE('Table 1.9.1_1'!AB43,'Table 1.9.1_2'!AB43)</f>
        <v>0</v>
      </c>
      <c r="AC43" s="67">
        <f>AVERAGE('Table 1.9.1_1'!AC43,'Table 1.9.1_2'!AC43)</f>
        <v>25.352941176470591</v>
      </c>
      <c r="AD43" s="67">
        <f>AVERAGE('Table 1.9.1_1'!AD43,'Table 1.9.1_2'!AD43)</f>
        <v>0</v>
      </c>
      <c r="AE43" s="67">
        <f>AVERAGE('Table 1.9.1_1'!AE43,'Table 1.9.1_2'!AE43)</f>
        <v>0</v>
      </c>
      <c r="AF43" s="69">
        <f>AVERAGE('Table 1.9.1_1'!AF43,'Table 1.9.1_2'!AF43)</f>
        <v>25.352941176470591</v>
      </c>
      <c r="AG43" s="69">
        <f>AVERAGE('Table 1.9.1_1'!AG43,'Table 1.9.1_2'!AG43)</f>
        <v>32.411764705882355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f>AVERAGE('Table 1.9.1_1'!F44,'Table 1.9.1_2'!F44)</f>
        <v>0</v>
      </c>
      <c r="G44" s="67">
        <f>AVERAGE('Table 1.9.1_1'!G44,'Table 1.9.1_2'!G44)</f>
        <v>0</v>
      </c>
      <c r="H44" s="67">
        <f>AVERAGE('Table 1.9.1_1'!H44,'Table 1.9.1_2'!H44)</f>
        <v>0</v>
      </c>
      <c r="I44" s="67">
        <f>AVERAGE('Table 1.9.1_1'!I44,'Table 1.9.1_2'!I44)</f>
        <v>0</v>
      </c>
      <c r="J44" s="67">
        <f>AVERAGE('Table 1.9.1_1'!J44,'Table 1.9.1_2'!J44)</f>
        <v>0</v>
      </c>
      <c r="K44" s="67">
        <f>AVERAGE('Table 1.9.1_1'!K44,'Table 1.9.1_2'!K44)</f>
        <v>0.25</v>
      </c>
      <c r="L44" s="67">
        <f>AVERAGE('Table 1.9.1_1'!L44,'Table 1.9.1_2'!L44)</f>
        <v>0</v>
      </c>
      <c r="M44" s="67">
        <f>AVERAGE('Table 1.9.1_1'!M44,'Table 1.9.1_2'!M44)</f>
        <v>0</v>
      </c>
      <c r="N44" s="67">
        <f>AVERAGE('Table 1.9.1_1'!N44,'Table 1.9.1_2'!N44)</f>
        <v>0</v>
      </c>
      <c r="O44" s="67">
        <f>AVERAGE('Table 1.9.1_1'!O44,'Table 1.9.1_2'!O44)</f>
        <v>0</v>
      </c>
      <c r="P44" s="67">
        <f>AVERAGE('Table 1.9.1_1'!P44,'Table 1.9.1_2'!P44)</f>
        <v>0</v>
      </c>
      <c r="Q44" s="67">
        <f>AVERAGE('Table 1.9.1_1'!Q44,'Table 1.9.1_2'!Q44)</f>
        <v>1.9583333333333333</v>
      </c>
      <c r="R44" s="67">
        <f>AVERAGE('Table 1.9.1_1'!R44,'Table 1.9.1_2'!R44)</f>
        <v>0</v>
      </c>
      <c r="S44" s="67">
        <f>AVERAGE('Table 1.9.1_1'!S44,'Table 1.9.1_2'!S44)</f>
        <v>0.125</v>
      </c>
      <c r="T44" s="67">
        <f>AVERAGE('Table 1.9.1_1'!T44,'Table 1.9.1_2'!T44)</f>
        <v>0</v>
      </c>
      <c r="U44" s="67">
        <f>AVERAGE('Table 1.9.1_1'!U44,'Table 1.9.1_2'!U44)</f>
        <v>0</v>
      </c>
      <c r="V44" s="68">
        <f>AVERAGE('Table 1.9.1_1'!V44,'Table 1.9.1_2'!V44)</f>
        <v>0</v>
      </c>
      <c r="W44" s="69">
        <f>AVERAGE('Table 1.9.1_1'!W44,'Table 1.9.1_2'!W44)</f>
        <v>2.333333333333333</v>
      </c>
      <c r="X44" s="66">
        <f>AVERAGE('Table 1.9.1_1'!X44,'Table 1.9.1_2'!X44)</f>
        <v>0</v>
      </c>
      <c r="Y44" s="67">
        <f>AVERAGE('Table 1.9.1_1'!Y44,'Table 1.9.1_2'!Y44)</f>
        <v>0</v>
      </c>
      <c r="Z44" s="67">
        <f>AVERAGE('Table 1.9.1_1'!Z44,'Table 1.9.1_2'!Z44)</f>
        <v>0</v>
      </c>
      <c r="AA44" s="67">
        <f>AVERAGE('Table 1.9.1_1'!AA44,'Table 1.9.1_2'!AA44)</f>
        <v>0</v>
      </c>
      <c r="AB44" s="67">
        <f>AVERAGE('Table 1.9.1_1'!AB44,'Table 1.9.1_2'!AB44)</f>
        <v>0</v>
      </c>
      <c r="AC44" s="67">
        <f>AVERAGE('Table 1.9.1_1'!AC44,'Table 1.9.1_2'!AC44)</f>
        <v>1.0833333333333333</v>
      </c>
      <c r="AD44" s="67">
        <f>AVERAGE('Table 1.9.1_1'!AD44,'Table 1.9.1_2'!AD44)</f>
        <v>0</v>
      </c>
      <c r="AE44" s="67">
        <f>AVERAGE('Table 1.9.1_1'!AE44,'Table 1.9.1_2'!AE44)</f>
        <v>0</v>
      </c>
      <c r="AF44" s="69">
        <f>AVERAGE('Table 1.9.1_1'!AF44,'Table 1.9.1_2'!AF44)</f>
        <v>1.0833333333333333</v>
      </c>
      <c r="AG44" s="69">
        <f>AVERAGE('Table 1.9.1_1'!AG44,'Table 1.9.1_2'!AG44)</f>
        <v>3.4166666666666661</v>
      </c>
    </row>
    <row r="45" spans="1:33" ht="18" customHeight="1" x14ac:dyDescent="0.45">
      <c r="B45" s="70"/>
      <c r="C45" s="78"/>
      <c r="D45" s="65"/>
      <c r="E45" s="65" t="s">
        <v>26</v>
      </c>
      <c r="F45" s="71">
        <f>AVERAGE('Table 1.9.1_1'!F45,'Table 1.9.1_2'!F45)</f>
        <v>0</v>
      </c>
      <c r="G45" s="67">
        <f>AVERAGE('Table 1.9.1_1'!G45,'Table 1.9.1_2'!G45)</f>
        <v>0</v>
      </c>
      <c r="H45" s="67">
        <f>AVERAGE('Table 1.9.1_1'!H45,'Table 1.9.1_2'!H45)</f>
        <v>0</v>
      </c>
      <c r="I45" s="67">
        <f>AVERAGE('Table 1.9.1_1'!I45,'Table 1.9.1_2'!I45)</f>
        <v>0</v>
      </c>
      <c r="J45" s="67">
        <f>AVERAGE('Table 1.9.1_1'!J45,'Table 1.9.1_2'!J45)</f>
        <v>0</v>
      </c>
      <c r="K45" s="67">
        <f>AVERAGE('Table 1.9.1_1'!K45,'Table 1.9.1_2'!K45)</f>
        <v>0.25</v>
      </c>
      <c r="L45" s="67">
        <f>AVERAGE('Table 1.9.1_1'!L45,'Table 1.9.1_2'!L45)</f>
        <v>0</v>
      </c>
      <c r="M45" s="67">
        <f>AVERAGE('Table 1.9.1_1'!M45,'Table 1.9.1_2'!M45)</f>
        <v>0</v>
      </c>
      <c r="N45" s="67">
        <f>AVERAGE('Table 1.9.1_1'!N45,'Table 1.9.1_2'!N45)</f>
        <v>0</v>
      </c>
      <c r="O45" s="67">
        <f>AVERAGE('Table 1.9.1_1'!O45,'Table 1.9.1_2'!O45)</f>
        <v>0</v>
      </c>
      <c r="P45" s="67">
        <f>AVERAGE('Table 1.9.1_1'!P45,'Table 1.9.1_2'!P45)</f>
        <v>0</v>
      </c>
      <c r="Q45" s="67">
        <f>AVERAGE('Table 1.9.1_1'!Q45,'Table 1.9.1_2'!Q45)</f>
        <v>1.9583333333333333</v>
      </c>
      <c r="R45" s="67">
        <f>AVERAGE('Table 1.9.1_1'!R45,'Table 1.9.1_2'!R45)</f>
        <v>0</v>
      </c>
      <c r="S45" s="67">
        <f>AVERAGE('Table 1.9.1_1'!S45,'Table 1.9.1_2'!S45)</f>
        <v>0.125</v>
      </c>
      <c r="T45" s="67">
        <f>AVERAGE('Table 1.9.1_1'!T45,'Table 1.9.1_2'!T45)</f>
        <v>0</v>
      </c>
      <c r="U45" s="67">
        <f>AVERAGE('Table 1.9.1_1'!U45,'Table 1.9.1_2'!U45)</f>
        <v>0</v>
      </c>
      <c r="V45" s="68">
        <f>AVERAGE('Table 1.9.1_1'!V45,'Table 1.9.1_2'!V45)</f>
        <v>0</v>
      </c>
      <c r="W45" s="69">
        <f>AVERAGE('Table 1.9.1_1'!W45,'Table 1.9.1_2'!W45)</f>
        <v>2.333333333333333</v>
      </c>
      <c r="X45" s="71">
        <f>AVERAGE('Table 1.9.1_1'!X45,'Table 1.9.1_2'!X45)</f>
        <v>0</v>
      </c>
      <c r="Y45" s="67">
        <f>AVERAGE('Table 1.9.1_1'!Y45,'Table 1.9.1_2'!Y45)</f>
        <v>0</v>
      </c>
      <c r="Z45" s="67">
        <f>AVERAGE('Table 1.9.1_1'!Z45,'Table 1.9.1_2'!Z45)</f>
        <v>0</v>
      </c>
      <c r="AA45" s="67">
        <f>AVERAGE('Table 1.9.1_1'!AA45,'Table 1.9.1_2'!AA45)</f>
        <v>0</v>
      </c>
      <c r="AB45" s="67">
        <f>AVERAGE('Table 1.9.1_1'!AB45,'Table 1.9.1_2'!AB45)</f>
        <v>0</v>
      </c>
      <c r="AC45" s="67">
        <f>AVERAGE('Table 1.9.1_1'!AC45,'Table 1.9.1_2'!AC45)</f>
        <v>1.0833333333333333</v>
      </c>
      <c r="AD45" s="67">
        <f>AVERAGE('Table 1.9.1_1'!AD45,'Table 1.9.1_2'!AD45)</f>
        <v>0</v>
      </c>
      <c r="AE45" s="67">
        <f>AVERAGE('Table 1.9.1_1'!AE45,'Table 1.9.1_2'!AE45)</f>
        <v>0</v>
      </c>
      <c r="AF45" s="69">
        <f>AVERAGE('Table 1.9.1_1'!AF45,'Table 1.9.1_2'!AF45)</f>
        <v>1.0833333333333333</v>
      </c>
      <c r="AG45" s="69">
        <f>AVERAGE('Table 1.9.1_1'!AG45,'Table 1.9.1_2'!AG45)</f>
        <v>3.4166666666666661</v>
      </c>
    </row>
    <row r="46" spans="1:33" ht="18" customHeight="1" x14ac:dyDescent="0.45">
      <c r="B46" s="70"/>
      <c r="C46" s="79"/>
      <c r="D46" s="72" t="s">
        <v>27</v>
      </c>
      <c r="E46" s="72"/>
      <c r="F46" s="73">
        <f>AVERAGE('Table 1.9.1_1'!F46,'Table 1.9.1_2'!F46)</f>
        <v>0</v>
      </c>
      <c r="G46" s="74">
        <f>AVERAGE('Table 1.9.1_1'!G46,'Table 1.9.1_2'!G46)</f>
        <v>0</v>
      </c>
      <c r="H46" s="74">
        <f>AVERAGE('Table 1.9.1_1'!H46,'Table 1.9.1_2'!H46)</f>
        <v>0</v>
      </c>
      <c r="I46" s="74">
        <f>AVERAGE('Table 1.9.1_1'!I46,'Table 1.9.1_2'!I46)</f>
        <v>0</v>
      </c>
      <c r="J46" s="74">
        <f>AVERAGE('Table 1.9.1_1'!J46,'Table 1.9.1_2'!J46)</f>
        <v>0</v>
      </c>
      <c r="K46" s="74">
        <f>AVERAGE('Table 1.9.1_1'!K46,'Table 1.9.1_2'!K46)</f>
        <v>0.25</v>
      </c>
      <c r="L46" s="74">
        <f>AVERAGE('Table 1.9.1_1'!L46,'Table 1.9.1_2'!L46)</f>
        <v>0</v>
      </c>
      <c r="M46" s="74">
        <f>AVERAGE('Table 1.9.1_1'!M46,'Table 1.9.1_2'!M46)</f>
        <v>0</v>
      </c>
      <c r="N46" s="74">
        <f>AVERAGE('Table 1.9.1_1'!N46,'Table 1.9.1_2'!N46)</f>
        <v>0</v>
      </c>
      <c r="O46" s="74">
        <f>AVERAGE('Table 1.9.1_1'!O46,'Table 1.9.1_2'!O46)</f>
        <v>0</v>
      </c>
      <c r="P46" s="74">
        <f>AVERAGE('Table 1.9.1_1'!P46,'Table 1.9.1_2'!P46)</f>
        <v>0</v>
      </c>
      <c r="Q46" s="74">
        <f>AVERAGE('Table 1.9.1_1'!Q46,'Table 1.9.1_2'!Q46)</f>
        <v>9.0171568627450984</v>
      </c>
      <c r="R46" s="74">
        <f>AVERAGE('Table 1.9.1_1'!R46,'Table 1.9.1_2'!R46)</f>
        <v>0</v>
      </c>
      <c r="S46" s="74">
        <f>AVERAGE('Table 1.9.1_1'!S46,'Table 1.9.1_2'!S46)</f>
        <v>0.125</v>
      </c>
      <c r="T46" s="74">
        <f>AVERAGE('Table 1.9.1_1'!T46,'Table 1.9.1_2'!T46)</f>
        <v>0</v>
      </c>
      <c r="U46" s="74">
        <f>AVERAGE('Table 1.9.1_1'!U46,'Table 1.9.1_2'!U46)</f>
        <v>0</v>
      </c>
      <c r="V46" s="75">
        <f>AVERAGE('Table 1.9.1_1'!V46,'Table 1.9.1_2'!V46)</f>
        <v>0</v>
      </c>
      <c r="W46" s="76">
        <f>AVERAGE('Table 1.9.1_1'!W46,'Table 1.9.1_2'!W46)</f>
        <v>9.3921568627450984</v>
      </c>
      <c r="X46" s="73">
        <f>AVERAGE('Table 1.9.1_1'!X46,'Table 1.9.1_2'!X46)</f>
        <v>0</v>
      </c>
      <c r="Y46" s="74">
        <f>AVERAGE('Table 1.9.1_1'!Y46,'Table 1.9.1_2'!Y46)</f>
        <v>0</v>
      </c>
      <c r="Z46" s="74">
        <f>AVERAGE('Table 1.9.1_1'!Z46,'Table 1.9.1_2'!Z46)</f>
        <v>0</v>
      </c>
      <c r="AA46" s="74">
        <f>AVERAGE('Table 1.9.1_1'!AA46,'Table 1.9.1_2'!AA46)</f>
        <v>0</v>
      </c>
      <c r="AB46" s="74">
        <f>AVERAGE('Table 1.9.1_1'!AB46,'Table 1.9.1_2'!AB46)</f>
        <v>0</v>
      </c>
      <c r="AC46" s="74">
        <f>AVERAGE('Table 1.9.1_1'!AC46,'Table 1.9.1_2'!AC46)</f>
        <v>26.436274509803923</v>
      </c>
      <c r="AD46" s="74">
        <f>AVERAGE('Table 1.9.1_1'!AD46,'Table 1.9.1_2'!AD46)</f>
        <v>0</v>
      </c>
      <c r="AE46" s="74">
        <f>AVERAGE('Table 1.9.1_1'!AE46,'Table 1.9.1_2'!AE46)</f>
        <v>0</v>
      </c>
      <c r="AF46" s="76">
        <f>AVERAGE('Table 1.9.1_1'!AF46,'Table 1.9.1_2'!AF46)</f>
        <v>26.436274509803923</v>
      </c>
      <c r="AG46" s="76">
        <f>AVERAGE('Table 1.9.1_1'!AG46,'Table 1.9.1_2'!AG46)</f>
        <v>35.828431372549019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f>AVERAGE('Table 1.9.1_1'!F47,'Table 1.9.1_2'!F47)</f>
        <v>5.8823529411764705E-2</v>
      </c>
      <c r="G47" s="62">
        <f>AVERAGE('Table 1.9.1_1'!G47,'Table 1.9.1_2'!G47)</f>
        <v>0</v>
      </c>
      <c r="H47" s="62">
        <f>AVERAGE('Table 1.9.1_1'!H47,'Table 1.9.1_2'!H47)</f>
        <v>0</v>
      </c>
      <c r="I47" s="62">
        <f>AVERAGE('Table 1.9.1_1'!I47,'Table 1.9.1_2'!I47)</f>
        <v>0</v>
      </c>
      <c r="J47" s="62">
        <f>AVERAGE('Table 1.9.1_1'!J47,'Table 1.9.1_2'!J47)</f>
        <v>0</v>
      </c>
      <c r="K47" s="62">
        <f>AVERAGE('Table 1.9.1_1'!K47,'Table 1.9.1_2'!K47)</f>
        <v>0</v>
      </c>
      <c r="L47" s="62">
        <f>AVERAGE('Table 1.9.1_1'!L47,'Table 1.9.1_2'!L47)</f>
        <v>0</v>
      </c>
      <c r="M47" s="62">
        <f>AVERAGE('Table 1.9.1_1'!M47,'Table 1.9.1_2'!M47)</f>
        <v>0</v>
      </c>
      <c r="N47" s="62">
        <f>AVERAGE('Table 1.9.1_1'!N47,'Table 1.9.1_2'!N47)</f>
        <v>0</v>
      </c>
      <c r="O47" s="62">
        <f>AVERAGE('Table 1.9.1_1'!O47,'Table 1.9.1_2'!O47)</f>
        <v>0</v>
      </c>
      <c r="P47" s="62">
        <f>AVERAGE('Table 1.9.1_1'!P47,'Table 1.9.1_2'!P47)</f>
        <v>0</v>
      </c>
      <c r="Q47" s="62">
        <f>AVERAGE('Table 1.9.1_1'!Q47,'Table 1.9.1_2'!Q47)</f>
        <v>24.941176470588236</v>
      </c>
      <c r="R47" s="62">
        <f>AVERAGE('Table 1.9.1_1'!R47,'Table 1.9.1_2'!R47)</f>
        <v>0</v>
      </c>
      <c r="S47" s="62">
        <f>AVERAGE('Table 1.9.1_1'!S47,'Table 1.9.1_2'!S47)</f>
        <v>0</v>
      </c>
      <c r="T47" s="62">
        <f>AVERAGE('Table 1.9.1_1'!T47,'Table 1.9.1_2'!T47)</f>
        <v>0</v>
      </c>
      <c r="U47" s="62">
        <f>AVERAGE('Table 1.9.1_1'!U47,'Table 1.9.1_2'!U47)</f>
        <v>0</v>
      </c>
      <c r="V47" s="63">
        <f>AVERAGE('Table 1.9.1_1'!V47,'Table 1.9.1_2'!V47)</f>
        <v>0</v>
      </c>
      <c r="W47" s="64">
        <f>AVERAGE('Table 1.9.1_1'!W47,'Table 1.9.1_2'!W47)</f>
        <v>25</v>
      </c>
      <c r="X47" s="61">
        <f>AVERAGE('Table 1.9.1_1'!X47,'Table 1.9.1_2'!X47)</f>
        <v>0</v>
      </c>
      <c r="Y47" s="62">
        <f>AVERAGE('Table 1.9.1_1'!Y47,'Table 1.9.1_2'!Y47)</f>
        <v>0</v>
      </c>
      <c r="Z47" s="62">
        <f>AVERAGE('Table 1.9.1_1'!Z47,'Table 1.9.1_2'!Z47)</f>
        <v>0</v>
      </c>
      <c r="AA47" s="62">
        <f>AVERAGE('Table 1.9.1_1'!AA47,'Table 1.9.1_2'!AA47)</f>
        <v>0</v>
      </c>
      <c r="AB47" s="62">
        <f>AVERAGE('Table 1.9.1_1'!AB47,'Table 1.9.1_2'!AB47)</f>
        <v>0</v>
      </c>
      <c r="AC47" s="62">
        <f>AVERAGE('Table 1.9.1_1'!AC47,'Table 1.9.1_2'!AC47)</f>
        <v>0</v>
      </c>
      <c r="AD47" s="62">
        <f>AVERAGE('Table 1.9.1_1'!AD47,'Table 1.9.1_2'!AD47)</f>
        <v>0</v>
      </c>
      <c r="AE47" s="62">
        <f>AVERAGE('Table 1.9.1_1'!AE47,'Table 1.9.1_2'!AE47)</f>
        <v>0</v>
      </c>
      <c r="AF47" s="64">
        <f>AVERAGE('Table 1.9.1_1'!AF47,'Table 1.9.1_2'!AF47)</f>
        <v>0</v>
      </c>
      <c r="AG47" s="64">
        <f>AVERAGE('Table 1.9.1_1'!AG47,'Table 1.9.1_2'!AG47)</f>
        <v>25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f>AVERAGE('Table 1.9.1_1'!F48,'Table 1.9.1_2'!F48)</f>
        <v>0</v>
      </c>
      <c r="G48" s="67">
        <f>AVERAGE('Table 1.9.1_1'!G48,'Table 1.9.1_2'!G48)</f>
        <v>0</v>
      </c>
      <c r="H48" s="67">
        <f>AVERAGE('Table 1.9.1_1'!H48,'Table 1.9.1_2'!H48)</f>
        <v>0</v>
      </c>
      <c r="I48" s="67">
        <f>AVERAGE('Table 1.9.1_1'!I48,'Table 1.9.1_2'!I48)</f>
        <v>0</v>
      </c>
      <c r="J48" s="67">
        <f>AVERAGE('Table 1.9.1_1'!J48,'Table 1.9.1_2'!J48)</f>
        <v>0</v>
      </c>
      <c r="K48" s="67">
        <f>AVERAGE('Table 1.9.1_1'!K48,'Table 1.9.1_2'!K48)</f>
        <v>0</v>
      </c>
      <c r="L48" s="67">
        <f>AVERAGE('Table 1.9.1_1'!L48,'Table 1.9.1_2'!L48)</f>
        <v>0</v>
      </c>
      <c r="M48" s="67">
        <f>AVERAGE('Table 1.9.1_1'!M48,'Table 1.9.1_2'!M48)</f>
        <v>0</v>
      </c>
      <c r="N48" s="67">
        <f>AVERAGE('Table 1.9.1_1'!N48,'Table 1.9.1_2'!N48)</f>
        <v>0</v>
      </c>
      <c r="O48" s="67">
        <f>AVERAGE('Table 1.9.1_1'!O48,'Table 1.9.1_2'!O48)</f>
        <v>0</v>
      </c>
      <c r="P48" s="67">
        <f>AVERAGE('Table 1.9.1_1'!P48,'Table 1.9.1_2'!P48)</f>
        <v>0</v>
      </c>
      <c r="Q48" s="67">
        <f>AVERAGE('Table 1.9.1_1'!Q48,'Table 1.9.1_2'!Q48)</f>
        <v>0</v>
      </c>
      <c r="R48" s="67">
        <f>AVERAGE('Table 1.9.1_1'!R48,'Table 1.9.1_2'!R48)</f>
        <v>0</v>
      </c>
      <c r="S48" s="67">
        <f>AVERAGE('Table 1.9.1_1'!S48,'Table 1.9.1_2'!S48)</f>
        <v>0</v>
      </c>
      <c r="T48" s="67">
        <f>AVERAGE('Table 1.9.1_1'!T48,'Table 1.9.1_2'!T48)</f>
        <v>0</v>
      </c>
      <c r="U48" s="67">
        <f>AVERAGE('Table 1.9.1_1'!U48,'Table 1.9.1_2'!U48)</f>
        <v>0</v>
      </c>
      <c r="V48" s="68">
        <f>AVERAGE('Table 1.9.1_1'!V48,'Table 1.9.1_2'!V48)</f>
        <v>0</v>
      </c>
      <c r="W48" s="69">
        <f>AVERAGE('Table 1.9.1_1'!W48,'Table 1.9.1_2'!W48)</f>
        <v>0</v>
      </c>
      <c r="X48" s="66">
        <f>AVERAGE('Table 1.9.1_1'!X48,'Table 1.9.1_2'!X48)</f>
        <v>0</v>
      </c>
      <c r="Y48" s="67">
        <f>AVERAGE('Table 1.9.1_1'!Y48,'Table 1.9.1_2'!Y48)</f>
        <v>0</v>
      </c>
      <c r="Z48" s="67">
        <f>AVERAGE('Table 1.9.1_1'!Z48,'Table 1.9.1_2'!Z48)</f>
        <v>0</v>
      </c>
      <c r="AA48" s="67">
        <f>AVERAGE('Table 1.9.1_1'!AA48,'Table 1.9.1_2'!AA48)</f>
        <v>0</v>
      </c>
      <c r="AB48" s="67">
        <f>AVERAGE('Table 1.9.1_1'!AB48,'Table 1.9.1_2'!AB48)</f>
        <v>0</v>
      </c>
      <c r="AC48" s="67">
        <f>AVERAGE('Table 1.9.1_1'!AC48,'Table 1.9.1_2'!AC48)</f>
        <v>0</v>
      </c>
      <c r="AD48" s="67">
        <f>AVERAGE('Table 1.9.1_1'!AD48,'Table 1.9.1_2'!AD48)</f>
        <v>0</v>
      </c>
      <c r="AE48" s="67">
        <f>AVERAGE('Table 1.9.1_1'!AE48,'Table 1.9.1_2'!AE48)</f>
        <v>0</v>
      </c>
      <c r="AF48" s="69">
        <f>AVERAGE('Table 1.9.1_1'!AF48,'Table 1.9.1_2'!AF48)</f>
        <v>0</v>
      </c>
      <c r="AG48" s="69">
        <f>AVERAGE('Table 1.9.1_1'!AG48,'Table 1.9.1_2'!AG48)</f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f>AVERAGE('Table 1.9.1_1'!F49,'Table 1.9.1_2'!F49)</f>
        <v>5.8823529411764705E-2</v>
      </c>
      <c r="G49" s="67">
        <f>AVERAGE('Table 1.9.1_1'!G49,'Table 1.9.1_2'!G49)</f>
        <v>0</v>
      </c>
      <c r="H49" s="67">
        <f>AVERAGE('Table 1.9.1_1'!H49,'Table 1.9.1_2'!H49)</f>
        <v>0</v>
      </c>
      <c r="I49" s="67">
        <f>AVERAGE('Table 1.9.1_1'!I49,'Table 1.9.1_2'!I49)</f>
        <v>0</v>
      </c>
      <c r="J49" s="67">
        <f>AVERAGE('Table 1.9.1_1'!J49,'Table 1.9.1_2'!J49)</f>
        <v>0</v>
      </c>
      <c r="K49" s="67">
        <f>AVERAGE('Table 1.9.1_1'!K49,'Table 1.9.1_2'!K49)</f>
        <v>0</v>
      </c>
      <c r="L49" s="67">
        <f>AVERAGE('Table 1.9.1_1'!L49,'Table 1.9.1_2'!L49)</f>
        <v>0</v>
      </c>
      <c r="M49" s="67">
        <f>AVERAGE('Table 1.9.1_1'!M49,'Table 1.9.1_2'!M49)</f>
        <v>0</v>
      </c>
      <c r="N49" s="67">
        <f>AVERAGE('Table 1.9.1_1'!N49,'Table 1.9.1_2'!N49)</f>
        <v>0</v>
      </c>
      <c r="O49" s="67">
        <f>AVERAGE('Table 1.9.1_1'!O49,'Table 1.9.1_2'!O49)</f>
        <v>0</v>
      </c>
      <c r="P49" s="67">
        <f>AVERAGE('Table 1.9.1_1'!P49,'Table 1.9.1_2'!P49)</f>
        <v>0</v>
      </c>
      <c r="Q49" s="67">
        <f>AVERAGE('Table 1.9.1_1'!Q49,'Table 1.9.1_2'!Q49)</f>
        <v>24.941176470588236</v>
      </c>
      <c r="R49" s="67">
        <f>AVERAGE('Table 1.9.1_1'!R49,'Table 1.9.1_2'!R49)</f>
        <v>0</v>
      </c>
      <c r="S49" s="67">
        <f>AVERAGE('Table 1.9.1_1'!S49,'Table 1.9.1_2'!S49)</f>
        <v>0</v>
      </c>
      <c r="T49" s="67">
        <f>AVERAGE('Table 1.9.1_1'!T49,'Table 1.9.1_2'!T49)</f>
        <v>0</v>
      </c>
      <c r="U49" s="67">
        <f>AVERAGE('Table 1.9.1_1'!U49,'Table 1.9.1_2'!U49)</f>
        <v>0</v>
      </c>
      <c r="V49" s="68">
        <f>AVERAGE('Table 1.9.1_1'!V49,'Table 1.9.1_2'!V49)</f>
        <v>0</v>
      </c>
      <c r="W49" s="69">
        <f>AVERAGE('Table 1.9.1_1'!W49,'Table 1.9.1_2'!W49)</f>
        <v>25</v>
      </c>
      <c r="X49" s="71">
        <f>AVERAGE('Table 1.9.1_1'!X49,'Table 1.9.1_2'!X49)</f>
        <v>0</v>
      </c>
      <c r="Y49" s="67">
        <f>AVERAGE('Table 1.9.1_1'!Y49,'Table 1.9.1_2'!Y49)</f>
        <v>0</v>
      </c>
      <c r="Z49" s="67">
        <f>AVERAGE('Table 1.9.1_1'!Z49,'Table 1.9.1_2'!Z49)</f>
        <v>0</v>
      </c>
      <c r="AA49" s="67">
        <f>AVERAGE('Table 1.9.1_1'!AA49,'Table 1.9.1_2'!AA49)</f>
        <v>0</v>
      </c>
      <c r="AB49" s="67">
        <f>AVERAGE('Table 1.9.1_1'!AB49,'Table 1.9.1_2'!AB49)</f>
        <v>0</v>
      </c>
      <c r="AC49" s="67">
        <f>AVERAGE('Table 1.9.1_1'!AC49,'Table 1.9.1_2'!AC49)</f>
        <v>0</v>
      </c>
      <c r="AD49" s="67">
        <f>AVERAGE('Table 1.9.1_1'!AD49,'Table 1.9.1_2'!AD49)</f>
        <v>0</v>
      </c>
      <c r="AE49" s="67">
        <f>AVERAGE('Table 1.9.1_1'!AE49,'Table 1.9.1_2'!AE49)</f>
        <v>0</v>
      </c>
      <c r="AF49" s="69">
        <f>AVERAGE('Table 1.9.1_1'!AF49,'Table 1.9.1_2'!AF49)</f>
        <v>0</v>
      </c>
      <c r="AG49" s="69">
        <f>AVERAGE('Table 1.9.1_1'!AG49,'Table 1.9.1_2'!AG49)</f>
        <v>25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f>AVERAGE('Table 1.9.1_1'!F50,'Table 1.9.1_2'!F50)</f>
        <v>0</v>
      </c>
      <c r="G50" s="67">
        <f>AVERAGE('Table 1.9.1_1'!G50,'Table 1.9.1_2'!G50)</f>
        <v>0</v>
      </c>
      <c r="H50" s="67">
        <f>AVERAGE('Table 1.9.1_1'!H50,'Table 1.9.1_2'!H50)</f>
        <v>0</v>
      </c>
      <c r="I50" s="67">
        <f>AVERAGE('Table 1.9.1_1'!I50,'Table 1.9.1_2'!I50)</f>
        <v>0</v>
      </c>
      <c r="J50" s="67">
        <f>AVERAGE('Table 1.9.1_1'!J50,'Table 1.9.1_2'!J50)</f>
        <v>0</v>
      </c>
      <c r="K50" s="67">
        <f>AVERAGE('Table 1.9.1_1'!K50,'Table 1.9.1_2'!K50)</f>
        <v>8.3333333333333329E-2</v>
      </c>
      <c r="L50" s="67">
        <f>AVERAGE('Table 1.9.1_1'!L50,'Table 1.9.1_2'!L50)</f>
        <v>0</v>
      </c>
      <c r="M50" s="67">
        <f>AVERAGE('Table 1.9.1_1'!M50,'Table 1.9.1_2'!M50)</f>
        <v>0</v>
      </c>
      <c r="N50" s="67">
        <f>AVERAGE('Table 1.9.1_1'!N50,'Table 1.9.1_2'!N50)</f>
        <v>0</v>
      </c>
      <c r="O50" s="67">
        <f>AVERAGE('Table 1.9.1_1'!O50,'Table 1.9.1_2'!O50)</f>
        <v>0</v>
      </c>
      <c r="P50" s="67">
        <f>AVERAGE('Table 1.9.1_1'!P50,'Table 1.9.1_2'!P50)</f>
        <v>0</v>
      </c>
      <c r="Q50" s="67">
        <f>AVERAGE('Table 1.9.1_1'!Q50,'Table 1.9.1_2'!Q50)</f>
        <v>2.8333333333333335</v>
      </c>
      <c r="R50" s="67">
        <f>AVERAGE('Table 1.9.1_1'!R50,'Table 1.9.1_2'!R50)</f>
        <v>0</v>
      </c>
      <c r="S50" s="67">
        <f>AVERAGE('Table 1.9.1_1'!S50,'Table 1.9.1_2'!S50)</f>
        <v>0</v>
      </c>
      <c r="T50" s="67">
        <f>AVERAGE('Table 1.9.1_1'!T50,'Table 1.9.1_2'!T50)</f>
        <v>0</v>
      </c>
      <c r="U50" s="67">
        <f>AVERAGE('Table 1.9.1_1'!U50,'Table 1.9.1_2'!U50)</f>
        <v>0</v>
      </c>
      <c r="V50" s="68">
        <f>AVERAGE('Table 1.9.1_1'!V50,'Table 1.9.1_2'!V50)</f>
        <v>0</v>
      </c>
      <c r="W50" s="69">
        <f>AVERAGE('Table 1.9.1_1'!W50,'Table 1.9.1_2'!W50)</f>
        <v>2.916666666666667</v>
      </c>
      <c r="X50" s="66">
        <f>AVERAGE('Table 1.9.1_1'!X50,'Table 1.9.1_2'!X50)</f>
        <v>0</v>
      </c>
      <c r="Y50" s="67">
        <f>AVERAGE('Table 1.9.1_1'!Y50,'Table 1.9.1_2'!Y50)</f>
        <v>0</v>
      </c>
      <c r="Z50" s="67">
        <f>AVERAGE('Table 1.9.1_1'!Z50,'Table 1.9.1_2'!Z50)</f>
        <v>0</v>
      </c>
      <c r="AA50" s="67">
        <f>AVERAGE('Table 1.9.1_1'!AA50,'Table 1.9.1_2'!AA50)</f>
        <v>0</v>
      </c>
      <c r="AB50" s="67">
        <f>AVERAGE('Table 1.9.1_1'!AB50,'Table 1.9.1_2'!AB50)</f>
        <v>0</v>
      </c>
      <c r="AC50" s="67">
        <f>AVERAGE('Table 1.9.1_1'!AC50,'Table 1.9.1_2'!AC50)</f>
        <v>0</v>
      </c>
      <c r="AD50" s="67">
        <f>AVERAGE('Table 1.9.1_1'!AD50,'Table 1.9.1_2'!AD50)</f>
        <v>0</v>
      </c>
      <c r="AE50" s="67">
        <f>AVERAGE('Table 1.9.1_1'!AE50,'Table 1.9.1_2'!AE50)</f>
        <v>0</v>
      </c>
      <c r="AF50" s="69">
        <f>AVERAGE('Table 1.9.1_1'!AF50,'Table 1.9.1_2'!AF50)</f>
        <v>0</v>
      </c>
      <c r="AG50" s="69">
        <f>AVERAGE('Table 1.9.1_1'!AG50,'Table 1.9.1_2'!AG50)</f>
        <v>2.916666666666667</v>
      </c>
    </row>
    <row r="51" spans="1:33" ht="18" customHeight="1" x14ac:dyDescent="0.45">
      <c r="B51" s="70"/>
      <c r="C51" s="78"/>
      <c r="D51" s="65"/>
      <c r="E51" s="65" t="s">
        <v>26</v>
      </c>
      <c r="F51" s="71">
        <f>AVERAGE('Table 1.9.1_1'!F51,'Table 1.9.1_2'!F51)</f>
        <v>0</v>
      </c>
      <c r="G51" s="67">
        <f>AVERAGE('Table 1.9.1_1'!G51,'Table 1.9.1_2'!G51)</f>
        <v>0</v>
      </c>
      <c r="H51" s="67">
        <f>AVERAGE('Table 1.9.1_1'!H51,'Table 1.9.1_2'!H51)</f>
        <v>0</v>
      </c>
      <c r="I51" s="67">
        <f>AVERAGE('Table 1.9.1_1'!I51,'Table 1.9.1_2'!I51)</f>
        <v>0</v>
      </c>
      <c r="J51" s="67">
        <f>AVERAGE('Table 1.9.1_1'!J51,'Table 1.9.1_2'!J51)</f>
        <v>0</v>
      </c>
      <c r="K51" s="67">
        <f>AVERAGE('Table 1.9.1_1'!K51,'Table 1.9.1_2'!K51)</f>
        <v>8.3333333333333329E-2</v>
      </c>
      <c r="L51" s="67">
        <f>AVERAGE('Table 1.9.1_1'!L51,'Table 1.9.1_2'!L51)</f>
        <v>0</v>
      </c>
      <c r="M51" s="67">
        <f>AVERAGE('Table 1.9.1_1'!M51,'Table 1.9.1_2'!M51)</f>
        <v>0</v>
      </c>
      <c r="N51" s="67">
        <f>AVERAGE('Table 1.9.1_1'!N51,'Table 1.9.1_2'!N51)</f>
        <v>0</v>
      </c>
      <c r="O51" s="67">
        <f>AVERAGE('Table 1.9.1_1'!O51,'Table 1.9.1_2'!O51)</f>
        <v>0</v>
      </c>
      <c r="P51" s="67">
        <f>AVERAGE('Table 1.9.1_1'!P51,'Table 1.9.1_2'!P51)</f>
        <v>0</v>
      </c>
      <c r="Q51" s="67">
        <f>AVERAGE('Table 1.9.1_1'!Q51,'Table 1.9.1_2'!Q51)</f>
        <v>2.8333333333333335</v>
      </c>
      <c r="R51" s="67">
        <f>AVERAGE('Table 1.9.1_1'!R51,'Table 1.9.1_2'!R51)</f>
        <v>0</v>
      </c>
      <c r="S51" s="67">
        <f>AVERAGE('Table 1.9.1_1'!S51,'Table 1.9.1_2'!S51)</f>
        <v>0</v>
      </c>
      <c r="T51" s="67">
        <f>AVERAGE('Table 1.9.1_1'!T51,'Table 1.9.1_2'!T51)</f>
        <v>0</v>
      </c>
      <c r="U51" s="67">
        <f>AVERAGE('Table 1.9.1_1'!U51,'Table 1.9.1_2'!U51)</f>
        <v>0</v>
      </c>
      <c r="V51" s="68">
        <f>AVERAGE('Table 1.9.1_1'!V51,'Table 1.9.1_2'!V51)</f>
        <v>0</v>
      </c>
      <c r="W51" s="69">
        <f>AVERAGE('Table 1.9.1_1'!W51,'Table 1.9.1_2'!W51)</f>
        <v>2.916666666666667</v>
      </c>
      <c r="X51" s="71">
        <f>AVERAGE('Table 1.9.1_1'!X51,'Table 1.9.1_2'!X51)</f>
        <v>0</v>
      </c>
      <c r="Y51" s="67">
        <f>AVERAGE('Table 1.9.1_1'!Y51,'Table 1.9.1_2'!Y51)</f>
        <v>0</v>
      </c>
      <c r="Z51" s="67">
        <f>AVERAGE('Table 1.9.1_1'!Z51,'Table 1.9.1_2'!Z51)</f>
        <v>0</v>
      </c>
      <c r="AA51" s="67">
        <f>AVERAGE('Table 1.9.1_1'!AA51,'Table 1.9.1_2'!AA51)</f>
        <v>0</v>
      </c>
      <c r="AB51" s="67">
        <f>AVERAGE('Table 1.9.1_1'!AB51,'Table 1.9.1_2'!AB51)</f>
        <v>0</v>
      </c>
      <c r="AC51" s="67">
        <f>AVERAGE('Table 1.9.1_1'!AC51,'Table 1.9.1_2'!AC51)</f>
        <v>0</v>
      </c>
      <c r="AD51" s="67">
        <f>AVERAGE('Table 1.9.1_1'!AD51,'Table 1.9.1_2'!AD51)</f>
        <v>0</v>
      </c>
      <c r="AE51" s="67">
        <f>AVERAGE('Table 1.9.1_1'!AE51,'Table 1.9.1_2'!AE51)</f>
        <v>0</v>
      </c>
      <c r="AF51" s="69">
        <f>AVERAGE('Table 1.9.1_1'!AF51,'Table 1.9.1_2'!AF51)</f>
        <v>0</v>
      </c>
      <c r="AG51" s="69">
        <f>AVERAGE('Table 1.9.1_1'!AG51,'Table 1.9.1_2'!AG51)</f>
        <v>2.916666666666667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f>AVERAGE('Table 1.9.1_1'!F52,'Table 1.9.1_2'!F52)</f>
        <v>5.8823529411764705E-2</v>
      </c>
      <c r="G52" s="149">
        <f>AVERAGE('Table 1.9.1_1'!G52,'Table 1.9.1_2'!G52)</f>
        <v>0</v>
      </c>
      <c r="H52" s="149">
        <f>AVERAGE('Table 1.9.1_1'!H52,'Table 1.9.1_2'!H52)</f>
        <v>0</v>
      </c>
      <c r="I52" s="149">
        <f>AVERAGE('Table 1.9.1_1'!I52,'Table 1.9.1_2'!I52)</f>
        <v>0</v>
      </c>
      <c r="J52" s="149">
        <f>AVERAGE('Table 1.9.1_1'!J52,'Table 1.9.1_2'!J52)</f>
        <v>0</v>
      </c>
      <c r="K52" s="149">
        <f>AVERAGE('Table 1.9.1_1'!K52,'Table 1.9.1_2'!K52)</f>
        <v>8.3333333333333329E-2</v>
      </c>
      <c r="L52" s="149">
        <f>AVERAGE('Table 1.9.1_1'!L52,'Table 1.9.1_2'!L52)</f>
        <v>0</v>
      </c>
      <c r="M52" s="149">
        <f>AVERAGE('Table 1.9.1_1'!M52,'Table 1.9.1_2'!M52)</f>
        <v>0</v>
      </c>
      <c r="N52" s="149">
        <f>AVERAGE('Table 1.9.1_1'!N52,'Table 1.9.1_2'!N52)</f>
        <v>0</v>
      </c>
      <c r="O52" s="149">
        <f>AVERAGE('Table 1.9.1_1'!O52,'Table 1.9.1_2'!O52)</f>
        <v>0</v>
      </c>
      <c r="P52" s="149">
        <f>AVERAGE('Table 1.9.1_1'!P52,'Table 1.9.1_2'!P52)</f>
        <v>0</v>
      </c>
      <c r="Q52" s="149">
        <f>AVERAGE('Table 1.9.1_1'!Q52,'Table 1.9.1_2'!Q52)</f>
        <v>27.774509803921568</v>
      </c>
      <c r="R52" s="149">
        <f>AVERAGE('Table 1.9.1_1'!R52,'Table 1.9.1_2'!R52)</f>
        <v>0</v>
      </c>
      <c r="S52" s="149">
        <f>AVERAGE('Table 1.9.1_1'!S52,'Table 1.9.1_2'!S52)</f>
        <v>0</v>
      </c>
      <c r="T52" s="149">
        <f>AVERAGE('Table 1.9.1_1'!T52,'Table 1.9.1_2'!T52)</f>
        <v>0</v>
      </c>
      <c r="U52" s="149">
        <f>AVERAGE('Table 1.9.1_1'!U52,'Table 1.9.1_2'!U52)</f>
        <v>0</v>
      </c>
      <c r="V52" s="150">
        <f>AVERAGE('Table 1.9.1_1'!V52,'Table 1.9.1_2'!V52)</f>
        <v>0</v>
      </c>
      <c r="W52" s="53">
        <f>AVERAGE('Table 1.9.1_1'!W52,'Table 1.9.1_2'!W52)</f>
        <v>27.916666666666668</v>
      </c>
      <c r="X52" s="148">
        <f>AVERAGE('Table 1.9.1_1'!X52,'Table 1.9.1_2'!X52)</f>
        <v>0</v>
      </c>
      <c r="Y52" s="149">
        <f>AVERAGE('Table 1.9.1_1'!Y52,'Table 1.9.1_2'!Y52)</f>
        <v>0</v>
      </c>
      <c r="Z52" s="149">
        <f>AVERAGE('Table 1.9.1_1'!Z52,'Table 1.9.1_2'!Z52)</f>
        <v>0</v>
      </c>
      <c r="AA52" s="149">
        <f>AVERAGE('Table 1.9.1_1'!AA52,'Table 1.9.1_2'!AA52)</f>
        <v>0</v>
      </c>
      <c r="AB52" s="149">
        <f>AVERAGE('Table 1.9.1_1'!AB52,'Table 1.9.1_2'!AB52)</f>
        <v>0</v>
      </c>
      <c r="AC52" s="149">
        <f>AVERAGE('Table 1.9.1_1'!AC52,'Table 1.9.1_2'!AC52)</f>
        <v>0</v>
      </c>
      <c r="AD52" s="149">
        <f>AVERAGE('Table 1.9.1_1'!AD52,'Table 1.9.1_2'!AD52)</f>
        <v>0</v>
      </c>
      <c r="AE52" s="149">
        <f>AVERAGE('Table 1.9.1_1'!AE52,'Table 1.9.1_2'!AE52)</f>
        <v>0</v>
      </c>
      <c r="AF52" s="53">
        <f>AVERAGE('Table 1.9.1_1'!AF52,'Table 1.9.1_2'!AF52)</f>
        <v>0</v>
      </c>
      <c r="AG52" s="53">
        <f>AVERAGE('Table 1.9.1_1'!AG52,'Table 1.9.1_2'!AG52)</f>
        <v>27.916666666666668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CCFF"/>
  </sheetPr>
  <dimension ref="A1:AH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9" width="5.140625" style="44" bestFit="1" customWidth="1"/>
    <col min="10" max="10" width="5.28515625" style="44" bestFit="1" customWidth="1"/>
    <col min="11" max="12" width="5.140625" style="44" bestFit="1" customWidth="1"/>
    <col min="13" max="13" width="4.42578125" style="44" bestFit="1" customWidth="1"/>
    <col min="14" max="16" width="5.140625" style="44" bestFit="1" customWidth="1"/>
    <col min="17" max="17" width="7" style="44" bestFit="1" customWidth="1"/>
    <col min="18" max="19" width="5.7109375" style="44" customWidth="1"/>
    <col min="20" max="22" width="5.140625" style="44" customWidth="1"/>
    <col min="23" max="23" width="7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74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67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68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v>1.0012695725772323</v>
      </c>
      <c r="G5" s="109">
        <v>0.88362251375370293</v>
      </c>
      <c r="H5" s="109">
        <v>1.5234870926787982E-2</v>
      </c>
      <c r="I5" s="109">
        <v>0.12187896741430386</v>
      </c>
      <c r="J5" s="109">
        <v>0.6246297079983073</v>
      </c>
      <c r="K5" s="109">
        <v>0.39610664409648749</v>
      </c>
      <c r="L5" s="109">
        <v>1.4016081252644943</v>
      </c>
      <c r="M5" s="109">
        <v>0</v>
      </c>
      <c r="N5" s="109">
        <v>7.6174354633939914E-2</v>
      </c>
      <c r="O5" s="109">
        <v>0.31993228946254765</v>
      </c>
      <c r="P5" s="109">
        <v>0.3961066440964876</v>
      </c>
      <c r="Q5" s="109">
        <v>219</v>
      </c>
      <c r="R5" s="109">
        <v>0.57892509521794333</v>
      </c>
      <c r="S5" s="109">
        <v>0</v>
      </c>
      <c r="T5" s="109">
        <v>0</v>
      </c>
      <c r="U5" s="109">
        <v>0</v>
      </c>
      <c r="V5" s="110">
        <v>0.18281845112145578</v>
      </c>
      <c r="W5" s="111">
        <v>224.9983072365637</v>
      </c>
      <c r="X5" s="108">
        <v>0</v>
      </c>
      <c r="Y5" s="109">
        <v>0</v>
      </c>
      <c r="Z5" s="109">
        <v>0</v>
      </c>
      <c r="AA5" s="109">
        <v>0</v>
      </c>
      <c r="AB5" s="109">
        <v>0</v>
      </c>
      <c r="AC5" s="109">
        <v>34.82352941176471</v>
      </c>
      <c r="AD5" s="109">
        <v>0</v>
      </c>
      <c r="AE5" s="109">
        <v>0</v>
      </c>
      <c r="AF5" s="111">
        <v>34.82352941176471</v>
      </c>
      <c r="AG5" s="111">
        <v>259.82183664832837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08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10">
        <v>0</v>
      </c>
      <c r="W6" s="111">
        <v>0</v>
      </c>
      <c r="X6" s="108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11">
        <v>0</v>
      </c>
      <c r="AG6" s="111"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08">
        <v>1.0012695725772323</v>
      </c>
      <c r="G7" s="109">
        <v>0.88362251375370293</v>
      </c>
      <c r="H7" s="109">
        <v>1.5234870926787982E-2</v>
      </c>
      <c r="I7" s="109">
        <v>0.12187896741430386</v>
      </c>
      <c r="J7" s="109">
        <v>0.6246297079983073</v>
      </c>
      <c r="K7" s="109">
        <v>0.39610664409648749</v>
      </c>
      <c r="L7" s="109">
        <v>1.4016081252644943</v>
      </c>
      <c r="M7" s="109">
        <v>0</v>
      </c>
      <c r="N7" s="109">
        <v>7.6174354633939914E-2</v>
      </c>
      <c r="O7" s="109">
        <v>0.31993228946254765</v>
      </c>
      <c r="P7" s="109">
        <v>0.3961066440964876</v>
      </c>
      <c r="Q7" s="109">
        <v>219</v>
      </c>
      <c r="R7" s="109">
        <v>0.57892509521794333</v>
      </c>
      <c r="S7" s="109">
        <v>0</v>
      </c>
      <c r="T7" s="109">
        <v>0</v>
      </c>
      <c r="U7" s="109">
        <v>0</v>
      </c>
      <c r="V7" s="110">
        <v>0.18281845112145578</v>
      </c>
      <c r="W7" s="111">
        <v>224.9983072365637</v>
      </c>
      <c r="X7" s="108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34.82352941176471</v>
      </c>
      <c r="AD7" s="109">
        <v>0</v>
      </c>
      <c r="AE7" s="109">
        <v>0</v>
      </c>
      <c r="AF7" s="111">
        <v>34.82352941176471</v>
      </c>
      <c r="AG7" s="111">
        <v>259.82183664832837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v>0.5</v>
      </c>
      <c r="G8" s="109">
        <v>0</v>
      </c>
      <c r="H8" s="109">
        <v>0</v>
      </c>
      <c r="I8" s="109">
        <v>0</v>
      </c>
      <c r="J8" s="109">
        <v>0</v>
      </c>
      <c r="K8" s="109">
        <v>0.66666666666666663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34.583333333333336</v>
      </c>
      <c r="R8" s="109">
        <v>0</v>
      </c>
      <c r="S8" s="109">
        <v>0.25</v>
      </c>
      <c r="T8" s="109">
        <v>0</v>
      </c>
      <c r="U8" s="109">
        <v>0</v>
      </c>
      <c r="V8" s="110">
        <v>0</v>
      </c>
      <c r="W8" s="111">
        <v>36</v>
      </c>
      <c r="X8" s="108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21.166666666666668</v>
      </c>
      <c r="AD8" s="109">
        <v>0.25</v>
      </c>
      <c r="AE8" s="109">
        <v>0</v>
      </c>
      <c r="AF8" s="111">
        <v>21.416666666666668</v>
      </c>
      <c r="AG8" s="111">
        <v>57.416666666666664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08">
        <v>0.5</v>
      </c>
      <c r="G9" s="109">
        <v>0</v>
      </c>
      <c r="H9" s="109">
        <v>0</v>
      </c>
      <c r="I9" s="109">
        <v>0</v>
      </c>
      <c r="J9" s="109">
        <v>0</v>
      </c>
      <c r="K9" s="109">
        <v>0.66666666666666663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34.583333333333336</v>
      </c>
      <c r="R9" s="109">
        <v>0</v>
      </c>
      <c r="S9" s="109">
        <v>0.25</v>
      </c>
      <c r="T9" s="109">
        <v>0</v>
      </c>
      <c r="U9" s="109">
        <v>0</v>
      </c>
      <c r="V9" s="110">
        <v>0</v>
      </c>
      <c r="W9" s="111">
        <v>36</v>
      </c>
      <c r="X9" s="108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21.166666666666668</v>
      </c>
      <c r="AD9" s="109">
        <v>0.25</v>
      </c>
      <c r="AE9" s="109">
        <v>0</v>
      </c>
      <c r="AF9" s="111">
        <v>21.416666666666668</v>
      </c>
      <c r="AG9" s="111">
        <v>57.416666666666664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08">
        <v>1.5012695725772325</v>
      </c>
      <c r="G10" s="109">
        <v>0.88362251375370293</v>
      </c>
      <c r="H10" s="109">
        <v>1.5234870926787982E-2</v>
      </c>
      <c r="I10" s="109">
        <v>0.12187896741430386</v>
      </c>
      <c r="J10" s="109">
        <v>0.6246297079983073</v>
      </c>
      <c r="K10" s="109">
        <v>1.0627733107631543</v>
      </c>
      <c r="L10" s="109">
        <v>1.4016081252644943</v>
      </c>
      <c r="M10" s="109">
        <v>0</v>
      </c>
      <c r="N10" s="109">
        <v>7.6174354633939914E-2</v>
      </c>
      <c r="O10" s="109">
        <v>0.31993228946254765</v>
      </c>
      <c r="P10" s="109">
        <v>0.3961066440964876</v>
      </c>
      <c r="Q10" s="109">
        <v>253.58333333333334</v>
      </c>
      <c r="R10" s="109">
        <v>0.57892509521794333</v>
      </c>
      <c r="S10" s="109">
        <v>0.25</v>
      </c>
      <c r="T10" s="109">
        <v>0</v>
      </c>
      <c r="U10" s="109">
        <v>0</v>
      </c>
      <c r="V10" s="110">
        <v>0.18281845112145578</v>
      </c>
      <c r="W10" s="111">
        <v>260.99830723656368</v>
      </c>
      <c r="X10" s="108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55.990196078431381</v>
      </c>
      <c r="AD10" s="109">
        <v>0.25</v>
      </c>
      <c r="AE10" s="109">
        <v>0</v>
      </c>
      <c r="AF10" s="111">
        <v>56.240196078431381</v>
      </c>
      <c r="AG10" s="111">
        <v>317.23850331499506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v>0.88362251375370293</v>
      </c>
      <c r="G11" s="62">
        <v>0.88362251375370293</v>
      </c>
      <c r="H11" s="62">
        <v>1.5234870926787982E-2</v>
      </c>
      <c r="I11" s="62">
        <v>0.12187896741430386</v>
      </c>
      <c r="J11" s="62">
        <v>0.6246297079983073</v>
      </c>
      <c r="K11" s="62">
        <v>0.39610664409648749</v>
      </c>
      <c r="L11" s="62">
        <v>1.4016081252644943</v>
      </c>
      <c r="M11" s="62">
        <v>0</v>
      </c>
      <c r="N11" s="62">
        <v>7.6174354633939914E-2</v>
      </c>
      <c r="O11" s="62">
        <v>0.31993228946254765</v>
      </c>
      <c r="P11" s="62">
        <v>0.3961066440964876</v>
      </c>
      <c r="Q11" s="62">
        <v>9.2941176470588243</v>
      </c>
      <c r="R11" s="62">
        <v>0.57892509521794333</v>
      </c>
      <c r="S11" s="62">
        <v>0</v>
      </c>
      <c r="T11" s="62">
        <v>0</v>
      </c>
      <c r="U11" s="62">
        <v>0</v>
      </c>
      <c r="V11" s="63">
        <v>0.18281845112145578</v>
      </c>
      <c r="W11" s="64">
        <v>15.174777824798987</v>
      </c>
      <c r="X11" s="61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3">
        <v>0</v>
      </c>
      <c r="AF11" s="64">
        <v>0</v>
      </c>
      <c r="AG11" s="64">
        <v>15.174777824798987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8">
        <v>0</v>
      </c>
      <c r="W12" s="69">
        <v>0</v>
      </c>
      <c r="X12" s="66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8">
        <v>0</v>
      </c>
      <c r="AF12" s="69">
        <v>0</v>
      </c>
      <c r="AG12" s="69">
        <v>0</v>
      </c>
    </row>
    <row r="13" spans="1:34" ht="18" customHeight="1" x14ac:dyDescent="0.45">
      <c r="B13" s="70"/>
      <c r="C13" s="55"/>
      <c r="D13" s="65"/>
      <c r="E13" s="65" t="s">
        <v>22</v>
      </c>
      <c r="F13" s="71">
        <v>0.88362251375370293</v>
      </c>
      <c r="G13" s="67">
        <v>0.88362251375370293</v>
      </c>
      <c r="H13" s="67">
        <v>1.5234870926787982E-2</v>
      </c>
      <c r="I13" s="67">
        <v>0.12187896741430386</v>
      </c>
      <c r="J13" s="67">
        <v>0.6246297079983073</v>
      </c>
      <c r="K13" s="67">
        <v>0.39610664409648749</v>
      </c>
      <c r="L13" s="67">
        <v>1.4016081252644943</v>
      </c>
      <c r="M13" s="67">
        <v>0</v>
      </c>
      <c r="N13" s="67">
        <v>7.6174354633939914E-2</v>
      </c>
      <c r="O13" s="67">
        <v>0.31993228946254765</v>
      </c>
      <c r="P13" s="67">
        <v>0.3961066440964876</v>
      </c>
      <c r="Q13" s="67">
        <v>9.2941176470588243</v>
      </c>
      <c r="R13" s="67">
        <v>0.57892509521794333</v>
      </c>
      <c r="S13" s="67">
        <v>0</v>
      </c>
      <c r="T13" s="67">
        <v>0</v>
      </c>
      <c r="U13" s="67">
        <v>0</v>
      </c>
      <c r="V13" s="68">
        <v>0.18281845112145578</v>
      </c>
      <c r="W13" s="69">
        <v>15.174777824798987</v>
      </c>
      <c r="X13" s="71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8">
        <v>0</v>
      </c>
      <c r="AF13" s="69">
        <v>0</v>
      </c>
      <c r="AG13" s="69">
        <v>15.174777824798987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22.416666666666668</v>
      </c>
      <c r="R14" s="67">
        <v>0</v>
      </c>
      <c r="S14" s="67">
        <v>0</v>
      </c>
      <c r="T14" s="67">
        <v>0</v>
      </c>
      <c r="U14" s="67">
        <v>0</v>
      </c>
      <c r="V14" s="68">
        <v>0</v>
      </c>
      <c r="W14" s="69">
        <v>22.416666666666668</v>
      </c>
      <c r="X14" s="66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20.916666666666668</v>
      </c>
      <c r="AD14" s="67">
        <v>0.25</v>
      </c>
      <c r="AE14" s="68">
        <v>0</v>
      </c>
      <c r="AF14" s="69">
        <v>21.166666666666668</v>
      </c>
      <c r="AG14" s="69">
        <v>43.583333333333336</v>
      </c>
    </row>
    <row r="15" spans="1:34" ht="18" customHeight="1" x14ac:dyDescent="0.45">
      <c r="B15" s="70"/>
      <c r="C15" s="55"/>
      <c r="D15" s="65"/>
      <c r="E15" s="65" t="s">
        <v>26</v>
      </c>
      <c r="F15" s="71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22.416666666666668</v>
      </c>
      <c r="R15" s="67">
        <v>0</v>
      </c>
      <c r="S15" s="67">
        <v>0</v>
      </c>
      <c r="T15" s="67">
        <v>0</v>
      </c>
      <c r="U15" s="67">
        <v>0</v>
      </c>
      <c r="V15" s="68">
        <v>0</v>
      </c>
      <c r="W15" s="69">
        <v>22.416666666666668</v>
      </c>
      <c r="X15" s="71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20.916666666666668</v>
      </c>
      <c r="AD15" s="67">
        <v>0.25</v>
      </c>
      <c r="AE15" s="68">
        <v>0</v>
      </c>
      <c r="AF15" s="69">
        <v>21.166666666666668</v>
      </c>
      <c r="AG15" s="69">
        <v>43.583333333333336</v>
      </c>
    </row>
    <row r="16" spans="1:34" ht="18" customHeight="1" x14ac:dyDescent="0.45">
      <c r="B16" s="70"/>
      <c r="C16" s="55"/>
      <c r="D16" s="72" t="s">
        <v>27</v>
      </c>
      <c r="E16" s="72"/>
      <c r="F16" s="73">
        <v>0.88362251375370293</v>
      </c>
      <c r="G16" s="74">
        <v>0.88362251375370293</v>
      </c>
      <c r="H16" s="74">
        <v>1.5234870926787982E-2</v>
      </c>
      <c r="I16" s="74">
        <v>0.12187896741430386</v>
      </c>
      <c r="J16" s="74">
        <v>0.6246297079983073</v>
      </c>
      <c r="K16" s="74">
        <v>0.39610664409648749</v>
      </c>
      <c r="L16" s="74">
        <v>1.4016081252644943</v>
      </c>
      <c r="M16" s="74">
        <v>0</v>
      </c>
      <c r="N16" s="74">
        <v>7.6174354633939914E-2</v>
      </c>
      <c r="O16" s="74">
        <v>0.31993228946254765</v>
      </c>
      <c r="P16" s="74">
        <v>0.3961066440964876</v>
      </c>
      <c r="Q16" s="74">
        <v>31.71078431372549</v>
      </c>
      <c r="R16" s="74">
        <v>0.57892509521794333</v>
      </c>
      <c r="S16" s="74">
        <v>0</v>
      </c>
      <c r="T16" s="74">
        <v>0</v>
      </c>
      <c r="U16" s="74">
        <v>0</v>
      </c>
      <c r="V16" s="75">
        <v>0.18281845112145578</v>
      </c>
      <c r="W16" s="76">
        <v>37.591444491465651</v>
      </c>
      <c r="X16" s="73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20.916666666666668</v>
      </c>
      <c r="AD16" s="74">
        <v>0.25</v>
      </c>
      <c r="AE16" s="75">
        <v>0</v>
      </c>
      <c r="AF16" s="76">
        <v>21.166666666666668</v>
      </c>
      <c r="AG16" s="76">
        <v>58.758111158132316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44.235294117647058</v>
      </c>
      <c r="R17" s="62">
        <v>0</v>
      </c>
      <c r="S17" s="62">
        <v>0</v>
      </c>
      <c r="T17" s="62">
        <v>0</v>
      </c>
      <c r="U17" s="62">
        <v>0</v>
      </c>
      <c r="V17" s="63">
        <v>0</v>
      </c>
      <c r="W17" s="64">
        <v>44.235294117647058</v>
      </c>
      <c r="X17" s="61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4">
        <v>0</v>
      </c>
      <c r="AG17" s="64">
        <v>44.235294117647058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8">
        <v>0</v>
      </c>
      <c r="W18" s="69">
        <v>0</v>
      </c>
      <c r="X18" s="66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9">
        <v>0</v>
      </c>
      <c r="AG18" s="69"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44.235294117647058</v>
      </c>
      <c r="R19" s="67">
        <v>0</v>
      </c>
      <c r="S19" s="67">
        <v>0</v>
      </c>
      <c r="T19" s="67">
        <v>0</v>
      </c>
      <c r="U19" s="67">
        <v>0</v>
      </c>
      <c r="V19" s="68">
        <v>0</v>
      </c>
      <c r="W19" s="69">
        <v>44.235294117647058</v>
      </c>
      <c r="X19" s="71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9">
        <v>0</v>
      </c>
      <c r="AG19" s="69">
        <v>44.235294117647058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v>0.5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0.58333333333333337</v>
      </c>
      <c r="R20" s="67">
        <v>0</v>
      </c>
      <c r="S20" s="67">
        <v>0</v>
      </c>
      <c r="T20" s="67">
        <v>0</v>
      </c>
      <c r="U20" s="67">
        <v>0</v>
      </c>
      <c r="V20" s="68">
        <v>0</v>
      </c>
      <c r="W20" s="69">
        <v>1.0833333333333335</v>
      </c>
      <c r="X20" s="66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9">
        <v>0</v>
      </c>
      <c r="AG20" s="69">
        <v>1.0833333333333335</v>
      </c>
    </row>
    <row r="21" spans="1:33" ht="18" customHeight="1" x14ac:dyDescent="0.45">
      <c r="B21" s="70"/>
      <c r="C21" s="78"/>
      <c r="D21" s="65"/>
      <c r="E21" s="65" t="s">
        <v>26</v>
      </c>
      <c r="F21" s="71">
        <v>0.5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0.58333333333333337</v>
      </c>
      <c r="R21" s="67">
        <v>0</v>
      </c>
      <c r="S21" s="67">
        <v>0</v>
      </c>
      <c r="T21" s="67">
        <v>0</v>
      </c>
      <c r="U21" s="67">
        <v>0</v>
      </c>
      <c r="V21" s="68">
        <v>0</v>
      </c>
      <c r="W21" s="69">
        <v>1.0833333333333335</v>
      </c>
      <c r="X21" s="71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9">
        <v>0</v>
      </c>
      <c r="AG21" s="69">
        <v>1.0833333333333335</v>
      </c>
    </row>
    <row r="22" spans="1:33" ht="18" customHeight="1" x14ac:dyDescent="0.45">
      <c r="B22" s="70"/>
      <c r="C22" s="79"/>
      <c r="D22" s="72" t="s">
        <v>27</v>
      </c>
      <c r="E22" s="72"/>
      <c r="F22" s="73">
        <v>0.5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44.818627450980394</v>
      </c>
      <c r="R22" s="74">
        <v>0</v>
      </c>
      <c r="S22" s="74">
        <v>0</v>
      </c>
      <c r="T22" s="74">
        <v>0</v>
      </c>
      <c r="U22" s="74">
        <v>0</v>
      </c>
      <c r="V22" s="75">
        <v>0</v>
      </c>
      <c r="W22" s="76">
        <v>45.318627450980394</v>
      </c>
      <c r="X22" s="73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6">
        <v>0</v>
      </c>
      <c r="AG22" s="76">
        <v>45.318627450980394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28.470588235294116</v>
      </c>
      <c r="R23" s="62">
        <v>0</v>
      </c>
      <c r="S23" s="62">
        <v>0</v>
      </c>
      <c r="T23" s="62">
        <v>0</v>
      </c>
      <c r="U23" s="62">
        <v>0</v>
      </c>
      <c r="V23" s="63">
        <v>0</v>
      </c>
      <c r="W23" s="64">
        <v>28.470588235294116</v>
      </c>
      <c r="X23" s="61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27.294117647058826</v>
      </c>
      <c r="AD23" s="62">
        <v>0</v>
      </c>
      <c r="AE23" s="62">
        <v>0</v>
      </c>
      <c r="AF23" s="64">
        <v>27.294117647058826</v>
      </c>
      <c r="AG23" s="64">
        <v>55.764705882352942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8">
        <v>0</v>
      </c>
      <c r="W24" s="69">
        <v>0</v>
      </c>
      <c r="X24" s="66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9">
        <v>0</v>
      </c>
      <c r="AG24" s="69"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28.470588235294116</v>
      </c>
      <c r="R25" s="67">
        <v>0</v>
      </c>
      <c r="S25" s="67">
        <v>0</v>
      </c>
      <c r="T25" s="67">
        <v>0</v>
      </c>
      <c r="U25" s="67">
        <v>0</v>
      </c>
      <c r="V25" s="68">
        <v>0</v>
      </c>
      <c r="W25" s="69">
        <v>28.470588235294116</v>
      </c>
      <c r="X25" s="71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27.294117647058826</v>
      </c>
      <c r="AD25" s="67">
        <v>0</v>
      </c>
      <c r="AE25" s="67">
        <v>0</v>
      </c>
      <c r="AF25" s="69">
        <v>27.294117647058826</v>
      </c>
      <c r="AG25" s="69">
        <v>55.764705882352942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0.41666666666666663</v>
      </c>
      <c r="R26" s="67">
        <v>0</v>
      </c>
      <c r="S26" s="67">
        <v>0</v>
      </c>
      <c r="T26" s="67">
        <v>0</v>
      </c>
      <c r="U26" s="67">
        <v>0</v>
      </c>
      <c r="V26" s="68">
        <v>0</v>
      </c>
      <c r="W26" s="69">
        <v>0.41666666666666663</v>
      </c>
      <c r="X26" s="66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9">
        <v>0</v>
      </c>
      <c r="AG26" s="69">
        <v>0.41666666666666663</v>
      </c>
    </row>
    <row r="27" spans="1:33" ht="18" customHeight="1" x14ac:dyDescent="0.45">
      <c r="B27" s="70"/>
      <c r="C27" s="78"/>
      <c r="D27" s="65"/>
      <c r="E27" s="65" t="s">
        <v>26</v>
      </c>
      <c r="F27" s="71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0.41666666666666663</v>
      </c>
      <c r="R27" s="67">
        <v>0</v>
      </c>
      <c r="S27" s="67">
        <v>0</v>
      </c>
      <c r="T27" s="67">
        <v>0</v>
      </c>
      <c r="U27" s="67">
        <v>0</v>
      </c>
      <c r="V27" s="68">
        <v>0</v>
      </c>
      <c r="W27" s="69">
        <v>0.41666666666666663</v>
      </c>
      <c r="X27" s="71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9">
        <v>0</v>
      </c>
      <c r="AG27" s="69">
        <v>0.41666666666666663</v>
      </c>
    </row>
    <row r="28" spans="1:33" ht="18" customHeight="1" x14ac:dyDescent="0.45">
      <c r="B28" s="70"/>
      <c r="C28" s="79"/>
      <c r="D28" s="72" t="s">
        <v>27</v>
      </c>
      <c r="E28" s="72"/>
      <c r="F28" s="73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28.887254901960784</v>
      </c>
      <c r="R28" s="74">
        <v>0</v>
      </c>
      <c r="S28" s="74">
        <v>0</v>
      </c>
      <c r="T28" s="74">
        <v>0</v>
      </c>
      <c r="U28" s="74">
        <v>0</v>
      </c>
      <c r="V28" s="75">
        <v>0</v>
      </c>
      <c r="W28" s="76">
        <v>28.887254901960784</v>
      </c>
      <c r="X28" s="73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27.294117647058826</v>
      </c>
      <c r="AD28" s="74">
        <v>0</v>
      </c>
      <c r="AE28" s="74">
        <v>0</v>
      </c>
      <c r="AF28" s="76">
        <v>27.294117647058826</v>
      </c>
      <c r="AG28" s="76">
        <v>56.181372549019613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28.470588235294116</v>
      </c>
      <c r="R29" s="62">
        <v>0</v>
      </c>
      <c r="S29" s="62">
        <v>0</v>
      </c>
      <c r="T29" s="62">
        <v>0</v>
      </c>
      <c r="U29" s="62">
        <v>0</v>
      </c>
      <c r="V29" s="63">
        <v>0</v>
      </c>
      <c r="W29" s="64">
        <v>28.470588235294116</v>
      </c>
      <c r="X29" s="61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4">
        <v>0</v>
      </c>
      <c r="AG29" s="64">
        <v>28.470588235294116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8">
        <v>0</v>
      </c>
      <c r="W30" s="69">
        <v>0</v>
      </c>
      <c r="X30" s="66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9">
        <v>0</v>
      </c>
      <c r="AG30" s="69"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28.470588235294116</v>
      </c>
      <c r="R31" s="67">
        <v>0</v>
      </c>
      <c r="S31" s="67">
        <v>0</v>
      </c>
      <c r="T31" s="67">
        <v>0</v>
      </c>
      <c r="U31" s="67">
        <v>0</v>
      </c>
      <c r="V31" s="68">
        <v>0</v>
      </c>
      <c r="W31" s="69">
        <v>28.470588235294116</v>
      </c>
      <c r="X31" s="71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9">
        <v>0</v>
      </c>
      <c r="AG31" s="69">
        <v>28.470588235294116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3.6666666666666665</v>
      </c>
      <c r="R32" s="67">
        <v>0</v>
      </c>
      <c r="S32" s="67">
        <v>0</v>
      </c>
      <c r="T32" s="67">
        <v>0</v>
      </c>
      <c r="U32" s="67">
        <v>0</v>
      </c>
      <c r="V32" s="68">
        <v>0</v>
      </c>
      <c r="W32" s="69">
        <v>3.6666666666666665</v>
      </c>
      <c r="X32" s="66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9">
        <v>0</v>
      </c>
      <c r="AG32" s="69">
        <v>3.6666666666666665</v>
      </c>
    </row>
    <row r="33" spans="1:33" ht="18" customHeight="1" x14ac:dyDescent="0.45">
      <c r="B33" s="70"/>
      <c r="C33" s="78"/>
      <c r="D33" s="65"/>
      <c r="E33" s="65" t="s">
        <v>26</v>
      </c>
      <c r="F33" s="71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3.6666666666666665</v>
      </c>
      <c r="R33" s="67">
        <v>0</v>
      </c>
      <c r="S33" s="67">
        <v>0</v>
      </c>
      <c r="T33" s="67">
        <v>0</v>
      </c>
      <c r="U33" s="67">
        <v>0</v>
      </c>
      <c r="V33" s="68">
        <v>0</v>
      </c>
      <c r="W33" s="69">
        <v>3.6666666666666665</v>
      </c>
      <c r="X33" s="71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9">
        <v>0</v>
      </c>
      <c r="AG33" s="69">
        <v>3.6666666666666665</v>
      </c>
    </row>
    <row r="34" spans="1:33" ht="18" customHeight="1" x14ac:dyDescent="0.45">
      <c r="B34" s="70"/>
      <c r="C34" s="79"/>
      <c r="D34" s="72" t="s">
        <v>27</v>
      </c>
      <c r="E34" s="72"/>
      <c r="F34" s="73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32.13725490196078</v>
      </c>
      <c r="R34" s="74">
        <v>0</v>
      </c>
      <c r="S34" s="74">
        <v>0</v>
      </c>
      <c r="T34" s="74">
        <v>0</v>
      </c>
      <c r="U34" s="74">
        <v>0</v>
      </c>
      <c r="V34" s="75">
        <v>0</v>
      </c>
      <c r="W34" s="76">
        <v>32.13725490196078</v>
      </c>
      <c r="X34" s="73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6">
        <v>0</v>
      </c>
      <c r="AG34" s="76">
        <v>32.13725490196078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80.17647058823529</v>
      </c>
      <c r="R35" s="62">
        <v>0</v>
      </c>
      <c r="S35" s="62">
        <v>0</v>
      </c>
      <c r="T35" s="62">
        <v>0</v>
      </c>
      <c r="U35" s="62">
        <v>0</v>
      </c>
      <c r="V35" s="63">
        <v>0</v>
      </c>
      <c r="W35" s="64">
        <v>80.17647058823529</v>
      </c>
      <c r="X35" s="61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4">
        <v>0</v>
      </c>
      <c r="AG35" s="64">
        <v>80.17647058823529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8">
        <v>0</v>
      </c>
      <c r="W36" s="69">
        <v>0</v>
      </c>
      <c r="X36" s="66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9">
        <v>0</v>
      </c>
      <c r="AG36" s="69"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80.17647058823529</v>
      </c>
      <c r="R37" s="67">
        <v>0</v>
      </c>
      <c r="S37" s="67">
        <v>0</v>
      </c>
      <c r="T37" s="67">
        <v>0</v>
      </c>
      <c r="U37" s="67">
        <v>0</v>
      </c>
      <c r="V37" s="68">
        <v>0</v>
      </c>
      <c r="W37" s="69">
        <v>80.17647058823529</v>
      </c>
      <c r="X37" s="71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9">
        <v>0</v>
      </c>
      <c r="AG37" s="69">
        <v>80.17647058823529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8">
        <v>0</v>
      </c>
      <c r="W38" s="69">
        <v>0</v>
      </c>
      <c r="X38" s="66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9">
        <v>0</v>
      </c>
      <c r="AG38" s="69">
        <v>0</v>
      </c>
    </row>
    <row r="39" spans="1:33" ht="18" customHeight="1" x14ac:dyDescent="0.45">
      <c r="B39" s="70"/>
      <c r="C39" s="78"/>
      <c r="D39" s="65"/>
      <c r="E39" s="65" t="s">
        <v>26</v>
      </c>
      <c r="F39" s="71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8">
        <v>0</v>
      </c>
      <c r="W39" s="69">
        <v>0</v>
      </c>
      <c r="X39" s="71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9">
        <v>0</v>
      </c>
      <c r="AG39" s="69">
        <v>0</v>
      </c>
    </row>
    <row r="40" spans="1:33" ht="18" customHeight="1" x14ac:dyDescent="0.45">
      <c r="B40" s="70"/>
      <c r="C40" s="79"/>
      <c r="D40" s="72" t="s">
        <v>27</v>
      </c>
      <c r="E40" s="72"/>
      <c r="F40" s="73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80.17647058823529</v>
      </c>
      <c r="R40" s="74">
        <v>0</v>
      </c>
      <c r="S40" s="74">
        <v>0</v>
      </c>
      <c r="T40" s="74">
        <v>0</v>
      </c>
      <c r="U40" s="74">
        <v>0</v>
      </c>
      <c r="V40" s="75">
        <v>0</v>
      </c>
      <c r="W40" s="76">
        <v>80.17647058823529</v>
      </c>
      <c r="X40" s="73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6">
        <v>0</v>
      </c>
      <c r="AG40" s="76">
        <v>80.17647058823529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14.117647058823529</v>
      </c>
      <c r="R41" s="62">
        <v>0</v>
      </c>
      <c r="S41" s="62">
        <v>0</v>
      </c>
      <c r="T41" s="62">
        <v>0</v>
      </c>
      <c r="U41" s="62">
        <v>0</v>
      </c>
      <c r="V41" s="63">
        <v>0</v>
      </c>
      <c r="W41" s="64">
        <v>14.117647058823529</v>
      </c>
      <c r="X41" s="61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7.5294117647058822</v>
      </c>
      <c r="AD41" s="62">
        <v>0</v>
      </c>
      <c r="AE41" s="62">
        <v>0</v>
      </c>
      <c r="AF41" s="64">
        <v>7.5294117647058822</v>
      </c>
      <c r="AG41" s="64">
        <v>21.647058823529413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8">
        <v>0</v>
      </c>
      <c r="W42" s="69">
        <v>0</v>
      </c>
      <c r="X42" s="66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9">
        <v>0</v>
      </c>
      <c r="AG42" s="69"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14.117647058823529</v>
      </c>
      <c r="R43" s="67">
        <v>0</v>
      </c>
      <c r="S43" s="67">
        <v>0</v>
      </c>
      <c r="T43" s="67">
        <v>0</v>
      </c>
      <c r="U43" s="67">
        <v>0</v>
      </c>
      <c r="V43" s="68">
        <v>0</v>
      </c>
      <c r="W43" s="69">
        <v>14.117647058823529</v>
      </c>
      <c r="X43" s="71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7.5294117647058822</v>
      </c>
      <c r="AD43" s="67">
        <v>0</v>
      </c>
      <c r="AE43" s="67">
        <v>0</v>
      </c>
      <c r="AF43" s="69">
        <v>7.5294117647058822</v>
      </c>
      <c r="AG43" s="69">
        <v>21.647058823529413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0.5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3.9166666666666665</v>
      </c>
      <c r="R44" s="67">
        <v>0</v>
      </c>
      <c r="S44" s="67">
        <v>0.25</v>
      </c>
      <c r="T44" s="67">
        <v>0</v>
      </c>
      <c r="U44" s="67">
        <v>0</v>
      </c>
      <c r="V44" s="68">
        <v>0</v>
      </c>
      <c r="W44" s="69">
        <v>4.6666666666666661</v>
      </c>
      <c r="X44" s="66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0.25</v>
      </c>
      <c r="AD44" s="67">
        <v>0</v>
      </c>
      <c r="AE44" s="67">
        <v>0</v>
      </c>
      <c r="AF44" s="69">
        <v>0.25</v>
      </c>
      <c r="AG44" s="69">
        <v>4.9166666666666661</v>
      </c>
    </row>
    <row r="45" spans="1:33" ht="18" customHeight="1" x14ac:dyDescent="0.45">
      <c r="B45" s="70"/>
      <c r="C45" s="78"/>
      <c r="D45" s="65"/>
      <c r="E45" s="65" t="s">
        <v>26</v>
      </c>
      <c r="F45" s="71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0.5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3.9166666666666665</v>
      </c>
      <c r="R45" s="67">
        <v>0</v>
      </c>
      <c r="S45" s="67">
        <v>0.25</v>
      </c>
      <c r="T45" s="67">
        <v>0</v>
      </c>
      <c r="U45" s="67">
        <v>0</v>
      </c>
      <c r="V45" s="68">
        <v>0</v>
      </c>
      <c r="W45" s="69">
        <v>4.6666666666666661</v>
      </c>
      <c r="X45" s="71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0.25</v>
      </c>
      <c r="AD45" s="67">
        <v>0</v>
      </c>
      <c r="AE45" s="67">
        <v>0</v>
      </c>
      <c r="AF45" s="69">
        <v>0.25</v>
      </c>
      <c r="AG45" s="69">
        <v>4.9166666666666661</v>
      </c>
    </row>
    <row r="46" spans="1:33" ht="18" customHeight="1" x14ac:dyDescent="0.45">
      <c r="B46" s="70"/>
      <c r="C46" s="79"/>
      <c r="D46" s="72" t="s">
        <v>27</v>
      </c>
      <c r="E46" s="72"/>
      <c r="F46" s="73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0.5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18.034313725490197</v>
      </c>
      <c r="R46" s="74">
        <v>0</v>
      </c>
      <c r="S46" s="74">
        <v>0.25</v>
      </c>
      <c r="T46" s="74">
        <v>0</v>
      </c>
      <c r="U46" s="74">
        <v>0</v>
      </c>
      <c r="V46" s="75">
        <v>0</v>
      </c>
      <c r="W46" s="76">
        <v>18.784313725490197</v>
      </c>
      <c r="X46" s="73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7.7794117647058822</v>
      </c>
      <c r="AD46" s="74">
        <v>0</v>
      </c>
      <c r="AE46" s="74">
        <v>0</v>
      </c>
      <c r="AF46" s="76">
        <v>7.7794117647058822</v>
      </c>
      <c r="AG46" s="76">
        <v>26.563725490196077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v>0.11764705882352941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14.235294117647058</v>
      </c>
      <c r="R47" s="62">
        <v>0</v>
      </c>
      <c r="S47" s="62">
        <v>0</v>
      </c>
      <c r="T47" s="62">
        <v>0</v>
      </c>
      <c r="U47" s="62">
        <v>0</v>
      </c>
      <c r="V47" s="63">
        <v>0</v>
      </c>
      <c r="W47" s="64">
        <v>14.352941176470587</v>
      </c>
      <c r="X47" s="61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4">
        <v>0</v>
      </c>
      <c r="AG47" s="64">
        <v>14.352941176470587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8">
        <v>0</v>
      </c>
      <c r="W48" s="69">
        <v>0</v>
      </c>
      <c r="X48" s="66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9">
        <v>0</v>
      </c>
      <c r="AG48" s="69"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v>0.11764705882352941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14.235294117647058</v>
      </c>
      <c r="R49" s="67">
        <v>0</v>
      </c>
      <c r="S49" s="67">
        <v>0</v>
      </c>
      <c r="T49" s="67">
        <v>0</v>
      </c>
      <c r="U49" s="67">
        <v>0</v>
      </c>
      <c r="V49" s="68">
        <v>0</v>
      </c>
      <c r="W49" s="69">
        <v>14.352941176470587</v>
      </c>
      <c r="X49" s="71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9">
        <v>0</v>
      </c>
      <c r="AG49" s="69">
        <v>14.352941176470587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0.16666666666666666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3.5833333333333335</v>
      </c>
      <c r="R50" s="67">
        <v>0</v>
      </c>
      <c r="S50" s="67">
        <v>0</v>
      </c>
      <c r="T50" s="67">
        <v>0</v>
      </c>
      <c r="U50" s="67">
        <v>0</v>
      </c>
      <c r="V50" s="68">
        <v>0</v>
      </c>
      <c r="W50" s="69">
        <v>3.75</v>
      </c>
      <c r="X50" s="66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9">
        <v>0</v>
      </c>
      <c r="AG50" s="69">
        <v>3.75</v>
      </c>
    </row>
    <row r="51" spans="1:33" ht="18" customHeight="1" x14ac:dyDescent="0.45">
      <c r="B51" s="70"/>
      <c r="C51" s="78"/>
      <c r="D51" s="65"/>
      <c r="E51" s="65" t="s">
        <v>26</v>
      </c>
      <c r="F51" s="71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0.16666666666666666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3.5833333333333335</v>
      </c>
      <c r="R51" s="67">
        <v>0</v>
      </c>
      <c r="S51" s="67">
        <v>0</v>
      </c>
      <c r="T51" s="67">
        <v>0</v>
      </c>
      <c r="U51" s="67">
        <v>0</v>
      </c>
      <c r="V51" s="68">
        <v>0</v>
      </c>
      <c r="W51" s="69">
        <v>3.75</v>
      </c>
      <c r="X51" s="71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9">
        <v>0</v>
      </c>
      <c r="AG51" s="69">
        <v>3.75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v>0.11764705882352941</v>
      </c>
      <c r="G52" s="149">
        <v>0</v>
      </c>
      <c r="H52" s="149">
        <v>0</v>
      </c>
      <c r="I52" s="149">
        <v>0</v>
      </c>
      <c r="J52" s="149">
        <v>0</v>
      </c>
      <c r="K52" s="149">
        <v>0.16666666666666666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17.81862745098039</v>
      </c>
      <c r="R52" s="149">
        <v>0</v>
      </c>
      <c r="S52" s="149">
        <v>0</v>
      </c>
      <c r="T52" s="149">
        <v>0</v>
      </c>
      <c r="U52" s="149">
        <v>0</v>
      </c>
      <c r="V52" s="150">
        <v>0</v>
      </c>
      <c r="W52" s="53">
        <v>18.102941176470587</v>
      </c>
      <c r="X52" s="148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53">
        <v>0</v>
      </c>
      <c r="AG52" s="53">
        <v>18.102941176470587</v>
      </c>
    </row>
  </sheetData>
  <phoneticPr fontId="20" type="noConversion"/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H52"/>
  <sheetViews>
    <sheetView showGridLines="0" workbookViewId="0">
      <pane xSplit="5" ySplit="4" topLeftCell="F29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12" width="5.140625" style="44" bestFit="1" customWidth="1"/>
    <col min="13" max="13" width="4.42578125" style="44" bestFit="1" customWidth="1"/>
    <col min="14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7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7.285156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73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80" t="s">
        <v>67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  <c r="W3" s="83"/>
      <c r="X3" s="80" t="s">
        <v>68</v>
      </c>
      <c r="Y3" s="81"/>
      <c r="Z3" s="81"/>
      <c r="AA3" s="81"/>
      <c r="AB3" s="81"/>
      <c r="AC3" s="81"/>
      <c r="AD3" s="81"/>
      <c r="AE3" s="81"/>
      <c r="AF3" s="83"/>
      <c r="AG3" s="84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85" t="s">
        <v>5</v>
      </c>
      <c r="G4" s="86" t="s">
        <v>6</v>
      </c>
      <c r="H4" s="86" t="s">
        <v>7</v>
      </c>
      <c r="I4" s="86" t="s">
        <v>8</v>
      </c>
      <c r="J4" s="86" t="s">
        <v>9</v>
      </c>
      <c r="K4" s="86" t="s">
        <v>10</v>
      </c>
      <c r="L4" s="86" t="s">
        <v>11</v>
      </c>
      <c r="M4" s="86" t="s">
        <v>12</v>
      </c>
      <c r="N4" s="86" t="s">
        <v>14</v>
      </c>
      <c r="O4" s="86" t="s">
        <v>15</v>
      </c>
      <c r="P4" s="86" t="s">
        <v>16</v>
      </c>
      <c r="Q4" s="86" t="s">
        <v>17</v>
      </c>
      <c r="R4" s="86" t="s">
        <v>18</v>
      </c>
      <c r="S4" s="86" t="s">
        <v>19</v>
      </c>
      <c r="T4" s="86" t="s">
        <v>20</v>
      </c>
      <c r="U4" s="86" t="s">
        <v>42</v>
      </c>
      <c r="V4" s="87" t="s">
        <v>21</v>
      </c>
      <c r="W4" s="88" t="s">
        <v>22</v>
      </c>
      <c r="X4" s="85" t="s">
        <v>49</v>
      </c>
      <c r="Y4" s="86" t="s">
        <v>50</v>
      </c>
      <c r="Z4" s="86" t="s">
        <v>51</v>
      </c>
      <c r="AA4" s="86" t="s">
        <v>13</v>
      </c>
      <c r="AB4" s="86" t="s">
        <v>46</v>
      </c>
      <c r="AC4" s="86" t="s">
        <v>47</v>
      </c>
      <c r="AD4" s="86" t="s">
        <v>52</v>
      </c>
      <c r="AE4" s="86" t="s">
        <v>48</v>
      </c>
      <c r="AF4" s="88" t="s">
        <v>22</v>
      </c>
      <c r="AG4" s="89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14">
        <f>+F11+F17+F23+F29+F35+F41+F47</f>
        <v>0</v>
      </c>
      <c r="G5" s="115">
        <f t="shared" ref="G5:AG5" si="0">+G11+G17+G23+G29+G35+G41+G47</f>
        <v>0</v>
      </c>
      <c r="H5" s="115">
        <f t="shared" si="0"/>
        <v>0</v>
      </c>
      <c r="I5" s="115">
        <f t="shared" si="0"/>
        <v>0</v>
      </c>
      <c r="J5" s="115">
        <f t="shared" si="0"/>
        <v>0</v>
      </c>
      <c r="K5" s="115">
        <f t="shared" si="0"/>
        <v>0</v>
      </c>
      <c r="L5" s="115">
        <f t="shared" si="0"/>
        <v>0</v>
      </c>
      <c r="M5" s="115">
        <f t="shared" si="0"/>
        <v>0</v>
      </c>
      <c r="N5" s="115">
        <f t="shared" si="0"/>
        <v>0</v>
      </c>
      <c r="O5" s="115">
        <f t="shared" si="0"/>
        <v>0</v>
      </c>
      <c r="P5" s="115">
        <f t="shared" si="0"/>
        <v>0</v>
      </c>
      <c r="Q5" s="115">
        <f t="shared" si="0"/>
        <v>259.35294117647061</v>
      </c>
      <c r="R5" s="115">
        <f t="shared" si="0"/>
        <v>0</v>
      </c>
      <c r="S5" s="115">
        <f t="shared" si="0"/>
        <v>0</v>
      </c>
      <c r="T5" s="115">
        <f t="shared" si="0"/>
        <v>0</v>
      </c>
      <c r="U5" s="115">
        <f t="shared" si="0"/>
        <v>0</v>
      </c>
      <c r="V5" s="116">
        <f t="shared" si="0"/>
        <v>0</v>
      </c>
      <c r="W5" s="117">
        <f t="shared" si="0"/>
        <v>259.35294117647061</v>
      </c>
      <c r="X5" s="114">
        <f t="shared" si="0"/>
        <v>0</v>
      </c>
      <c r="Y5" s="115">
        <f t="shared" si="0"/>
        <v>0</v>
      </c>
      <c r="Z5" s="115">
        <f t="shared" si="0"/>
        <v>0</v>
      </c>
      <c r="AA5" s="115">
        <f t="shared" si="0"/>
        <v>0</v>
      </c>
      <c r="AB5" s="115">
        <f t="shared" si="0"/>
        <v>0</v>
      </c>
      <c r="AC5" s="115">
        <f t="shared" si="0"/>
        <v>43.176470588235297</v>
      </c>
      <c r="AD5" s="115">
        <f t="shared" si="0"/>
        <v>0</v>
      </c>
      <c r="AE5" s="115">
        <f t="shared" si="0"/>
        <v>0</v>
      </c>
      <c r="AF5" s="117">
        <f t="shared" si="0"/>
        <v>43.176470588235297</v>
      </c>
      <c r="AG5" s="117">
        <f t="shared" si="0"/>
        <v>302.52941176470586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14">
        <f t="shared" ref="F6:U10" si="1">+F12+F18+F24+F30+F36+F42+F48</f>
        <v>0</v>
      </c>
      <c r="G6" s="115">
        <f t="shared" si="1"/>
        <v>0</v>
      </c>
      <c r="H6" s="115">
        <f t="shared" si="1"/>
        <v>0</v>
      </c>
      <c r="I6" s="115">
        <f t="shared" si="1"/>
        <v>0</v>
      </c>
      <c r="J6" s="115">
        <f t="shared" si="1"/>
        <v>0</v>
      </c>
      <c r="K6" s="115">
        <f t="shared" si="1"/>
        <v>0</v>
      </c>
      <c r="L6" s="115">
        <f t="shared" si="1"/>
        <v>0</v>
      </c>
      <c r="M6" s="115">
        <f t="shared" si="1"/>
        <v>0</v>
      </c>
      <c r="N6" s="115">
        <f t="shared" si="1"/>
        <v>0</v>
      </c>
      <c r="O6" s="115">
        <f t="shared" si="1"/>
        <v>0</v>
      </c>
      <c r="P6" s="115">
        <f t="shared" si="1"/>
        <v>0</v>
      </c>
      <c r="Q6" s="115">
        <f t="shared" si="1"/>
        <v>0</v>
      </c>
      <c r="R6" s="115">
        <f t="shared" si="1"/>
        <v>0</v>
      </c>
      <c r="S6" s="115">
        <f t="shared" si="1"/>
        <v>0</v>
      </c>
      <c r="T6" s="115">
        <f t="shared" si="1"/>
        <v>0</v>
      </c>
      <c r="U6" s="115">
        <f t="shared" si="1"/>
        <v>0</v>
      </c>
      <c r="V6" s="116">
        <f t="shared" ref="V6:AG6" si="2">+V12+V18+V24+V30+V36+V42+V48</f>
        <v>0</v>
      </c>
      <c r="W6" s="117">
        <f t="shared" si="2"/>
        <v>0</v>
      </c>
      <c r="X6" s="114">
        <f t="shared" si="2"/>
        <v>0</v>
      </c>
      <c r="Y6" s="115">
        <f t="shared" si="2"/>
        <v>0</v>
      </c>
      <c r="Z6" s="115">
        <f t="shared" si="2"/>
        <v>0</v>
      </c>
      <c r="AA6" s="115">
        <f t="shared" si="2"/>
        <v>0</v>
      </c>
      <c r="AB6" s="115">
        <f t="shared" si="2"/>
        <v>0</v>
      </c>
      <c r="AC6" s="115">
        <f t="shared" si="2"/>
        <v>0</v>
      </c>
      <c r="AD6" s="115">
        <f t="shared" si="2"/>
        <v>0</v>
      </c>
      <c r="AE6" s="115">
        <f t="shared" si="2"/>
        <v>0</v>
      </c>
      <c r="AF6" s="117">
        <f t="shared" si="2"/>
        <v>0</v>
      </c>
      <c r="AG6" s="117">
        <f t="shared" si="2"/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14">
        <f t="shared" si="1"/>
        <v>0</v>
      </c>
      <c r="G7" s="115">
        <f t="shared" si="1"/>
        <v>0</v>
      </c>
      <c r="H7" s="115">
        <f t="shared" si="1"/>
        <v>0</v>
      </c>
      <c r="I7" s="115">
        <f t="shared" si="1"/>
        <v>0</v>
      </c>
      <c r="J7" s="115">
        <f t="shared" si="1"/>
        <v>0</v>
      </c>
      <c r="K7" s="115">
        <f t="shared" si="1"/>
        <v>0</v>
      </c>
      <c r="L7" s="115">
        <f t="shared" si="1"/>
        <v>0</v>
      </c>
      <c r="M7" s="115">
        <f t="shared" si="1"/>
        <v>0</v>
      </c>
      <c r="N7" s="115">
        <f t="shared" si="1"/>
        <v>0</v>
      </c>
      <c r="O7" s="115">
        <f t="shared" si="1"/>
        <v>0</v>
      </c>
      <c r="P7" s="115">
        <f t="shared" si="1"/>
        <v>0</v>
      </c>
      <c r="Q7" s="115">
        <f t="shared" si="1"/>
        <v>259.35294117647061</v>
      </c>
      <c r="R7" s="115">
        <f t="shared" si="1"/>
        <v>0</v>
      </c>
      <c r="S7" s="115">
        <f t="shared" si="1"/>
        <v>0</v>
      </c>
      <c r="T7" s="115">
        <f t="shared" si="1"/>
        <v>0</v>
      </c>
      <c r="U7" s="115">
        <f t="shared" si="1"/>
        <v>0</v>
      </c>
      <c r="V7" s="116">
        <f t="shared" ref="V7:AG7" si="3">+V13+V19+V25+V31+V37+V43+V49</f>
        <v>0</v>
      </c>
      <c r="W7" s="117">
        <f t="shared" si="3"/>
        <v>259.35294117647061</v>
      </c>
      <c r="X7" s="114">
        <f t="shared" si="3"/>
        <v>0</v>
      </c>
      <c r="Y7" s="115">
        <f t="shared" si="3"/>
        <v>0</v>
      </c>
      <c r="Z7" s="115">
        <f t="shared" si="3"/>
        <v>0</v>
      </c>
      <c r="AA7" s="115">
        <f t="shared" si="3"/>
        <v>0</v>
      </c>
      <c r="AB7" s="115">
        <f t="shared" si="3"/>
        <v>0</v>
      </c>
      <c r="AC7" s="115">
        <f t="shared" si="3"/>
        <v>43.176470588235297</v>
      </c>
      <c r="AD7" s="115">
        <f t="shared" si="3"/>
        <v>0</v>
      </c>
      <c r="AE7" s="115">
        <f t="shared" si="3"/>
        <v>0</v>
      </c>
      <c r="AF7" s="117">
        <f t="shared" si="3"/>
        <v>43.176470588235297</v>
      </c>
      <c r="AG7" s="117">
        <f t="shared" si="3"/>
        <v>302.52941176470586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14">
        <f t="shared" si="1"/>
        <v>2</v>
      </c>
      <c r="G8" s="115">
        <f t="shared" si="1"/>
        <v>0</v>
      </c>
      <c r="H8" s="115">
        <f t="shared" si="1"/>
        <v>0</v>
      </c>
      <c r="I8" s="115">
        <f t="shared" si="1"/>
        <v>0</v>
      </c>
      <c r="J8" s="115">
        <f t="shared" si="1"/>
        <v>0</v>
      </c>
      <c r="K8" s="115">
        <f t="shared" si="1"/>
        <v>0</v>
      </c>
      <c r="L8" s="115">
        <f t="shared" si="1"/>
        <v>0</v>
      </c>
      <c r="M8" s="115">
        <f t="shared" si="1"/>
        <v>0</v>
      </c>
      <c r="N8" s="115">
        <f t="shared" si="1"/>
        <v>0</v>
      </c>
      <c r="O8" s="115">
        <f t="shared" si="1"/>
        <v>0</v>
      </c>
      <c r="P8" s="115">
        <f t="shared" si="1"/>
        <v>0</v>
      </c>
      <c r="Q8" s="115">
        <f t="shared" si="1"/>
        <v>54.999999999999993</v>
      </c>
      <c r="R8" s="115">
        <f t="shared" si="1"/>
        <v>0</v>
      </c>
      <c r="S8" s="115">
        <f t="shared" si="1"/>
        <v>0.25</v>
      </c>
      <c r="T8" s="115">
        <f t="shared" si="1"/>
        <v>0</v>
      </c>
      <c r="U8" s="115">
        <f t="shared" si="1"/>
        <v>0</v>
      </c>
      <c r="V8" s="116">
        <f t="shared" ref="V8:AG8" si="4">+V14+V20+V26+V32+V38+V44+V50</f>
        <v>0</v>
      </c>
      <c r="W8" s="117">
        <f t="shared" si="4"/>
        <v>57.249999999999993</v>
      </c>
      <c r="X8" s="114">
        <f t="shared" si="4"/>
        <v>0</v>
      </c>
      <c r="Y8" s="115">
        <f t="shared" si="4"/>
        <v>0</v>
      </c>
      <c r="Z8" s="115">
        <f t="shared" si="4"/>
        <v>0</v>
      </c>
      <c r="AA8" s="115">
        <f t="shared" si="4"/>
        <v>0</v>
      </c>
      <c r="AB8" s="115">
        <f t="shared" si="4"/>
        <v>0</v>
      </c>
      <c r="AC8" s="115">
        <f t="shared" si="4"/>
        <v>1.9166666666666665</v>
      </c>
      <c r="AD8" s="115">
        <f t="shared" si="4"/>
        <v>0</v>
      </c>
      <c r="AE8" s="115">
        <f t="shared" si="4"/>
        <v>0</v>
      </c>
      <c r="AF8" s="117">
        <f t="shared" si="4"/>
        <v>1.9166666666666665</v>
      </c>
      <c r="AG8" s="117">
        <f t="shared" si="4"/>
        <v>59.166666666666657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14">
        <f t="shared" si="1"/>
        <v>2</v>
      </c>
      <c r="G9" s="115">
        <f t="shared" si="1"/>
        <v>0</v>
      </c>
      <c r="H9" s="115">
        <f t="shared" si="1"/>
        <v>0</v>
      </c>
      <c r="I9" s="115">
        <f t="shared" si="1"/>
        <v>0</v>
      </c>
      <c r="J9" s="115">
        <f t="shared" si="1"/>
        <v>0</v>
      </c>
      <c r="K9" s="115">
        <f t="shared" si="1"/>
        <v>0</v>
      </c>
      <c r="L9" s="115">
        <f t="shared" si="1"/>
        <v>0</v>
      </c>
      <c r="M9" s="115">
        <f t="shared" si="1"/>
        <v>0</v>
      </c>
      <c r="N9" s="115">
        <f t="shared" si="1"/>
        <v>0</v>
      </c>
      <c r="O9" s="115">
        <f t="shared" si="1"/>
        <v>0</v>
      </c>
      <c r="P9" s="115">
        <f t="shared" si="1"/>
        <v>0</v>
      </c>
      <c r="Q9" s="115">
        <f t="shared" si="1"/>
        <v>54.999999999999993</v>
      </c>
      <c r="R9" s="115">
        <f t="shared" si="1"/>
        <v>0</v>
      </c>
      <c r="S9" s="115">
        <f t="shared" si="1"/>
        <v>0.25</v>
      </c>
      <c r="T9" s="115">
        <f t="shared" si="1"/>
        <v>0</v>
      </c>
      <c r="U9" s="115">
        <f t="shared" si="1"/>
        <v>0</v>
      </c>
      <c r="V9" s="116">
        <f t="shared" ref="V9:AG9" si="5">+V15+V21+V27+V33+V39+V45+V51</f>
        <v>0</v>
      </c>
      <c r="W9" s="117">
        <f t="shared" si="5"/>
        <v>57.249999999999993</v>
      </c>
      <c r="X9" s="114">
        <f t="shared" si="5"/>
        <v>0</v>
      </c>
      <c r="Y9" s="115">
        <f t="shared" si="5"/>
        <v>0</v>
      </c>
      <c r="Z9" s="115">
        <f t="shared" si="5"/>
        <v>0</v>
      </c>
      <c r="AA9" s="115">
        <f t="shared" si="5"/>
        <v>0</v>
      </c>
      <c r="AB9" s="115">
        <f t="shared" si="5"/>
        <v>0</v>
      </c>
      <c r="AC9" s="115">
        <f t="shared" si="5"/>
        <v>1.9166666666666665</v>
      </c>
      <c r="AD9" s="115">
        <f t="shared" si="5"/>
        <v>0</v>
      </c>
      <c r="AE9" s="115">
        <f t="shared" si="5"/>
        <v>0</v>
      </c>
      <c r="AF9" s="117">
        <f t="shared" si="5"/>
        <v>1.9166666666666665</v>
      </c>
      <c r="AG9" s="117">
        <f t="shared" si="5"/>
        <v>59.166666666666657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14">
        <f t="shared" si="1"/>
        <v>2</v>
      </c>
      <c r="G10" s="115">
        <f t="shared" si="1"/>
        <v>0</v>
      </c>
      <c r="H10" s="115">
        <f t="shared" si="1"/>
        <v>0</v>
      </c>
      <c r="I10" s="115">
        <f t="shared" si="1"/>
        <v>0</v>
      </c>
      <c r="J10" s="115">
        <f t="shared" si="1"/>
        <v>0</v>
      </c>
      <c r="K10" s="115">
        <f t="shared" si="1"/>
        <v>0</v>
      </c>
      <c r="L10" s="115">
        <f t="shared" si="1"/>
        <v>0</v>
      </c>
      <c r="M10" s="115">
        <f t="shared" si="1"/>
        <v>0</v>
      </c>
      <c r="N10" s="115">
        <f t="shared" si="1"/>
        <v>0</v>
      </c>
      <c r="O10" s="115">
        <f t="shared" si="1"/>
        <v>0</v>
      </c>
      <c r="P10" s="115">
        <f t="shared" si="1"/>
        <v>0</v>
      </c>
      <c r="Q10" s="115">
        <f t="shared" si="1"/>
        <v>314.35294117647061</v>
      </c>
      <c r="R10" s="115">
        <f t="shared" si="1"/>
        <v>0</v>
      </c>
      <c r="S10" s="115">
        <f t="shared" si="1"/>
        <v>0.25</v>
      </c>
      <c r="T10" s="115">
        <f t="shared" si="1"/>
        <v>0</v>
      </c>
      <c r="U10" s="115">
        <f t="shared" si="1"/>
        <v>0</v>
      </c>
      <c r="V10" s="116">
        <f t="shared" ref="V10:AG10" si="6">+V16+V22+V28+V34+V40+V46+V52</f>
        <v>0</v>
      </c>
      <c r="W10" s="117">
        <f t="shared" si="6"/>
        <v>316.60294117647061</v>
      </c>
      <c r="X10" s="114">
        <f t="shared" si="6"/>
        <v>0</v>
      </c>
      <c r="Y10" s="115">
        <f t="shared" si="6"/>
        <v>0</v>
      </c>
      <c r="Z10" s="115">
        <f t="shared" si="6"/>
        <v>0</v>
      </c>
      <c r="AA10" s="115">
        <f t="shared" si="6"/>
        <v>0</v>
      </c>
      <c r="AB10" s="115">
        <f t="shared" si="6"/>
        <v>0</v>
      </c>
      <c r="AC10" s="115">
        <f t="shared" si="6"/>
        <v>45.093137254901961</v>
      </c>
      <c r="AD10" s="115">
        <f t="shared" si="6"/>
        <v>0</v>
      </c>
      <c r="AE10" s="115">
        <f t="shared" si="6"/>
        <v>0</v>
      </c>
      <c r="AF10" s="117">
        <f t="shared" si="6"/>
        <v>45.093137254901961</v>
      </c>
      <c r="AG10" s="117">
        <f t="shared" si="6"/>
        <v>361.6960784313726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90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7.1764705882352944</v>
      </c>
      <c r="R11" s="91">
        <v>0</v>
      </c>
      <c r="S11" s="91">
        <v>0</v>
      </c>
      <c r="T11" s="91">
        <v>0</v>
      </c>
      <c r="U11" s="91">
        <v>0</v>
      </c>
      <c r="V11" s="92">
        <v>0</v>
      </c>
      <c r="W11" s="93">
        <v>7.1764705882352944</v>
      </c>
      <c r="X11" s="90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2">
        <v>0</v>
      </c>
      <c r="AF11" s="93">
        <v>0</v>
      </c>
      <c r="AG11" s="93">
        <v>7.1764705882352944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94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6">
        <v>0</v>
      </c>
      <c r="W12" s="97">
        <v>0</v>
      </c>
      <c r="X12" s="94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6">
        <v>0</v>
      </c>
      <c r="AF12" s="97">
        <v>0</v>
      </c>
      <c r="AG12" s="97">
        <v>0</v>
      </c>
    </row>
    <row r="13" spans="1:34" ht="18" customHeight="1" x14ac:dyDescent="0.45">
      <c r="B13" s="98"/>
      <c r="C13" s="55"/>
      <c r="D13" s="65"/>
      <c r="E13" s="65" t="s">
        <v>22</v>
      </c>
      <c r="F13" s="99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7.1764705882352944</v>
      </c>
      <c r="R13" s="95">
        <v>0</v>
      </c>
      <c r="S13" s="95">
        <v>0</v>
      </c>
      <c r="T13" s="95">
        <v>0</v>
      </c>
      <c r="U13" s="95">
        <v>0</v>
      </c>
      <c r="V13" s="96">
        <v>0</v>
      </c>
      <c r="W13" s="97">
        <v>7.1764705882352944</v>
      </c>
      <c r="X13" s="99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6">
        <v>0</v>
      </c>
      <c r="AF13" s="97">
        <v>0</v>
      </c>
      <c r="AG13" s="97">
        <v>7.1764705882352944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94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45.666666666666657</v>
      </c>
      <c r="R14" s="95">
        <v>0</v>
      </c>
      <c r="S14" s="95">
        <v>0.25</v>
      </c>
      <c r="T14" s="95">
        <v>0</v>
      </c>
      <c r="U14" s="95">
        <v>0</v>
      </c>
      <c r="V14" s="96">
        <v>0</v>
      </c>
      <c r="W14" s="97">
        <v>45.916666666666657</v>
      </c>
      <c r="X14" s="94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6">
        <v>0</v>
      </c>
      <c r="AF14" s="97">
        <v>0</v>
      </c>
      <c r="AG14" s="97">
        <v>45.916666666666657</v>
      </c>
    </row>
    <row r="15" spans="1:34" ht="18" customHeight="1" x14ac:dyDescent="0.45">
      <c r="B15" s="98"/>
      <c r="C15" s="55"/>
      <c r="D15" s="65"/>
      <c r="E15" s="65" t="s">
        <v>26</v>
      </c>
      <c r="F15" s="99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45.666666666666657</v>
      </c>
      <c r="R15" s="95">
        <v>0</v>
      </c>
      <c r="S15" s="95">
        <v>0.25</v>
      </c>
      <c r="T15" s="95">
        <v>0</v>
      </c>
      <c r="U15" s="95">
        <v>0</v>
      </c>
      <c r="V15" s="96">
        <v>0</v>
      </c>
      <c r="W15" s="97">
        <v>45.916666666666657</v>
      </c>
      <c r="X15" s="99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6">
        <v>0</v>
      </c>
      <c r="AF15" s="97">
        <v>0</v>
      </c>
      <c r="AG15" s="97">
        <v>45.916666666666657</v>
      </c>
    </row>
    <row r="16" spans="1:34" ht="18" customHeight="1" x14ac:dyDescent="0.45">
      <c r="B16" s="98"/>
      <c r="C16" s="55"/>
      <c r="D16" s="72" t="s">
        <v>27</v>
      </c>
      <c r="E16" s="72"/>
      <c r="F16" s="100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52.843137254901954</v>
      </c>
      <c r="R16" s="101">
        <v>0</v>
      </c>
      <c r="S16" s="101">
        <v>0.25</v>
      </c>
      <c r="T16" s="101">
        <v>0</v>
      </c>
      <c r="U16" s="101">
        <v>0</v>
      </c>
      <c r="V16" s="102">
        <v>0</v>
      </c>
      <c r="W16" s="103">
        <v>53.093137254901954</v>
      </c>
      <c r="X16" s="100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2">
        <v>0</v>
      </c>
      <c r="AF16" s="103">
        <v>0</v>
      </c>
      <c r="AG16" s="103">
        <v>53.093137254901954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90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15.176470588235295</v>
      </c>
      <c r="R17" s="91">
        <v>0</v>
      </c>
      <c r="S17" s="91">
        <v>0</v>
      </c>
      <c r="T17" s="91">
        <v>0</v>
      </c>
      <c r="U17" s="91">
        <v>0</v>
      </c>
      <c r="V17" s="92">
        <v>0</v>
      </c>
      <c r="W17" s="93">
        <v>15.176470588235295</v>
      </c>
      <c r="X17" s="90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3">
        <v>0</v>
      </c>
      <c r="AG17" s="93">
        <v>15.176470588235295</v>
      </c>
    </row>
    <row r="18" spans="1:33" ht="18" customHeight="1" x14ac:dyDescent="0.45">
      <c r="A18" s="34" t="s">
        <v>29</v>
      </c>
      <c r="B18" s="98" t="s">
        <v>32</v>
      </c>
      <c r="C18" s="104"/>
      <c r="D18" s="65"/>
      <c r="E18" s="65" t="s">
        <v>24</v>
      </c>
      <c r="F18" s="94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6">
        <v>0</v>
      </c>
      <c r="W18" s="97">
        <v>0</v>
      </c>
      <c r="X18" s="94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7">
        <v>0</v>
      </c>
      <c r="AG18" s="97">
        <v>0</v>
      </c>
    </row>
    <row r="19" spans="1:33" ht="18" customHeight="1" x14ac:dyDescent="0.45">
      <c r="B19" s="98"/>
      <c r="C19" s="104"/>
      <c r="D19" s="65"/>
      <c r="E19" s="65" t="s">
        <v>22</v>
      </c>
      <c r="F19" s="99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15.176470588235295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>
        <v>15.176470588235295</v>
      </c>
      <c r="X19" s="99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7">
        <v>0</v>
      </c>
      <c r="AG19" s="97">
        <v>15.176470588235295</v>
      </c>
    </row>
    <row r="20" spans="1:33" ht="18" customHeight="1" x14ac:dyDescent="0.45">
      <c r="A20" s="34" t="s">
        <v>30</v>
      </c>
      <c r="B20" s="98" t="s">
        <v>32</v>
      </c>
      <c r="C20" s="104"/>
      <c r="D20" s="65" t="s">
        <v>25</v>
      </c>
      <c r="E20" s="65" t="s">
        <v>24</v>
      </c>
      <c r="F20" s="94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0.5</v>
      </c>
      <c r="R20" s="95">
        <v>0</v>
      </c>
      <c r="S20" s="95">
        <v>0</v>
      </c>
      <c r="T20" s="95">
        <v>0</v>
      </c>
      <c r="U20" s="95">
        <v>0</v>
      </c>
      <c r="V20" s="96">
        <v>0</v>
      </c>
      <c r="W20" s="97">
        <v>0.5</v>
      </c>
      <c r="X20" s="94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7">
        <v>0</v>
      </c>
      <c r="AG20" s="97">
        <v>0.5</v>
      </c>
    </row>
    <row r="21" spans="1:33" ht="18" customHeight="1" x14ac:dyDescent="0.45">
      <c r="B21" s="98"/>
      <c r="C21" s="104"/>
      <c r="D21" s="65"/>
      <c r="E21" s="65" t="s">
        <v>26</v>
      </c>
      <c r="F21" s="99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0.5</v>
      </c>
      <c r="R21" s="95">
        <v>0</v>
      </c>
      <c r="S21" s="95">
        <v>0</v>
      </c>
      <c r="T21" s="95">
        <v>0</v>
      </c>
      <c r="U21" s="95">
        <v>0</v>
      </c>
      <c r="V21" s="96">
        <v>0</v>
      </c>
      <c r="W21" s="97">
        <v>0.5</v>
      </c>
      <c r="X21" s="99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7">
        <v>0</v>
      </c>
      <c r="AG21" s="97">
        <v>0.5</v>
      </c>
    </row>
    <row r="22" spans="1:33" ht="18" customHeight="1" x14ac:dyDescent="0.45">
      <c r="B22" s="98"/>
      <c r="C22" s="105"/>
      <c r="D22" s="72" t="s">
        <v>27</v>
      </c>
      <c r="E22" s="72"/>
      <c r="F22" s="100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15.676470588235295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103">
        <v>15.676470588235295</v>
      </c>
      <c r="X22" s="100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3">
        <v>0</v>
      </c>
      <c r="AG22" s="103">
        <v>15.676470588235295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90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38</v>
      </c>
      <c r="R23" s="91">
        <v>0</v>
      </c>
      <c r="S23" s="91">
        <v>0</v>
      </c>
      <c r="T23" s="91">
        <v>0</v>
      </c>
      <c r="U23" s="91">
        <v>0</v>
      </c>
      <c r="V23" s="92">
        <v>0</v>
      </c>
      <c r="W23" s="93">
        <v>38</v>
      </c>
      <c r="X23" s="90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3">
        <v>0</v>
      </c>
      <c r="AG23" s="93">
        <v>38</v>
      </c>
    </row>
    <row r="24" spans="1:33" ht="18" customHeight="1" x14ac:dyDescent="0.45">
      <c r="A24" s="34" t="s">
        <v>29</v>
      </c>
      <c r="B24" s="98" t="s">
        <v>34</v>
      </c>
      <c r="C24" s="104"/>
      <c r="D24" s="65"/>
      <c r="E24" s="65" t="s">
        <v>24</v>
      </c>
      <c r="F24" s="94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6">
        <v>0</v>
      </c>
      <c r="W24" s="97">
        <v>0</v>
      </c>
      <c r="X24" s="94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7">
        <v>0</v>
      </c>
      <c r="AG24" s="97">
        <v>0</v>
      </c>
    </row>
    <row r="25" spans="1:33" ht="18" customHeight="1" x14ac:dyDescent="0.45">
      <c r="B25" s="98"/>
      <c r="C25" s="104"/>
      <c r="D25" s="65"/>
      <c r="E25" s="65" t="s">
        <v>22</v>
      </c>
      <c r="F25" s="99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38</v>
      </c>
      <c r="R25" s="95">
        <v>0</v>
      </c>
      <c r="S25" s="95">
        <v>0</v>
      </c>
      <c r="T25" s="95">
        <v>0</v>
      </c>
      <c r="U25" s="95">
        <v>0</v>
      </c>
      <c r="V25" s="96">
        <v>0</v>
      </c>
      <c r="W25" s="97">
        <v>38</v>
      </c>
      <c r="X25" s="99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7">
        <v>0</v>
      </c>
      <c r="AG25" s="97">
        <v>38</v>
      </c>
    </row>
    <row r="26" spans="1:33" ht="18" customHeight="1" x14ac:dyDescent="0.45">
      <c r="A26" s="34" t="s">
        <v>30</v>
      </c>
      <c r="B26" s="98" t="s">
        <v>34</v>
      </c>
      <c r="C26" s="104"/>
      <c r="D26" s="65" t="s">
        <v>25</v>
      </c>
      <c r="E26" s="65" t="s">
        <v>24</v>
      </c>
      <c r="F26" s="94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1.5</v>
      </c>
      <c r="R26" s="95">
        <v>0</v>
      </c>
      <c r="S26" s="95">
        <v>0</v>
      </c>
      <c r="T26" s="95">
        <v>0</v>
      </c>
      <c r="U26" s="95">
        <v>0</v>
      </c>
      <c r="V26" s="96">
        <v>0</v>
      </c>
      <c r="W26" s="97">
        <v>1.5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7">
        <v>0</v>
      </c>
      <c r="AG26" s="97">
        <v>1.5</v>
      </c>
    </row>
    <row r="27" spans="1:33" ht="18" customHeight="1" x14ac:dyDescent="0.45">
      <c r="B27" s="98"/>
      <c r="C27" s="104"/>
      <c r="D27" s="65"/>
      <c r="E27" s="65" t="s">
        <v>26</v>
      </c>
      <c r="F27" s="99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1.5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97">
        <v>1.5</v>
      </c>
      <c r="X27" s="99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7">
        <v>0</v>
      </c>
      <c r="AG27" s="97">
        <v>1.5</v>
      </c>
    </row>
    <row r="28" spans="1:33" ht="18" customHeight="1" x14ac:dyDescent="0.45">
      <c r="B28" s="98"/>
      <c r="C28" s="105"/>
      <c r="D28" s="72" t="s">
        <v>27</v>
      </c>
      <c r="E28" s="72"/>
      <c r="F28" s="100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39.5</v>
      </c>
      <c r="R28" s="101">
        <v>0</v>
      </c>
      <c r="S28" s="101">
        <v>0</v>
      </c>
      <c r="T28" s="101">
        <v>0</v>
      </c>
      <c r="U28" s="101">
        <v>0</v>
      </c>
      <c r="V28" s="102">
        <v>0</v>
      </c>
      <c r="W28" s="103">
        <v>39.5</v>
      </c>
      <c r="X28" s="100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3">
        <v>0</v>
      </c>
      <c r="AG28" s="103">
        <v>39.5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90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32.117647058823529</v>
      </c>
      <c r="R29" s="91">
        <v>0</v>
      </c>
      <c r="S29" s="91">
        <v>0</v>
      </c>
      <c r="T29" s="91">
        <v>0</v>
      </c>
      <c r="U29" s="91">
        <v>0</v>
      </c>
      <c r="V29" s="92">
        <v>0</v>
      </c>
      <c r="W29" s="93">
        <v>32.117647058823529</v>
      </c>
      <c r="X29" s="90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3">
        <v>0</v>
      </c>
      <c r="AG29" s="93">
        <v>32.117647058823529</v>
      </c>
    </row>
    <row r="30" spans="1:33" ht="18" customHeight="1" x14ac:dyDescent="0.45">
      <c r="A30" s="34" t="s">
        <v>29</v>
      </c>
      <c r="B30" s="98" t="s">
        <v>36</v>
      </c>
      <c r="C30" s="104"/>
      <c r="D30" s="65"/>
      <c r="E30" s="65" t="s">
        <v>24</v>
      </c>
      <c r="F30" s="94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6">
        <v>0</v>
      </c>
      <c r="W30" s="97">
        <v>0</v>
      </c>
      <c r="X30" s="94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7">
        <v>0</v>
      </c>
      <c r="AG30" s="97">
        <v>0</v>
      </c>
    </row>
    <row r="31" spans="1:33" ht="18" customHeight="1" x14ac:dyDescent="0.45">
      <c r="B31" s="98"/>
      <c r="C31" s="104"/>
      <c r="D31" s="65"/>
      <c r="E31" s="65" t="s">
        <v>22</v>
      </c>
      <c r="F31" s="99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32.117647058823529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97">
        <v>32.117647058823529</v>
      </c>
      <c r="X31" s="99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7">
        <v>0</v>
      </c>
      <c r="AG31" s="97">
        <v>32.117647058823529</v>
      </c>
    </row>
    <row r="32" spans="1:33" ht="18" customHeight="1" x14ac:dyDescent="0.45">
      <c r="A32" s="34" t="s">
        <v>30</v>
      </c>
      <c r="B32" s="98" t="s">
        <v>36</v>
      </c>
      <c r="C32" s="104"/>
      <c r="D32" s="65" t="s">
        <v>25</v>
      </c>
      <c r="E32" s="65" t="s">
        <v>24</v>
      </c>
      <c r="F32" s="94">
        <v>0.5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4.9166666666666661</v>
      </c>
      <c r="R32" s="95">
        <v>0</v>
      </c>
      <c r="S32" s="95">
        <v>0</v>
      </c>
      <c r="T32" s="95">
        <v>0</v>
      </c>
      <c r="U32" s="95">
        <v>0</v>
      </c>
      <c r="V32" s="96">
        <v>0</v>
      </c>
      <c r="W32" s="97">
        <v>5.4166666666666661</v>
      </c>
      <c r="X32" s="94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7">
        <v>0</v>
      </c>
      <c r="AG32" s="97">
        <v>5.4166666666666661</v>
      </c>
    </row>
    <row r="33" spans="1:33" ht="18" customHeight="1" x14ac:dyDescent="0.45">
      <c r="B33" s="98"/>
      <c r="C33" s="104"/>
      <c r="D33" s="65"/>
      <c r="E33" s="65" t="s">
        <v>26</v>
      </c>
      <c r="F33" s="99">
        <v>0.5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4.9166666666666661</v>
      </c>
      <c r="R33" s="95">
        <v>0</v>
      </c>
      <c r="S33" s="95">
        <v>0</v>
      </c>
      <c r="T33" s="95">
        <v>0</v>
      </c>
      <c r="U33" s="95">
        <v>0</v>
      </c>
      <c r="V33" s="96">
        <v>0</v>
      </c>
      <c r="W33" s="97">
        <v>5.4166666666666661</v>
      </c>
      <c r="X33" s="99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7">
        <v>0</v>
      </c>
      <c r="AG33" s="97">
        <v>5.4166666666666661</v>
      </c>
    </row>
    <row r="34" spans="1:33" ht="18" customHeight="1" x14ac:dyDescent="0.45">
      <c r="B34" s="98"/>
      <c r="C34" s="105"/>
      <c r="D34" s="72" t="s">
        <v>27</v>
      </c>
      <c r="E34" s="72"/>
      <c r="F34" s="100">
        <v>0.5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37.034313725490193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103">
        <v>37.534313725490193</v>
      </c>
      <c r="X34" s="100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3">
        <v>0</v>
      </c>
      <c r="AG34" s="103">
        <v>37.534313725490193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90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131.23529411764707</v>
      </c>
      <c r="R35" s="91">
        <v>0</v>
      </c>
      <c r="S35" s="91">
        <v>0</v>
      </c>
      <c r="T35" s="91">
        <v>0</v>
      </c>
      <c r="U35" s="91">
        <v>0</v>
      </c>
      <c r="V35" s="92">
        <v>0</v>
      </c>
      <c r="W35" s="93">
        <v>131.23529411764707</v>
      </c>
      <c r="X35" s="90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3">
        <v>0</v>
      </c>
      <c r="AG35" s="93">
        <v>131.23529411764707</v>
      </c>
    </row>
    <row r="36" spans="1:33" ht="18" customHeight="1" x14ac:dyDescent="0.45">
      <c r="A36" s="34" t="s">
        <v>29</v>
      </c>
      <c r="B36" s="98" t="s">
        <v>38</v>
      </c>
      <c r="C36" s="104"/>
      <c r="D36" s="65"/>
      <c r="E36" s="65" t="s">
        <v>24</v>
      </c>
      <c r="F36" s="94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6">
        <v>0</v>
      </c>
      <c r="W36" s="97">
        <v>0</v>
      </c>
      <c r="X36" s="94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7">
        <v>0</v>
      </c>
      <c r="AG36" s="97">
        <v>0</v>
      </c>
    </row>
    <row r="37" spans="1:33" ht="18" customHeight="1" x14ac:dyDescent="0.45">
      <c r="B37" s="98"/>
      <c r="C37" s="104"/>
      <c r="D37" s="65"/>
      <c r="E37" s="65" t="s">
        <v>22</v>
      </c>
      <c r="F37" s="99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131.23529411764707</v>
      </c>
      <c r="R37" s="95">
        <v>0</v>
      </c>
      <c r="S37" s="95">
        <v>0</v>
      </c>
      <c r="T37" s="95">
        <v>0</v>
      </c>
      <c r="U37" s="95">
        <v>0</v>
      </c>
      <c r="V37" s="96">
        <v>0</v>
      </c>
      <c r="W37" s="97">
        <v>131.23529411764707</v>
      </c>
      <c r="X37" s="99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7">
        <v>0</v>
      </c>
      <c r="AG37" s="97">
        <v>131.23529411764707</v>
      </c>
    </row>
    <row r="38" spans="1:33" ht="18" customHeight="1" x14ac:dyDescent="0.45">
      <c r="A38" s="34" t="s">
        <v>30</v>
      </c>
      <c r="B38" s="98" t="s">
        <v>38</v>
      </c>
      <c r="C38" s="104"/>
      <c r="D38" s="65" t="s">
        <v>25</v>
      </c>
      <c r="E38" s="65" t="s">
        <v>24</v>
      </c>
      <c r="F38" s="94">
        <v>1.5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0.33333333333333331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97">
        <v>1.8333333333333333</v>
      </c>
      <c r="X38" s="94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7">
        <v>0</v>
      </c>
      <c r="AG38" s="97">
        <v>1.8333333333333333</v>
      </c>
    </row>
    <row r="39" spans="1:33" ht="18" customHeight="1" x14ac:dyDescent="0.45">
      <c r="B39" s="98"/>
      <c r="C39" s="104"/>
      <c r="D39" s="65"/>
      <c r="E39" s="65" t="s">
        <v>26</v>
      </c>
      <c r="F39" s="99">
        <v>1.5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0.33333333333333331</v>
      </c>
      <c r="R39" s="95">
        <v>0</v>
      </c>
      <c r="S39" s="95">
        <v>0</v>
      </c>
      <c r="T39" s="95">
        <v>0</v>
      </c>
      <c r="U39" s="95">
        <v>0</v>
      </c>
      <c r="V39" s="96">
        <v>0</v>
      </c>
      <c r="W39" s="97">
        <v>1.8333333333333333</v>
      </c>
      <c r="X39" s="99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7">
        <v>0</v>
      </c>
      <c r="AG39" s="97">
        <v>1.8333333333333333</v>
      </c>
    </row>
    <row r="40" spans="1:33" ht="18" customHeight="1" x14ac:dyDescent="0.45">
      <c r="B40" s="98"/>
      <c r="C40" s="105"/>
      <c r="D40" s="72" t="s">
        <v>27</v>
      </c>
      <c r="E40" s="72"/>
      <c r="F40" s="100">
        <v>1.5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131.56862745098042</v>
      </c>
      <c r="R40" s="101">
        <v>0</v>
      </c>
      <c r="S40" s="101">
        <v>0</v>
      </c>
      <c r="T40" s="101">
        <v>0</v>
      </c>
      <c r="U40" s="101">
        <v>0</v>
      </c>
      <c r="V40" s="102">
        <v>0</v>
      </c>
      <c r="W40" s="103">
        <v>133.06862745098042</v>
      </c>
      <c r="X40" s="100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3">
        <v>0</v>
      </c>
      <c r="AG40" s="103">
        <v>133.06862745098042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90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2">
        <v>0</v>
      </c>
      <c r="W41" s="93">
        <v>0</v>
      </c>
      <c r="X41" s="90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43.176470588235297</v>
      </c>
      <c r="AD41" s="91">
        <v>0</v>
      </c>
      <c r="AE41" s="91">
        <v>0</v>
      </c>
      <c r="AF41" s="93">
        <v>43.176470588235297</v>
      </c>
      <c r="AG41" s="93">
        <v>43.176470588235297</v>
      </c>
    </row>
    <row r="42" spans="1:33" ht="18" customHeight="1" x14ac:dyDescent="0.45">
      <c r="A42" s="34" t="s">
        <v>29</v>
      </c>
      <c r="B42" s="98" t="s">
        <v>40</v>
      </c>
      <c r="C42" s="104" t="s">
        <v>57</v>
      </c>
      <c r="D42" s="65"/>
      <c r="E42" s="65" t="s">
        <v>24</v>
      </c>
      <c r="F42" s="94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6">
        <v>0</v>
      </c>
      <c r="W42" s="97">
        <v>0</v>
      </c>
      <c r="X42" s="94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7">
        <v>0</v>
      </c>
      <c r="AG42" s="97">
        <v>0</v>
      </c>
    </row>
    <row r="43" spans="1:33" ht="18" customHeight="1" x14ac:dyDescent="0.45">
      <c r="B43" s="98"/>
      <c r="C43" s="104"/>
      <c r="D43" s="65"/>
      <c r="E43" s="65" t="s">
        <v>22</v>
      </c>
      <c r="F43" s="99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6">
        <v>0</v>
      </c>
      <c r="W43" s="97">
        <v>0</v>
      </c>
      <c r="X43" s="99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43.176470588235297</v>
      </c>
      <c r="AD43" s="95">
        <v>0</v>
      </c>
      <c r="AE43" s="95">
        <v>0</v>
      </c>
      <c r="AF43" s="97">
        <v>43.176470588235297</v>
      </c>
      <c r="AG43" s="97">
        <v>43.176470588235297</v>
      </c>
    </row>
    <row r="44" spans="1:33" ht="18" customHeight="1" x14ac:dyDescent="0.45">
      <c r="A44" s="34" t="s">
        <v>30</v>
      </c>
      <c r="B44" s="98" t="s">
        <v>40</v>
      </c>
      <c r="C44" s="104"/>
      <c r="D44" s="65" t="s">
        <v>25</v>
      </c>
      <c r="E44" s="65" t="s">
        <v>24</v>
      </c>
      <c r="F44" s="94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6">
        <v>0</v>
      </c>
      <c r="W44" s="97">
        <v>0</v>
      </c>
      <c r="X44" s="94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1.9166666666666665</v>
      </c>
      <c r="AD44" s="95">
        <v>0</v>
      </c>
      <c r="AE44" s="95">
        <v>0</v>
      </c>
      <c r="AF44" s="97">
        <v>1.9166666666666665</v>
      </c>
      <c r="AG44" s="97">
        <v>1.9166666666666665</v>
      </c>
    </row>
    <row r="45" spans="1:33" ht="18" customHeight="1" x14ac:dyDescent="0.45">
      <c r="B45" s="98"/>
      <c r="C45" s="104"/>
      <c r="D45" s="65"/>
      <c r="E45" s="65" t="s">
        <v>26</v>
      </c>
      <c r="F45" s="99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6">
        <v>0</v>
      </c>
      <c r="W45" s="97">
        <v>0</v>
      </c>
      <c r="X45" s="99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1.9166666666666665</v>
      </c>
      <c r="AD45" s="95">
        <v>0</v>
      </c>
      <c r="AE45" s="95">
        <v>0</v>
      </c>
      <c r="AF45" s="97">
        <v>1.9166666666666665</v>
      </c>
      <c r="AG45" s="97">
        <v>1.9166666666666665</v>
      </c>
    </row>
    <row r="46" spans="1:33" ht="18" customHeight="1" x14ac:dyDescent="0.45">
      <c r="B46" s="98"/>
      <c r="C46" s="105"/>
      <c r="D46" s="72" t="s">
        <v>27</v>
      </c>
      <c r="E46" s="72"/>
      <c r="F46" s="100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103">
        <v>0</v>
      </c>
      <c r="X46" s="100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45.093137254901961</v>
      </c>
      <c r="AD46" s="101">
        <v>0</v>
      </c>
      <c r="AE46" s="101">
        <v>0</v>
      </c>
      <c r="AF46" s="103">
        <v>45.093137254901961</v>
      </c>
      <c r="AG46" s="103">
        <v>45.093137254901961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90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35.647058823529413</v>
      </c>
      <c r="R47" s="91">
        <v>0</v>
      </c>
      <c r="S47" s="91">
        <v>0</v>
      </c>
      <c r="T47" s="91">
        <v>0</v>
      </c>
      <c r="U47" s="91">
        <v>0</v>
      </c>
      <c r="V47" s="92">
        <v>0</v>
      </c>
      <c r="W47" s="93">
        <v>35.647058823529413</v>
      </c>
      <c r="X47" s="90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3">
        <v>0</v>
      </c>
      <c r="AG47" s="93">
        <v>35.647058823529413</v>
      </c>
    </row>
    <row r="48" spans="1:33" ht="18" customHeight="1" x14ac:dyDescent="0.45">
      <c r="A48" s="34" t="s">
        <v>29</v>
      </c>
      <c r="B48" s="98" t="s">
        <v>41</v>
      </c>
      <c r="C48" s="104"/>
      <c r="D48" s="65"/>
      <c r="E48" s="65" t="s">
        <v>24</v>
      </c>
      <c r="F48" s="94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6">
        <v>0</v>
      </c>
      <c r="W48" s="97">
        <v>0</v>
      </c>
      <c r="X48" s="94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7">
        <v>0</v>
      </c>
      <c r="AG48" s="97">
        <v>0</v>
      </c>
    </row>
    <row r="49" spans="1:33" ht="18" customHeight="1" x14ac:dyDescent="0.45">
      <c r="B49" s="98"/>
      <c r="C49" s="104"/>
      <c r="D49" s="65"/>
      <c r="E49" s="65" t="s">
        <v>22</v>
      </c>
      <c r="F49" s="99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35.647058823529413</v>
      </c>
      <c r="R49" s="95">
        <v>0</v>
      </c>
      <c r="S49" s="95">
        <v>0</v>
      </c>
      <c r="T49" s="95">
        <v>0</v>
      </c>
      <c r="U49" s="95">
        <v>0</v>
      </c>
      <c r="V49" s="96">
        <v>0</v>
      </c>
      <c r="W49" s="97">
        <v>35.647058823529413</v>
      </c>
      <c r="X49" s="99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7">
        <v>0</v>
      </c>
      <c r="AG49" s="97">
        <v>35.647058823529413</v>
      </c>
    </row>
    <row r="50" spans="1:33" ht="18" customHeight="1" x14ac:dyDescent="0.45">
      <c r="A50" s="34" t="s">
        <v>30</v>
      </c>
      <c r="B50" s="98" t="s">
        <v>41</v>
      </c>
      <c r="C50" s="104"/>
      <c r="D50" s="65" t="s">
        <v>25</v>
      </c>
      <c r="E50" s="65" t="s">
        <v>24</v>
      </c>
      <c r="F50" s="94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2.0833333333333335</v>
      </c>
      <c r="R50" s="95">
        <v>0</v>
      </c>
      <c r="S50" s="95">
        <v>0</v>
      </c>
      <c r="T50" s="95">
        <v>0</v>
      </c>
      <c r="U50" s="95">
        <v>0</v>
      </c>
      <c r="V50" s="96">
        <v>0</v>
      </c>
      <c r="W50" s="97">
        <v>2.0833333333333335</v>
      </c>
      <c r="X50" s="94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7">
        <v>0</v>
      </c>
      <c r="AG50" s="97">
        <v>2.0833333333333335</v>
      </c>
    </row>
    <row r="51" spans="1:33" ht="18" customHeight="1" x14ac:dyDescent="0.45">
      <c r="B51" s="98"/>
      <c r="C51" s="104"/>
      <c r="D51" s="65"/>
      <c r="E51" s="65" t="s">
        <v>26</v>
      </c>
      <c r="F51" s="99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2.0833333333333335</v>
      </c>
      <c r="R51" s="95">
        <v>0</v>
      </c>
      <c r="S51" s="95">
        <v>0</v>
      </c>
      <c r="T51" s="95">
        <v>0</v>
      </c>
      <c r="U51" s="95">
        <v>0</v>
      </c>
      <c r="V51" s="96">
        <v>0</v>
      </c>
      <c r="W51" s="97">
        <v>2.0833333333333335</v>
      </c>
      <c r="X51" s="99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7">
        <v>0</v>
      </c>
      <c r="AG51" s="97">
        <v>2.0833333333333335</v>
      </c>
    </row>
    <row r="52" spans="1:33" ht="18" customHeight="1" x14ac:dyDescent="0.45">
      <c r="B52" s="98"/>
      <c r="C52" s="151"/>
      <c r="D52" s="147" t="s">
        <v>27</v>
      </c>
      <c r="E52" s="147"/>
      <c r="F52" s="152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37.730392156862749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89">
        <v>37.730392156862749</v>
      </c>
      <c r="X52" s="152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89">
        <v>0</v>
      </c>
      <c r="AG52" s="89">
        <v>37.730392156862749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6" width="5.140625" style="44" bestFit="1" customWidth="1"/>
    <col min="7" max="7" width="4.28515625" style="44" customWidth="1"/>
    <col min="8" max="8" width="4.5703125" style="44" bestFit="1" customWidth="1"/>
    <col min="9" max="9" width="5.140625" style="44" bestFit="1" customWidth="1"/>
    <col min="10" max="10" width="4.28515625" style="44" customWidth="1"/>
    <col min="11" max="11" width="5.7109375" style="44" customWidth="1"/>
    <col min="12" max="12" width="5.140625" style="44" bestFit="1" customWidth="1"/>
    <col min="13" max="13" width="4.42578125" style="44" bestFit="1" customWidth="1"/>
    <col min="14" max="14" width="4.5703125" style="44" bestFit="1" customWidth="1"/>
    <col min="15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5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5.425781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72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53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54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f>AVERAGE('Table 1.9.2_1'!F5,'Table 1.9.2_2'!F5)</f>
        <v>6.093948370715193E-2</v>
      </c>
      <c r="G5" s="109">
        <f>AVERAGE('Table 1.9.2_1'!G5,'Table 1.9.2_2'!G5)</f>
        <v>0</v>
      </c>
      <c r="H5" s="109">
        <f>AVERAGE('Table 1.9.2_1'!H5,'Table 1.9.2_2'!H5)</f>
        <v>0</v>
      </c>
      <c r="I5" s="109">
        <f>AVERAGE('Table 1.9.2_1'!I5,'Table 1.9.2_2'!I5)</f>
        <v>0.44181125687685147</v>
      </c>
      <c r="J5" s="109">
        <f>AVERAGE('Table 1.9.2_1'!J5,'Table 1.9.2_2'!J5)</f>
        <v>0</v>
      </c>
      <c r="K5" s="109">
        <f>AVERAGE('Table 1.9.2_1'!K5,'Table 1.9.2_2'!K5)</f>
        <v>0</v>
      </c>
      <c r="L5" s="109">
        <f>AVERAGE('Table 1.9.2_1'!L5,'Table 1.9.2_2'!L5)</f>
        <v>0.6246297079983073</v>
      </c>
      <c r="M5" s="109">
        <f>AVERAGE('Table 1.9.2_1'!M5,'Table 1.9.2_2'!M5)</f>
        <v>0</v>
      </c>
      <c r="N5" s="109">
        <f>AVERAGE('Table 1.9.2_1'!N5,'Table 1.9.2_2'!N5)</f>
        <v>0</v>
      </c>
      <c r="O5" s="109">
        <f>AVERAGE('Table 1.9.2_1'!O5,'Table 1.9.2_2'!O5)</f>
        <v>1.4473127380448583</v>
      </c>
      <c r="P5" s="109">
        <f>AVERAGE('Table 1.9.2_1'!P5,'Table 1.9.2_2'!P5)</f>
        <v>0</v>
      </c>
      <c r="Q5" s="109">
        <f>AVERAGE('Table 1.9.2_1'!Q5,'Table 1.9.2_2'!Q5)</f>
        <v>0</v>
      </c>
      <c r="R5" s="109">
        <f>AVERAGE('Table 1.9.2_1'!R5,'Table 1.9.2_2'!R5)</f>
        <v>0</v>
      </c>
      <c r="S5" s="109">
        <f>AVERAGE('Table 1.9.2_1'!S5,'Table 1.9.2_2'!S5)</f>
        <v>0</v>
      </c>
      <c r="T5" s="109">
        <f>AVERAGE('Table 1.9.2_1'!T5,'Table 1.9.2_2'!T5)</f>
        <v>0</v>
      </c>
      <c r="U5" s="109">
        <f>AVERAGE('Table 1.9.2_1'!U5,'Table 1.9.2_2'!U5)</f>
        <v>0</v>
      </c>
      <c r="V5" s="110">
        <f>AVERAGE('Table 1.9.2_1'!V5,'Table 1.9.2_2'!V5)</f>
        <v>0</v>
      </c>
      <c r="W5" s="111">
        <f>AVERAGE('Table 1.9.2_1'!W5,'Table 1.9.2_2'!W5)</f>
        <v>2.5746931866271687</v>
      </c>
      <c r="X5" s="108">
        <f>AVERAGE('Table 1.9.2_1'!X5,'Table 1.9.2_2'!X5)</f>
        <v>0</v>
      </c>
      <c r="Y5" s="109">
        <f>AVERAGE('Table 1.9.2_1'!Y5,'Table 1.9.2_2'!Y5)</f>
        <v>0</v>
      </c>
      <c r="Z5" s="109">
        <f>AVERAGE('Table 1.9.2_1'!Z5,'Table 1.9.2_2'!Z5)</f>
        <v>0</v>
      </c>
      <c r="AA5" s="109">
        <f>AVERAGE('Table 1.9.2_1'!AA5,'Table 1.9.2_2'!AA5)</f>
        <v>0</v>
      </c>
      <c r="AB5" s="109">
        <f>AVERAGE('Table 1.9.2_1'!AB5,'Table 1.9.2_2'!AB5)</f>
        <v>0</v>
      </c>
      <c r="AC5" s="109">
        <f>AVERAGE('Table 1.9.2_1'!AC5,'Table 1.9.2_2'!AC5)</f>
        <v>0</v>
      </c>
      <c r="AD5" s="109">
        <f>AVERAGE('Table 1.9.2_1'!AD5,'Table 1.9.2_2'!AD5)</f>
        <v>0</v>
      </c>
      <c r="AE5" s="109">
        <f>AVERAGE('Table 1.9.2_1'!AE5,'Table 1.9.2_2'!AE5)</f>
        <v>0</v>
      </c>
      <c r="AF5" s="111">
        <f>AVERAGE('Table 1.9.2_1'!AF5,'Table 1.9.2_2'!AF5)</f>
        <v>0</v>
      </c>
      <c r="AG5" s="111">
        <f>AVERAGE('Table 1.9.2_1'!AG5,'Table 1.9.2_2'!AG5)</f>
        <v>2.5746931866271687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08">
        <f>AVERAGE('Table 1.9.2_1'!F6,'Table 1.9.2_2'!F6)</f>
        <v>0</v>
      </c>
      <c r="G6" s="109">
        <f>AVERAGE('Table 1.9.2_1'!G6,'Table 1.9.2_2'!G6)</f>
        <v>0</v>
      </c>
      <c r="H6" s="109">
        <f>AVERAGE('Table 1.9.2_1'!H6,'Table 1.9.2_2'!H6)</f>
        <v>0</v>
      </c>
      <c r="I6" s="109">
        <f>AVERAGE('Table 1.9.2_1'!I6,'Table 1.9.2_2'!I6)</f>
        <v>0</v>
      </c>
      <c r="J6" s="109">
        <f>AVERAGE('Table 1.9.2_1'!J6,'Table 1.9.2_2'!J6)</f>
        <v>0</v>
      </c>
      <c r="K6" s="109">
        <f>AVERAGE('Table 1.9.2_1'!K6,'Table 1.9.2_2'!K6)</f>
        <v>0</v>
      </c>
      <c r="L6" s="109">
        <f>AVERAGE('Table 1.9.2_1'!L6,'Table 1.9.2_2'!L6)</f>
        <v>0</v>
      </c>
      <c r="M6" s="109">
        <f>AVERAGE('Table 1.9.2_1'!M6,'Table 1.9.2_2'!M6)</f>
        <v>0</v>
      </c>
      <c r="N6" s="109">
        <f>AVERAGE('Table 1.9.2_1'!N6,'Table 1.9.2_2'!N6)</f>
        <v>0</v>
      </c>
      <c r="O6" s="109">
        <f>AVERAGE('Table 1.9.2_1'!O6,'Table 1.9.2_2'!O6)</f>
        <v>0</v>
      </c>
      <c r="P6" s="109">
        <f>AVERAGE('Table 1.9.2_1'!P6,'Table 1.9.2_2'!P6)</f>
        <v>0</v>
      </c>
      <c r="Q6" s="109">
        <f>AVERAGE('Table 1.9.2_1'!Q6,'Table 1.9.2_2'!Q6)</f>
        <v>0</v>
      </c>
      <c r="R6" s="109">
        <f>AVERAGE('Table 1.9.2_1'!R6,'Table 1.9.2_2'!R6)</f>
        <v>0</v>
      </c>
      <c r="S6" s="109">
        <f>AVERAGE('Table 1.9.2_1'!S6,'Table 1.9.2_2'!S6)</f>
        <v>0</v>
      </c>
      <c r="T6" s="109">
        <f>AVERAGE('Table 1.9.2_1'!T6,'Table 1.9.2_2'!T6)</f>
        <v>0</v>
      </c>
      <c r="U6" s="109">
        <f>AVERAGE('Table 1.9.2_1'!U6,'Table 1.9.2_2'!U6)</f>
        <v>0</v>
      </c>
      <c r="V6" s="110">
        <f>AVERAGE('Table 1.9.2_1'!V6,'Table 1.9.2_2'!V6)</f>
        <v>0</v>
      </c>
      <c r="W6" s="111">
        <f>AVERAGE('Table 1.9.2_1'!W6,'Table 1.9.2_2'!W6)</f>
        <v>0</v>
      </c>
      <c r="X6" s="108">
        <f>AVERAGE('Table 1.9.2_1'!X6,'Table 1.9.2_2'!X6)</f>
        <v>0</v>
      </c>
      <c r="Y6" s="109">
        <f>AVERAGE('Table 1.9.2_1'!Y6,'Table 1.9.2_2'!Y6)</f>
        <v>0</v>
      </c>
      <c r="Z6" s="109">
        <f>AVERAGE('Table 1.9.2_1'!Z6,'Table 1.9.2_2'!Z6)</f>
        <v>0</v>
      </c>
      <c r="AA6" s="109">
        <f>AVERAGE('Table 1.9.2_1'!AA6,'Table 1.9.2_2'!AA6)</f>
        <v>0</v>
      </c>
      <c r="AB6" s="109">
        <f>AVERAGE('Table 1.9.2_1'!AB6,'Table 1.9.2_2'!AB6)</f>
        <v>0</v>
      </c>
      <c r="AC6" s="109">
        <f>AVERAGE('Table 1.9.2_1'!AC6,'Table 1.9.2_2'!AC6)</f>
        <v>0</v>
      </c>
      <c r="AD6" s="109">
        <f>AVERAGE('Table 1.9.2_1'!AD6,'Table 1.9.2_2'!AD6)</f>
        <v>0</v>
      </c>
      <c r="AE6" s="109">
        <f>AVERAGE('Table 1.9.2_1'!AE6,'Table 1.9.2_2'!AE6)</f>
        <v>0</v>
      </c>
      <c r="AF6" s="111">
        <f>AVERAGE('Table 1.9.2_1'!AF6,'Table 1.9.2_2'!AF6)</f>
        <v>0</v>
      </c>
      <c r="AG6" s="111">
        <f>AVERAGE('Table 1.9.2_1'!AG6,'Table 1.9.2_2'!AG6)</f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08">
        <f>AVERAGE('Table 1.9.2_1'!F7,'Table 1.9.2_2'!F7)</f>
        <v>6.093948370715193E-2</v>
      </c>
      <c r="G7" s="109">
        <f>AVERAGE('Table 1.9.2_1'!G7,'Table 1.9.2_2'!G7)</f>
        <v>0</v>
      </c>
      <c r="H7" s="109">
        <f>AVERAGE('Table 1.9.2_1'!H7,'Table 1.9.2_2'!H7)</f>
        <v>0</v>
      </c>
      <c r="I7" s="109">
        <f>AVERAGE('Table 1.9.2_1'!I7,'Table 1.9.2_2'!I7)</f>
        <v>0.44181125687685147</v>
      </c>
      <c r="J7" s="109">
        <f>AVERAGE('Table 1.9.2_1'!J7,'Table 1.9.2_2'!J7)</f>
        <v>0</v>
      </c>
      <c r="K7" s="109">
        <f>AVERAGE('Table 1.9.2_1'!K7,'Table 1.9.2_2'!K7)</f>
        <v>0</v>
      </c>
      <c r="L7" s="109">
        <f>AVERAGE('Table 1.9.2_1'!L7,'Table 1.9.2_2'!L7)</f>
        <v>0.6246297079983073</v>
      </c>
      <c r="M7" s="109">
        <f>AVERAGE('Table 1.9.2_1'!M7,'Table 1.9.2_2'!M7)</f>
        <v>0</v>
      </c>
      <c r="N7" s="109">
        <f>AVERAGE('Table 1.9.2_1'!N7,'Table 1.9.2_2'!N7)</f>
        <v>0</v>
      </c>
      <c r="O7" s="109">
        <f>AVERAGE('Table 1.9.2_1'!O7,'Table 1.9.2_2'!O7)</f>
        <v>1.4473127380448583</v>
      </c>
      <c r="P7" s="109">
        <f>AVERAGE('Table 1.9.2_1'!P7,'Table 1.9.2_2'!P7)</f>
        <v>0</v>
      </c>
      <c r="Q7" s="109">
        <f>AVERAGE('Table 1.9.2_1'!Q7,'Table 1.9.2_2'!Q7)</f>
        <v>0</v>
      </c>
      <c r="R7" s="109">
        <f>AVERAGE('Table 1.9.2_1'!R7,'Table 1.9.2_2'!R7)</f>
        <v>0</v>
      </c>
      <c r="S7" s="109">
        <f>AVERAGE('Table 1.9.2_1'!S7,'Table 1.9.2_2'!S7)</f>
        <v>0</v>
      </c>
      <c r="T7" s="109">
        <f>AVERAGE('Table 1.9.2_1'!T7,'Table 1.9.2_2'!T7)</f>
        <v>0</v>
      </c>
      <c r="U7" s="109">
        <f>AVERAGE('Table 1.9.2_1'!U7,'Table 1.9.2_2'!U7)</f>
        <v>0</v>
      </c>
      <c r="V7" s="110">
        <f>AVERAGE('Table 1.9.2_1'!V7,'Table 1.9.2_2'!V7)</f>
        <v>0</v>
      </c>
      <c r="W7" s="111">
        <f>AVERAGE('Table 1.9.2_1'!W7,'Table 1.9.2_2'!W7)</f>
        <v>2.5746931866271687</v>
      </c>
      <c r="X7" s="108">
        <f>AVERAGE('Table 1.9.2_1'!X7,'Table 1.9.2_2'!X7)</f>
        <v>0</v>
      </c>
      <c r="Y7" s="109">
        <f>AVERAGE('Table 1.9.2_1'!Y7,'Table 1.9.2_2'!Y7)</f>
        <v>0</v>
      </c>
      <c r="Z7" s="109">
        <f>AVERAGE('Table 1.9.2_1'!Z7,'Table 1.9.2_2'!Z7)</f>
        <v>0</v>
      </c>
      <c r="AA7" s="109">
        <f>AVERAGE('Table 1.9.2_1'!AA7,'Table 1.9.2_2'!AA7)</f>
        <v>0</v>
      </c>
      <c r="AB7" s="109">
        <f>AVERAGE('Table 1.9.2_1'!AB7,'Table 1.9.2_2'!AB7)</f>
        <v>0</v>
      </c>
      <c r="AC7" s="109">
        <f>AVERAGE('Table 1.9.2_1'!AC7,'Table 1.9.2_2'!AC7)</f>
        <v>0</v>
      </c>
      <c r="AD7" s="109">
        <f>AVERAGE('Table 1.9.2_1'!AD7,'Table 1.9.2_2'!AD7)</f>
        <v>0</v>
      </c>
      <c r="AE7" s="109">
        <f>AVERAGE('Table 1.9.2_1'!AE7,'Table 1.9.2_2'!AE7)</f>
        <v>0</v>
      </c>
      <c r="AF7" s="111">
        <f>AVERAGE('Table 1.9.2_1'!AF7,'Table 1.9.2_2'!AF7)</f>
        <v>0</v>
      </c>
      <c r="AG7" s="111">
        <f>AVERAGE('Table 1.9.2_1'!AG7,'Table 1.9.2_2'!AG7)</f>
        <v>2.5746931866271687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f>AVERAGE('Table 1.9.2_1'!F8,'Table 1.9.2_2'!F8)</f>
        <v>0</v>
      </c>
      <c r="G8" s="109">
        <f>AVERAGE('Table 1.9.2_1'!G8,'Table 1.9.2_2'!G8)</f>
        <v>0</v>
      </c>
      <c r="H8" s="109">
        <f>AVERAGE('Table 1.9.2_1'!H8,'Table 1.9.2_2'!H8)</f>
        <v>0</v>
      </c>
      <c r="I8" s="109">
        <f>AVERAGE('Table 1.9.2_1'!I8,'Table 1.9.2_2'!I8)</f>
        <v>0</v>
      </c>
      <c r="J8" s="109">
        <f>AVERAGE('Table 1.9.2_1'!J8,'Table 1.9.2_2'!J8)</f>
        <v>0</v>
      </c>
      <c r="K8" s="109">
        <f>AVERAGE('Table 1.9.2_1'!K8,'Table 1.9.2_2'!K8)</f>
        <v>0</v>
      </c>
      <c r="L8" s="109">
        <f>AVERAGE('Table 1.9.2_1'!L8,'Table 1.9.2_2'!L8)</f>
        <v>0</v>
      </c>
      <c r="M8" s="109">
        <f>AVERAGE('Table 1.9.2_1'!M8,'Table 1.9.2_2'!M8)</f>
        <v>0</v>
      </c>
      <c r="N8" s="109">
        <f>AVERAGE('Table 1.9.2_1'!N8,'Table 1.9.2_2'!N8)</f>
        <v>0</v>
      </c>
      <c r="O8" s="109">
        <f>AVERAGE('Table 1.9.2_1'!O8,'Table 1.9.2_2'!O8)</f>
        <v>0</v>
      </c>
      <c r="P8" s="109">
        <f>AVERAGE('Table 1.9.2_1'!P8,'Table 1.9.2_2'!P8)</f>
        <v>0</v>
      </c>
      <c r="Q8" s="109">
        <f>AVERAGE('Table 1.9.2_1'!Q8,'Table 1.9.2_2'!Q8)</f>
        <v>0</v>
      </c>
      <c r="R8" s="109">
        <f>AVERAGE('Table 1.9.2_1'!R8,'Table 1.9.2_2'!R8)</f>
        <v>0</v>
      </c>
      <c r="S8" s="109">
        <f>AVERAGE('Table 1.9.2_1'!S8,'Table 1.9.2_2'!S8)</f>
        <v>0</v>
      </c>
      <c r="T8" s="109">
        <f>AVERAGE('Table 1.9.2_1'!T8,'Table 1.9.2_2'!T8)</f>
        <v>0</v>
      </c>
      <c r="U8" s="109">
        <f>AVERAGE('Table 1.9.2_1'!U8,'Table 1.9.2_2'!U8)</f>
        <v>0</v>
      </c>
      <c r="V8" s="110">
        <f>AVERAGE('Table 1.9.2_1'!V8,'Table 1.9.2_2'!V8)</f>
        <v>0</v>
      </c>
      <c r="W8" s="111">
        <f>AVERAGE('Table 1.9.2_1'!W8,'Table 1.9.2_2'!W8)</f>
        <v>0</v>
      </c>
      <c r="X8" s="108">
        <f>AVERAGE('Table 1.9.2_1'!X8,'Table 1.9.2_2'!X8)</f>
        <v>0</v>
      </c>
      <c r="Y8" s="109">
        <f>AVERAGE('Table 1.9.2_1'!Y8,'Table 1.9.2_2'!Y8)</f>
        <v>0</v>
      </c>
      <c r="Z8" s="109">
        <f>AVERAGE('Table 1.9.2_1'!Z8,'Table 1.9.2_2'!Z8)</f>
        <v>0</v>
      </c>
      <c r="AA8" s="109">
        <f>AVERAGE('Table 1.9.2_1'!AA8,'Table 1.9.2_2'!AA8)</f>
        <v>0</v>
      </c>
      <c r="AB8" s="109">
        <f>AVERAGE('Table 1.9.2_1'!AB8,'Table 1.9.2_2'!AB8)</f>
        <v>0</v>
      </c>
      <c r="AC8" s="109">
        <f>AVERAGE('Table 1.9.2_1'!AC8,'Table 1.9.2_2'!AC8)</f>
        <v>0</v>
      </c>
      <c r="AD8" s="109">
        <f>AVERAGE('Table 1.9.2_1'!AD8,'Table 1.9.2_2'!AD8)</f>
        <v>0</v>
      </c>
      <c r="AE8" s="109">
        <f>AVERAGE('Table 1.9.2_1'!AE8,'Table 1.9.2_2'!AE8)</f>
        <v>0</v>
      </c>
      <c r="AF8" s="111">
        <f>AVERAGE('Table 1.9.2_1'!AF8,'Table 1.9.2_2'!AF8)</f>
        <v>0</v>
      </c>
      <c r="AG8" s="111">
        <f>AVERAGE('Table 1.9.2_1'!AG8,'Table 1.9.2_2'!AG8)</f>
        <v>0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08">
        <f>AVERAGE('Table 1.9.2_1'!F9,'Table 1.9.2_2'!F9)</f>
        <v>0</v>
      </c>
      <c r="G9" s="109">
        <f>AVERAGE('Table 1.9.2_1'!G9,'Table 1.9.2_2'!G9)</f>
        <v>0</v>
      </c>
      <c r="H9" s="109">
        <f>AVERAGE('Table 1.9.2_1'!H9,'Table 1.9.2_2'!H9)</f>
        <v>0</v>
      </c>
      <c r="I9" s="109">
        <f>AVERAGE('Table 1.9.2_1'!I9,'Table 1.9.2_2'!I9)</f>
        <v>0</v>
      </c>
      <c r="J9" s="109">
        <f>AVERAGE('Table 1.9.2_1'!J9,'Table 1.9.2_2'!J9)</f>
        <v>0</v>
      </c>
      <c r="K9" s="109">
        <f>AVERAGE('Table 1.9.2_1'!K9,'Table 1.9.2_2'!K9)</f>
        <v>0</v>
      </c>
      <c r="L9" s="109">
        <f>AVERAGE('Table 1.9.2_1'!L9,'Table 1.9.2_2'!L9)</f>
        <v>0</v>
      </c>
      <c r="M9" s="109">
        <f>AVERAGE('Table 1.9.2_1'!M9,'Table 1.9.2_2'!M9)</f>
        <v>0</v>
      </c>
      <c r="N9" s="109">
        <f>AVERAGE('Table 1.9.2_1'!N9,'Table 1.9.2_2'!N9)</f>
        <v>0</v>
      </c>
      <c r="O9" s="109">
        <f>AVERAGE('Table 1.9.2_1'!O9,'Table 1.9.2_2'!O9)</f>
        <v>0</v>
      </c>
      <c r="P9" s="109">
        <f>AVERAGE('Table 1.9.2_1'!P9,'Table 1.9.2_2'!P9)</f>
        <v>0</v>
      </c>
      <c r="Q9" s="109">
        <f>AVERAGE('Table 1.9.2_1'!Q9,'Table 1.9.2_2'!Q9)</f>
        <v>0</v>
      </c>
      <c r="R9" s="109">
        <f>AVERAGE('Table 1.9.2_1'!R9,'Table 1.9.2_2'!R9)</f>
        <v>0</v>
      </c>
      <c r="S9" s="109">
        <f>AVERAGE('Table 1.9.2_1'!S9,'Table 1.9.2_2'!S9)</f>
        <v>0</v>
      </c>
      <c r="T9" s="109">
        <f>AVERAGE('Table 1.9.2_1'!T9,'Table 1.9.2_2'!T9)</f>
        <v>0</v>
      </c>
      <c r="U9" s="109">
        <f>AVERAGE('Table 1.9.2_1'!U9,'Table 1.9.2_2'!U9)</f>
        <v>0</v>
      </c>
      <c r="V9" s="110">
        <f>AVERAGE('Table 1.9.2_1'!V9,'Table 1.9.2_2'!V9)</f>
        <v>0</v>
      </c>
      <c r="W9" s="111">
        <f>AVERAGE('Table 1.9.2_1'!W9,'Table 1.9.2_2'!W9)</f>
        <v>0</v>
      </c>
      <c r="X9" s="108">
        <f>AVERAGE('Table 1.9.2_1'!X9,'Table 1.9.2_2'!X9)</f>
        <v>0</v>
      </c>
      <c r="Y9" s="109">
        <f>AVERAGE('Table 1.9.2_1'!Y9,'Table 1.9.2_2'!Y9)</f>
        <v>0</v>
      </c>
      <c r="Z9" s="109">
        <f>AVERAGE('Table 1.9.2_1'!Z9,'Table 1.9.2_2'!Z9)</f>
        <v>0</v>
      </c>
      <c r="AA9" s="109">
        <f>AVERAGE('Table 1.9.2_1'!AA9,'Table 1.9.2_2'!AA9)</f>
        <v>0</v>
      </c>
      <c r="AB9" s="109">
        <f>AVERAGE('Table 1.9.2_1'!AB9,'Table 1.9.2_2'!AB9)</f>
        <v>0</v>
      </c>
      <c r="AC9" s="109">
        <f>AVERAGE('Table 1.9.2_1'!AC9,'Table 1.9.2_2'!AC9)</f>
        <v>0</v>
      </c>
      <c r="AD9" s="109">
        <f>AVERAGE('Table 1.9.2_1'!AD9,'Table 1.9.2_2'!AD9)</f>
        <v>0</v>
      </c>
      <c r="AE9" s="109">
        <f>AVERAGE('Table 1.9.2_1'!AE9,'Table 1.9.2_2'!AE9)</f>
        <v>0</v>
      </c>
      <c r="AF9" s="111">
        <f>AVERAGE('Table 1.9.2_1'!AF9,'Table 1.9.2_2'!AF9)</f>
        <v>0</v>
      </c>
      <c r="AG9" s="111">
        <f>AVERAGE('Table 1.9.2_1'!AG9,'Table 1.9.2_2'!AG9)</f>
        <v>0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08">
        <f>AVERAGE('Table 1.9.2_1'!F10,'Table 1.9.2_2'!F10)</f>
        <v>6.093948370715193E-2</v>
      </c>
      <c r="G10" s="109">
        <f>AVERAGE('Table 1.9.2_1'!G10,'Table 1.9.2_2'!G10)</f>
        <v>0</v>
      </c>
      <c r="H10" s="109">
        <f>AVERAGE('Table 1.9.2_1'!H10,'Table 1.9.2_2'!H10)</f>
        <v>0</v>
      </c>
      <c r="I10" s="109">
        <f>AVERAGE('Table 1.9.2_1'!I10,'Table 1.9.2_2'!I10)</f>
        <v>0.44181125687685147</v>
      </c>
      <c r="J10" s="109">
        <f>AVERAGE('Table 1.9.2_1'!J10,'Table 1.9.2_2'!J10)</f>
        <v>0</v>
      </c>
      <c r="K10" s="109">
        <f>AVERAGE('Table 1.9.2_1'!K10,'Table 1.9.2_2'!K10)</f>
        <v>0</v>
      </c>
      <c r="L10" s="109">
        <f>AVERAGE('Table 1.9.2_1'!L10,'Table 1.9.2_2'!L10)</f>
        <v>0.6246297079983073</v>
      </c>
      <c r="M10" s="109">
        <f>AVERAGE('Table 1.9.2_1'!M10,'Table 1.9.2_2'!M10)</f>
        <v>0</v>
      </c>
      <c r="N10" s="109">
        <f>AVERAGE('Table 1.9.2_1'!N10,'Table 1.9.2_2'!N10)</f>
        <v>0</v>
      </c>
      <c r="O10" s="109">
        <f>AVERAGE('Table 1.9.2_1'!O10,'Table 1.9.2_2'!O10)</f>
        <v>1.4473127380448583</v>
      </c>
      <c r="P10" s="109">
        <f>AVERAGE('Table 1.9.2_1'!P10,'Table 1.9.2_2'!P10)</f>
        <v>0</v>
      </c>
      <c r="Q10" s="109">
        <f>AVERAGE('Table 1.9.2_1'!Q10,'Table 1.9.2_2'!Q10)</f>
        <v>0</v>
      </c>
      <c r="R10" s="109">
        <f>AVERAGE('Table 1.9.2_1'!R10,'Table 1.9.2_2'!R10)</f>
        <v>0</v>
      </c>
      <c r="S10" s="109">
        <f>AVERAGE('Table 1.9.2_1'!S10,'Table 1.9.2_2'!S10)</f>
        <v>0</v>
      </c>
      <c r="T10" s="109">
        <f>AVERAGE('Table 1.9.2_1'!T10,'Table 1.9.2_2'!T10)</f>
        <v>0</v>
      </c>
      <c r="U10" s="109">
        <f>AVERAGE('Table 1.9.2_1'!U10,'Table 1.9.2_2'!U10)</f>
        <v>0</v>
      </c>
      <c r="V10" s="110">
        <f>AVERAGE('Table 1.9.2_1'!V10,'Table 1.9.2_2'!V10)</f>
        <v>0</v>
      </c>
      <c r="W10" s="111">
        <f>AVERAGE('Table 1.9.2_1'!W10,'Table 1.9.2_2'!W10)</f>
        <v>2.5746931866271687</v>
      </c>
      <c r="X10" s="108">
        <f>AVERAGE('Table 1.9.2_1'!X10,'Table 1.9.2_2'!X10)</f>
        <v>0</v>
      </c>
      <c r="Y10" s="109">
        <f>AVERAGE('Table 1.9.2_1'!Y10,'Table 1.9.2_2'!Y10)</f>
        <v>0</v>
      </c>
      <c r="Z10" s="109">
        <f>AVERAGE('Table 1.9.2_1'!Z10,'Table 1.9.2_2'!Z10)</f>
        <v>0</v>
      </c>
      <c r="AA10" s="109">
        <f>AVERAGE('Table 1.9.2_1'!AA10,'Table 1.9.2_2'!AA10)</f>
        <v>0</v>
      </c>
      <c r="AB10" s="109">
        <f>AVERAGE('Table 1.9.2_1'!AB10,'Table 1.9.2_2'!AB10)</f>
        <v>0</v>
      </c>
      <c r="AC10" s="109">
        <f>AVERAGE('Table 1.9.2_1'!AC10,'Table 1.9.2_2'!AC10)</f>
        <v>0</v>
      </c>
      <c r="AD10" s="109">
        <f>AVERAGE('Table 1.9.2_1'!AD10,'Table 1.9.2_2'!AD10)</f>
        <v>0</v>
      </c>
      <c r="AE10" s="109">
        <f>AVERAGE('Table 1.9.2_1'!AE10,'Table 1.9.2_2'!AE10)</f>
        <v>0</v>
      </c>
      <c r="AF10" s="111">
        <f>AVERAGE('Table 1.9.2_1'!AF10,'Table 1.9.2_2'!AF10)</f>
        <v>0</v>
      </c>
      <c r="AG10" s="111">
        <f>AVERAGE('Table 1.9.2_1'!AG10,'Table 1.9.2_2'!AG10)</f>
        <v>2.5746931866271687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f>AVERAGE('Table 1.9.2_1'!F11,'Table 1.9.2_2'!F11)</f>
        <v>6.093948370715193E-2</v>
      </c>
      <c r="G11" s="62">
        <f>AVERAGE('Table 1.9.2_1'!G11,'Table 1.9.2_2'!G11)</f>
        <v>0</v>
      </c>
      <c r="H11" s="62">
        <f>AVERAGE('Table 1.9.2_1'!H11,'Table 1.9.2_2'!H11)</f>
        <v>0</v>
      </c>
      <c r="I11" s="62">
        <f>AVERAGE('Table 1.9.2_1'!I11,'Table 1.9.2_2'!I11)</f>
        <v>0.44181125687685147</v>
      </c>
      <c r="J11" s="62">
        <f>AVERAGE('Table 1.9.2_1'!J11,'Table 1.9.2_2'!J11)</f>
        <v>0</v>
      </c>
      <c r="K11" s="62">
        <f>AVERAGE('Table 1.9.2_1'!K11,'Table 1.9.2_2'!K11)</f>
        <v>0</v>
      </c>
      <c r="L11" s="62">
        <f>AVERAGE('Table 1.9.2_1'!L11,'Table 1.9.2_2'!L11)</f>
        <v>0.6246297079983073</v>
      </c>
      <c r="M11" s="62">
        <f>AVERAGE('Table 1.9.2_1'!M11,'Table 1.9.2_2'!M11)</f>
        <v>0</v>
      </c>
      <c r="N11" s="62">
        <f>AVERAGE('Table 1.9.2_1'!N11,'Table 1.9.2_2'!N11)</f>
        <v>0</v>
      </c>
      <c r="O11" s="62">
        <f>AVERAGE('Table 1.9.2_1'!O11,'Table 1.9.2_2'!O11)</f>
        <v>1.4473127380448583</v>
      </c>
      <c r="P11" s="62">
        <f>AVERAGE('Table 1.9.2_1'!P11,'Table 1.9.2_2'!P11)</f>
        <v>0</v>
      </c>
      <c r="Q11" s="62">
        <f>AVERAGE('Table 1.9.2_1'!Q11,'Table 1.9.2_2'!Q11)</f>
        <v>0</v>
      </c>
      <c r="R11" s="62">
        <f>AVERAGE('Table 1.9.2_1'!R11,'Table 1.9.2_2'!R11)</f>
        <v>0</v>
      </c>
      <c r="S11" s="62">
        <f>AVERAGE('Table 1.9.2_1'!S11,'Table 1.9.2_2'!S11)</f>
        <v>0</v>
      </c>
      <c r="T11" s="62">
        <f>AVERAGE('Table 1.9.2_1'!T11,'Table 1.9.2_2'!T11)</f>
        <v>0</v>
      </c>
      <c r="U11" s="62">
        <f>AVERAGE('Table 1.9.2_1'!U11,'Table 1.9.2_2'!U11)</f>
        <v>0</v>
      </c>
      <c r="V11" s="63">
        <f>AVERAGE('Table 1.9.2_1'!V11,'Table 1.9.2_2'!V11)</f>
        <v>0</v>
      </c>
      <c r="W11" s="64">
        <f>AVERAGE('Table 1.9.2_1'!W11,'Table 1.9.2_2'!W11)</f>
        <v>2.5746931866271687</v>
      </c>
      <c r="X11" s="61">
        <f>AVERAGE('Table 1.9.2_1'!X11,'Table 1.9.2_2'!X11)</f>
        <v>0</v>
      </c>
      <c r="Y11" s="62">
        <f>AVERAGE('Table 1.9.2_1'!Y11,'Table 1.9.2_2'!Y11)</f>
        <v>0</v>
      </c>
      <c r="Z11" s="62">
        <f>AVERAGE('Table 1.9.2_1'!Z11,'Table 1.9.2_2'!Z11)</f>
        <v>0</v>
      </c>
      <c r="AA11" s="62">
        <f>AVERAGE('Table 1.9.2_1'!AA11,'Table 1.9.2_2'!AA11)</f>
        <v>0</v>
      </c>
      <c r="AB11" s="62">
        <f>AVERAGE('Table 1.9.2_1'!AB11,'Table 1.9.2_2'!AB11)</f>
        <v>0</v>
      </c>
      <c r="AC11" s="62">
        <f>AVERAGE('Table 1.9.2_1'!AC11,'Table 1.9.2_2'!AC11)</f>
        <v>0</v>
      </c>
      <c r="AD11" s="62">
        <f>AVERAGE('Table 1.9.2_1'!AD11,'Table 1.9.2_2'!AD11)</f>
        <v>0</v>
      </c>
      <c r="AE11" s="63">
        <f>AVERAGE('Table 1.9.2_1'!AE11,'Table 1.9.2_2'!AE11)</f>
        <v>0</v>
      </c>
      <c r="AF11" s="64">
        <f>AVERAGE('Table 1.9.2_1'!AF11,'Table 1.9.2_2'!AF11)</f>
        <v>0</v>
      </c>
      <c r="AG11" s="64">
        <f>AVERAGE('Table 1.9.2_1'!AG11,'Table 1.9.2_2'!AG11)</f>
        <v>2.5746931866271687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f>AVERAGE('Table 1.9.2_1'!F12,'Table 1.9.2_2'!F12)</f>
        <v>0</v>
      </c>
      <c r="G12" s="67">
        <f>AVERAGE('Table 1.9.2_1'!G12,'Table 1.9.2_2'!G12)</f>
        <v>0</v>
      </c>
      <c r="H12" s="67">
        <f>AVERAGE('Table 1.9.2_1'!H12,'Table 1.9.2_2'!H12)</f>
        <v>0</v>
      </c>
      <c r="I12" s="67">
        <f>AVERAGE('Table 1.9.2_1'!I12,'Table 1.9.2_2'!I12)</f>
        <v>0</v>
      </c>
      <c r="J12" s="67">
        <f>AVERAGE('Table 1.9.2_1'!J12,'Table 1.9.2_2'!J12)</f>
        <v>0</v>
      </c>
      <c r="K12" s="67">
        <f>AVERAGE('Table 1.9.2_1'!K12,'Table 1.9.2_2'!K12)</f>
        <v>0</v>
      </c>
      <c r="L12" s="67">
        <f>AVERAGE('Table 1.9.2_1'!L12,'Table 1.9.2_2'!L12)</f>
        <v>0</v>
      </c>
      <c r="M12" s="67">
        <f>AVERAGE('Table 1.9.2_1'!M12,'Table 1.9.2_2'!M12)</f>
        <v>0</v>
      </c>
      <c r="N12" s="67">
        <f>AVERAGE('Table 1.9.2_1'!N12,'Table 1.9.2_2'!N12)</f>
        <v>0</v>
      </c>
      <c r="O12" s="67">
        <f>AVERAGE('Table 1.9.2_1'!O12,'Table 1.9.2_2'!O12)</f>
        <v>0</v>
      </c>
      <c r="P12" s="67">
        <f>AVERAGE('Table 1.9.2_1'!P12,'Table 1.9.2_2'!P12)</f>
        <v>0</v>
      </c>
      <c r="Q12" s="67">
        <f>AVERAGE('Table 1.9.2_1'!Q12,'Table 1.9.2_2'!Q12)</f>
        <v>0</v>
      </c>
      <c r="R12" s="67">
        <f>AVERAGE('Table 1.9.2_1'!R12,'Table 1.9.2_2'!R12)</f>
        <v>0</v>
      </c>
      <c r="S12" s="67">
        <f>AVERAGE('Table 1.9.2_1'!S12,'Table 1.9.2_2'!S12)</f>
        <v>0</v>
      </c>
      <c r="T12" s="67">
        <f>AVERAGE('Table 1.9.2_1'!T12,'Table 1.9.2_2'!T12)</f>
        <v>0</v>
      </c>
      <c r="U12" s="67">
        <f>AVERAGE('Table 1.9.2_1'!U12,'Table 1.9.2_2'!U12)</f>
        <v>0</v>
      </c>
      <c r="V12" s="68">
        <f>AVERAGE('Table 1.9.2_1'!V12,'Table 1.9.2_2'!V12)</f>
        <v>0</v>
      </c>
      <c r="W12" s="69">
        <f>AVERAGE('Table 1.9.2_1'!W12,'Table 1.9.2_2'!W12)</f>
        <v>0</v>
      </c>
      <c r="X12" s="66">
        <f>AVERAGE('Table 1.9.2_1'!X12,'Table 1.9.2_2'!X12)</f>
        <v>0</v>
      </c>
      <c r="Y12" s="67">
        <f>AVERAGE('Table 1.9.2_1'!Y12,'Table 1.9.2_2'!Y12)</f>
        <v>0</v>
      </c>
      <c r="Z12" s="67">
        <f>AVERAGE('Table 1.9.2_1'!Z12,'Table 1.9.2_2'!Z12)</f>
        <v>0</v>
      </c>
      <c r="AA12" s="67">
        <f>AVERAGE('Table 1.9.2_1'!AA12,'Table 1.9.2_2'!AA12)</f>
        <v>0</v>
      </c>
      <c r="AB12" s="67">
        <f>AVERAGE('Table 1.9.2_1'!AB12,'Table 1.9.2_2'!AB12)</f>
        <v>0</v>
      </c>
      <c r="AC12" s="67">
        <f>AVERAGE('Table 1.9.2_1'!AC12,'Table 1.9.2_2'!AC12)</f>
        <v>0</v>
      </c>
      <c r="AD12" s="67">
        <f>AVERAGE('Table 1.9.2_1'!AD12,'Table 1.9.2_2'!AD12)</f>
        <v>0</v>
      </c>
      <c r="AE12" s="68">
        <f>AVERAGE('Table 1.9.2_1'!AE12,'Table 1.9.2_2'!AE12)</f>
        <v>0</v>
      </c>
      <c r="AF12" s="69">
        <f>AVERAGE('Table 1.9.2_1'!AF12,'Table 1.9.2_2'!AF12)</f>
        <v>0</v>
      </c>
      <c r="AG12" s="69">
        <f>AVERAGE('Table 1.9.2_1'!AG12,'Table 1.9.2_2'!AG12)</f>
        <v>0</v>
      </c>
    </row>
    <row r="13" spans="1:34" ht="18" customHeight="1" x14ac:dyDescent="0.45">
      <c r="B13" s="70"/>
      <c r="C13" s="55"/>
      <c r="D13" s="65"/>
      <c r="E13" s="65" t="s">
        <v>22</v>
      </c>
      <c r="F13" s="71">
        <f>AVERAGE('Table 1.9.2_1'!F13,'Table 1.9.2_2'!F13)</f>
        <v>6.093948370715193E-2</v>
      </c>
      <c r="G13" s="67">
        <f>AVERAGE('Table 1.9.2_1'!G13,'Table 1.9.2_2'!G13)</f>
        <v>0</v>
      </c>
      <c r="H13" s="67">
        <f>AVERAGE('Table 1.9.2_1'!H13,'Table 1.9.2_2'!H13)</f>
        <v>0</v>
      </c>
      <c r="I13" s="67">
        <f>AVERAGE('Table 1.9.2_1'!I13,'Table 1.9.2_2'!I13)</f>
        <v>0.44181125687685147</v>
      </c>
      <c r="J13" s="67">
        <f>AVERAGE('Table 1.9.2_1'!J13,'Table 1.9.2_2'!J13)</f>
        <v>0</v>
      </c>
      <c r="K13" s="67">
        <f>AVERAGE('Table 1.9.2_1'!K13,'Table 1.9.2_2'!K13)</f>
        <v>0</v>
      </c>
      <c r="L13" s="67">
        <f>AVERAGE('Table 1.9.2_1'!L13,'Table 1.9.2_2'!L13)</f>
        <v>0.6246297079983073</v>
      </c>
      <c r="M13" s="67">
        <f>AVERAGE('Table 1.9.2_1'!M13,'Table 1.9.2_2'!M13)</f>
        <v>0</v>
      </c>
      <c r="N13" s="67">
        <f>AVERAGE('Table 1.9.2_1'!N13,'Table 1.9.2_2'!N13)</f>
        <v>0</v>
      </c>
      <c r="O13" s="67">
        <f>AVERAGE('Table 1.9.2_1'!O13,'Table 1.9.2_2'!O13)</f>
        <v>1.4473127380448583</v>
      </c>
      <c r="P13" s="67">
        <f>AVERAGE('Table 1.9.2_1'!P13,'Table 1.9.2_2'!P13)</f>
        <v>0</v>
      </c>
      <c r="Q13" s="67">
        <f>AVERAGE('Table 1.9.2_1'!Q13,'Table 1.9.2_2'!Q13)</f>
        <v>0</v>
      </c>
      <c r="R13" s="67">
        <f>AVERAGE('Table 1.9.2_1'!R13,'Table 1.9.2_2'!R13)</f>
        <v>0</v>
      </c>
      <c r="S13" s="67">
        <f>AVERAGE('Table 1.9.2_1'!S13,'Table 1.9.2_2'!S13)</f>
        <v>0</v>
      </c>
      <c r="T13" s="67">
        <f>AVERAGE('Table 1.9.2_1'!T13,'Table 1.9.2_2'!T13)</f>
        <v>0</v>
      </c>
      <c r="U13" s="67">
        <f>AVERAGE('Table 1.9.2_1'!U13,'Table 1.9.2_2'!U13)</f>
        <v>0</v>
      </c>
      <c r="V13" s="68">
        <f>AVERAGE('Table 1.9.2_1'!V13,'Table 1.9.2_2'!V13)</f>
        <v>0</v>
      </c>
      <c r="W13" s="69">
        <f>AVERAGE('Table 1.9.2_1'!W13,'Table 1.9.2_2'!W13)</f>
        <v>2.5746931866271687</v>
      </c>
      <c r="X13" s="71">
        <f>AVERAGE('Table 1.9.2_1'!X13,'Table 1.9.2_2'!X13)</f>
        <v>0</v>
      </c>
      <c r="Y13" s="67">
        <f>AVERAGE('Table 1.9.2_1'!Y13,'Table 1.9.2_2'!Y13)</f>
        <v>0</v>
      </c>
      <c r="Z13" s="67">
        <f>AVERAGE('Table 1.9.2_1'!Z13,'Table 1.9.2_2'!Z13)</f>
        <v>0</v>
      </c>
      <c r="AA13" s="67">
        <f>AVERAGE('Table 1.9.2_1'!AA13,'Table 1.9.2_2'!AA13)</f>
        <v>0</v>
      </c>
      <c r="AB13" s="67">
        <f>AVERAGE('Table 1.9.2_1'!AB13,'Table 1.9.2_2'!AB13)</f>
        <v>0</v>
      </c>
      <c r="AC13" s="67">
        <f>AVERAGE('Table 1.9.2_1'!AC13,'Table 1.9.2_2'!AC13)</f>
        <v>0</v>
      </c>
      <c r="AD13" s="67">
        <f>AVERAGE('Table 1.9.2_1'!AD13,'Table 1.9.2_2'!AD13)</f>
        <v>0</v>
      </c>
      <c r="AE13" s="68">
        <f>AVERAGE('Table 1.9.2_1'!AE13,'Table 1.9.2_2'!AE13)</f>
        <v>0</v>
      </c>
      <c r="AF13" s="69">
        <f>AVERAGE('Table 1.9.2_1'!AF13,'Table 1.9.2_2'!AF13)</f>
        <v>0</v>
      </c>
      <c r="AG13" s="69">
        <f>AVERAGE('Table 1.9.2_1'!AG13,'Table 1.9.2_2'!AG13)</f>
        <v>2.5746931866271687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f>AVERAGE('Table 1.9.2_1'!F14,'Table 1.9.2_2'!F14)</f>
        <v>0</v>
      </c>
      <c r="G14" s="67">
        <f>AVERAGE('Table 1.9.2_1'!G14,'Table 1.9.2_2'!G14)</f>
        <v>0</v>
      </c>
      <c r="H14" s="67">
        <f>AVERAGE('Table 1.9.2_1'!H14,'Table 1.9.2_2'!H14)</f>
        <v>0</v>
      </c>
      <c r="I14" s="67">
        <f>AVERAGE('Table 1.9.2_1'!I14,'Table 1.9.2_2'!I14)</f>
        <v>0</v>
      </c>
      <c r="J14" s="67">
        <f>AVERAGE('Table 1.9.2_1'!J14,'Table 1.9.2_2'!J14)</f>
        <v>0</v>
      </c>
      <c r="K14" s="67">
        <f>AVERAGE('Table 1.9.2_1'!K14,'Table 1.9.2_2'!K14)</f>
        <v>0</v>
      </c>
      <c r="L14" s="67">
        <f>AVERAGE('Table 1.9.2_1'!L14,'Table 1.9.2_2'!L14)</f>
        <v>0</v>
      </c>
      <c r="M14" s="67">
        <f>AVERAGE('Table 1.9.2_1'!M14,'Table 1.9.2_2'!M14)</f>
        <v>0</v>
      </c>
      <c r="N14" s="67">
        <f>AVERAGE('Table 1.9.2_1'!N14,'Table 1.9.2_2'!N14)</f>
        <v>0</v>
      </c>
      <c r="O14" s="67">
        <f>AVERAGE('Table 1.9.2_1'!O14,'Table 1.9.2_2'!O14)</f>
        <v>0</v>
      </c>
      <c r="P14" s="67">
        <f>AVERAGE('Table 1.9.2_1'!P14,'Table 1.9.2_2'!P14)</f>
        <v>0</v>
      </c>
      <c r="Q14" s="67">
        <f>AVERAGE('Table 1.9.2_1'!Q14,'Table 1.9.2_2'!Q14)</f>
        <v>0</v>
      </c>
      <c r="R14" s="67">
        <f>AVERAGE('Table 1.9.2_1'!R14,'Table 1.9.2_2'!R14)</f>
        <v>0</v>
      </c>
      <c r="S14" s="67">
        <f>AVERAGE('Table 1.9.2_1'!S14,'Table 1.9.2_2'!S14)</f>
        <v>0</v>
      </c>
      <c r="T14" s="67">
        <f>AVERAGE('Table 1.9.2_1'!T14,'Table 1.9.2_2'!T14)</f>
        <v>0</v>
      </c>
      <c r="U14" s="67">
        <f>AVERAGE('Table 1.9.2_1'!U14,'Table 1.9.2_2'!U14)</f>
        <v>0</v>
      </c>
      <c r="V14" s="68">
        <f>AVERAGE('Table 1.9.2_1'!V14,'Table 1.9.2_2'!V14)</f>
        <v>0</v>
      </c>
      <c r="W14" s="69">
        <f>AVERAGE('Table 1.9.2_1'!W14,'Table 1.9.2_2'!W14)</f>
        <v>0</v>
      </c>
      <c r="X14" s="66">
        <f>AVERAGE('Table 1.9.2_1'!X14,'Table 1.9.2_2'!X14)</f>
        <v>0</v>
      </c>
      <c r="Y14" s="67">
        <f>AVERAGE('Table 1.9.2_1'!Y14,'Table 1.9.2_2'!Y14)</f>
        <v>0</v>
      </c>
      <c r="Z14" s="67">
        <f>AVERAGE('Table 1.9.2_1'!Z14,'Table 1.9.2_2'!Z14)</f>
        <v>0</v>
      </c>
      <c r="AA14" s="67">
        <f>AVERAGE('Table 1.9.2_1'!AA14,'Table 1.9.2_2'!AA14)</f>
        <v>0</v>
      </c>
      <c r="AB14" s="67">
        <f>AVERAGE('Table 1.9.2_1'!AB14,'Table 1.9.2_2'!AB14)</f>
        <v>0</v>
      </c>
      <c r="AC14" s="67">
        <f>AVERAGE('Table 1.9.2_1'!AC14,'Table 1.9.2_2'!AC14)</f>
        <v>0</v>
      </c>
      <c r="AD14" s="67">
        <f>AVERAGE('Table 1.9.2_1'!AD14,'Table 1.9.2_2'!AD14)</f>
        <v>0</v>
      </c>
      <c r="AE14" s="68">
        <f>AVERAGE('Table 1.9.2_1'!AE14,'Table 1.9.2_2'!AE14)</f>
        <v>0</v>
      </c>
      <c r="AF14" s="69">
        <f>AVERAGE('Table 1.9.2_1'!AF14,'Table 1.9.2_2'!AF14)</f>
        <v>0</v>
      </c>
      <c r="AG14" s="69">
        <f>AVERAGE('Table 1.9.2_1'!AG14,'Table 1.9.2_2'!AG14)</f>
        <v>0</v>
      </c>
    </row>
    <row r="15" spans="1:34" ht="18" customHeight="1" x14ac:dyDescent="0.45">
      <c r="B15" s="70"/>
      <c r="C15" s="55"/>
      <c r="D15" s="65"/>
      <c r="E15" s="65" t="s">
        <v>26</v>
      </c>
      <c r="F15" s="71">
        <f>AVERAGE('Table 1.9.2_1'!F15,'Table 1.9.2_2'!F15)</f>
        <v>0</v>
      </c>
      <c r="G15" s="67">
        <f>AVERAGE('Table 1.9.2_1'!G15,'Table 1.9.2_2'!G15)</f>
        <v>0</v>
      </c>
      <c r="H15" s="67">
        <f>AVERAGE('Table 1.9.2_1'!H15,'Table 1.9.2_2'!H15)</f>
        <v>0</v>
      </c>
      <c r="I15" s="67">
        <f>AVERAGE('Table 1.9.2_1'!I15,'Table 1.9.2_2'!I15)</f>
        <v>0</v>
      </c>
      <c r="J15" s="67">
        <f>AVERAGE('Table 1.9.2_1'!J15,'Table 1.9.2_2'!J15)</f>
        <v>0</v>
      </c>
      <c r="K15" s="67">
        <f>AVERAGE('Table 1.9.2_1'!K15,'Table 1.9.2_2'!K15)</f>
        <v>0</v>
      </c>
      <c r="L15" s="67">
        <f>AVERAGE('Table 1.9.2_1'!L15,'Table 1.9.2_2'!L15)</f>
        <v>0</v>
      </c>
      <c r="M15" s="67">
        <f>AVERAGE('Table 1.9.2_1'!M15,'Table 1.9.2_2'!M15)</f>
        <v>0</v>
      </c>
      <c r="N15" s="67">
        <f>AVERAGE('Table 1.9.2_1'!N15,'Table 1.9.2_2'!N15)</f>
        <v>0</v>
      </c>
      <c r="O15" s="67">
        <f>AVERAGE('Table 1.9.2_1'!O15,'Table 1.9.2_2'!O15)</f>
        <v>0</v>
      </c>
      <c r="P15" s="67">
        <f>AVERAGE('Table 1.9.2_1'!P15,'Table 1.9.2_2'!P15)</f>
        <v>0</v>
      </c>
      <c r="Q15" s="67">
        <f>AVERAGE('Table 1.9.2_1'!Q15,'Table 1.9.2_2'!Q15)</f>
        <v>0</v>
      </c>
      <c r="R15" s="67">
        <f>AVERAGE('Table 1.9.2_1'!R15,'Table 1.9.2_2'!R15)</f>
        <v>0</v>
      </c>
      <c r="S15" s="67">
        <f>AVERAGE('Table 1.9.2_1'!S15,'Table 1.9.2_2'!S15)</f>
        <v>0</v>
      </c>
      <c r="T15" s="67">
        <f>AVERAGE('Table 1.9.2_1'!T15,'Table 1.9.2_2'!T15)</f>
        <v>0</v>
      </c>
      <c r="U15" s="67">
        <f>AVERAGE('Table 1.9.2_1'!U15,'Table 1.9.2_2'!U15)</f>
        <v>0</v>
      </c>
      <c r="V15" s="68">
        <f>AVERAGE('Table 1.9.2_1'!V15,'Table 1.9.2_2'!V15)</f>
        <v>0</v>
      </c>
      <c r="W15" s="69">
        <f>AVERAGE('Table 1.9.2_1'!W15,'Table 1.9.2_2'!W15)</f>
        <v>0</v>
      </c>
      <c r="X15" s="71">
        <f>AVERAGE('Table 1.9.2_1'!X15,'Table 1.9.2_2'!X15)</f>
        <v>0</v>
      </c>
      <c r="Y15" s="67">
        <f>AVERAGE('Table 1.9.2_1'!Y15,'Table 1.9.2_2'!Y15)</f>
        <v>0</v>
      </c>
      <c r="Z15" s="67">
        <f>AVERAGE('Table 1.9.2_1'!Z15,'Table 1.9.2_2'!Z15)</f>
        <v>0</v>
      </c>
      <c r="AA15" s="67">
        <f>AVERAGE('Table 1.9.2_1'!AA15,'Table 1.9.2_2'!AA15)</f>
        <v>0</v>
      </c>
      <c r="AB15" s="67">
        <f>AVERAGE('Table 1.9.2_1'!AB15,'Table 1.9.2_2'!AB15)</f>
        <v>0</v>
      </c>
      <c r="AC15" s="67">
        <f>AVERAGE('Table 1.9.2_1'!AC15,'Table 1.9.2_2'!AC15)</f>
        <v>0</v>
      </c>
      <c r="AD15" s="67">
        <f>AVERAGE('Table 1.9.2_1'!AD15,'Table 1.9.2_2'!AD15)</f>
        <v>0</v>
      </c>
      <c r="AE15" s="68">
        <f>AVERAGE('Table 1.9.2_1'!AE15,'Table 1.9.2_2'!AE15)</f>
        <v>0</v>
      </c>
      <c r="AF15" s="69">
        <f>AVERAGE('Table 1.9.2_1'!AF15,'Table 1.9.2_2'!AF15)</f>
        <v>0</v>
      </c>
      <c r="AG15" s="69">
        <f>AVERAGE('Table 1.9.2_1'!AG15,'Table 1.9.2_2'!AG15)</f>
        <v>0</v>
      </c>
    </row>
    <row r="16" spans="1:34" ht="18" customHeight="1" x14ac:dyDescent="0.45">
      <c r="B16" s="70"/>
      <c r="C16" s="55"/>
      <c r="D16" s="72" t="s">
        <v>27</v>
      </c>
      <c r="E16" s="72"/>
      <c r="F16" s="73">
        <f>AVERAGE('Table 1.9.2_1'!F16,'Table 1.9.2_2'!F16)</f>
        <v>6.093948370715193E-2</v>
      </c>
      <c r="G16" s="74">
        <f>AVERAGE('Table 1.9.2_1'!G16,'Table 1.9.2_2'!G16)</f>
        <v>0</v>
      </c>
      <c r="H16" s="74">
        <f>AVERAGE('Table 1.9.2_1'!H16,'Table 1.9.2_2'!H16)</f>
        <v>0</v>
      </c>
      <c r="I16" s="74">
        <f>AVERAGE('Table 1.9.2_1'!I16,'Table 1.9.2_2'!I16)</f>
        <v>0.44181125687685147</v>
      </c>
      <c r="J16" s="74">
        <f>AVERAGE('Table 1.9.2_1'!J16,'Table 1.9.2_2'!J16)</f>
        <v>0</v>
      </c>
      <c r="K16" s="74">
        <f>AVERAGE('Table 1.9.2_1'!K16,'Table 1.9.2_2'!K16)</f>
        <v>0</v>
      </c>
      <c r="L16" s="74">
        <f>AVERAGE('Table 1.9.2_1'!L16,'Table 1.9.2_2'!L16)</f>
        <v>0.6246297079983073</v>
      </c>
      <c r="M16" s="74">
        <f>AVERAGE('Table 1.9.2_1'!M16,'Table 1.9.2_2'!M16)</f>
        <v>0</v>
      </c>
      <c r="N16" s="74">
        <f>AVERAGE('Table 1.9.2_1'!N16,'Table 1.9.2_2'!N16)</f>
        <v>0</v>
      </c>
      <c r="O16" s="74">
        <f>AVERAGE('Table 1.9.2_1'!O16,'Table 1.9.2_2'!O16)</f>
        <v>1.4473127380448583</v>
      </c>
      <c r="P16" s="74">
        <f>AVERAGE('Table 1.9.2_1'!P16,'Table 1.9.2_2'!P16)</f>
        <v>0</v>
      </c>
      <c r="Q16" s="74">
        <f>AVERAGE('Table 1.9.2_1'!Q16,'Table 1.9.2_2'!Q16)</f>
        <v>0</v>
      </c>
      <c r="R16" s="74">
        <f>AVERAGE('Table 1.9.2_1'!R16,'Table 1.9.2_2'!R16)</f>
        <v>0</v>
      </c>
      <c r="S16" s="74">
        <f>AVERAGE('Table 1.9.2_1'!S16,'Table 1.9.2_2'!S16)</f>
        <v>0</v>
      </c>
      <c r="T16" s="74">
        <f>AVERAGE('Table 1.9.2_1'!T16,'Table 1.9.2_2'!T16)</f>
        <v>0</v>
      </c>
      <c r="U16" s="74">
        <f>AVERAGE('Table 1.9.2_1'!U16,'Table 1.9.2_2'!U16)</f>
        <v>0</v>
      </c>
      <c r="V16" s="75">
        <f>AVERAGE('Table 1.9.2_1'!V16,'Table 1.9.2_2'!V16)</f>
        <v>0</v>
      </c>
      <c r="W16" s="76">
        <f>AVERAGE('Table 1.9.2_1'!W16,'Table 1.9.2_2'!W16)</f>
        <v>2.5746931866271687</v>
      </c>
      <c r="X16" s="73">
        <f>AVERAGE('Table 1.9.2_1'!X16,'Table 1.9.2_2'!X16)</f>
        <v>0</v>
      </c>
      <c r="Y16" s="74">
        <f>AVERAGE('Table 1.9.2_1'!Y16,'Table 1.9.2_2'!Y16)</f>
        <v>0</v>
      </c>
      <c r="Z16" s="74">
        <f>AVERAGE('Table 1.9.2_1'!Z16,'Table 1.9.2_2'!Z16)</f>
        <v>0</v>
      </c>
      <c r="AA16" s="74">
        <f>AVERAGE('Table 1.9.2_1'!AA16,'Table 1.9.2_2'!AA16)</f>
        <v>0</v>
      </c>
      <c r="AB16" s="74">
        <f>AVERAGE('Table 1.9.2_1'!AB16,'Table 1.9.2_2'!AB16)</f>
        <v>0</v>
      </c>
      <c r="AC16" s="74">
        <f>AVERAGE('Table 1.9.2_1'!AC16,'Table 1.9.2_2'!AC16)</f>
        <v>0</v>
      </c>
      <c r="AD16" s="74">
        <f>AVERAGE('Table 1.9.2_1'!AD16,'Table 1.9.2_2'!AD16)</f>
        <v>0</v>
      </c>
      <c r="AE16" s="75">
        <f>AVERAGE('Table 1.9.2_1'!AE16,'Table 1.9.2_2'!AE16)</f>
        <v>0</v>
      </c>
      <c r="AF16" s="76">
        <f>AVERAGE('Table 1.9.2_1'!AF16,'Table 1.9.2_2'!AF16)</f>
        <v>0</v>
      </c>
      <c r="AG16" s="76">
        <f>AVERAGE('Table 1.9.2_1'!AG16,'Table 1.9.2_2'!AG16)</f>
        <v>2.5746931866271687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f>AVERAGE('Table 1.9.2_1'!F17,'Table 1.9.2_2'!F17)</f>
        <v>0</v>
      </c>
      <c r="G17" s="62">
        <f>AVERAGE('Table 1.9.2_1'!G17,'Table 1.9.2_2'!G17)</f>
        <v>0</v>
      </c>
      <c r="H17" s="62">
        <f>AVERAGE('Table 1.9.2_1'!H17,'Table 1.9.2_2'!H17)</f>
        <v>0</v>
      </c>
      <c r="I17" s="62">
        <f>AVERAGE('Table 1.9.2_1'!I17,'Table 1.9.2_2'!I17)</f>
        <v>0</v>
      </c>
      <c r="J17" s="62">
        <f>AVERAGE('Table 1.9.2_1'!J17,'Table 1.9.2_2'!J17)</f>
        <v>0</v>
      </c>
      <c r="K17" s="62">
        <f>AVERAGE('Table 1.9.2_1'!K17,'Table 1.9.2_2'!K17)</f>
        <v>0</v>
      </c>
      <c r="L17" s="62">
        <f>AVERAGE('Table 1.9.2_1'!L17,'Table 1.9.2_2'!L17)</f>
        <v>0</v>
      </c>
      <c r="M17" s="62">
        <f>AVERAGE('Table 1.9.2_1'!M17,'Table 1.9.2_2'!M17)</f>
        <v>0</v>
      </c>
      <c r="N17" s="62">
        <f>AVERAGE('Table 1.9.2_1'!N17,'Table 1.9.2_2'!N17)</f>
        <v>0</v>
      </c>
      <c r="O17" s="62">
        <f>AVERAGE('Table 1.9.2_1'!O17,'Table 1.9.2_2'!O17)</f>
        <v>0</v>
      </c>
      <c r="P17" s="62">
        <f>AVERAGE('Table 1.9.2_1'!P17,'Table 1.9.2_2'!P17)</f>
        <v>0</v>
      </c>
      <c r="Q17" s="62">
        <f>AVERAGE('Table 1.9.2_1'!Q17,'Table 1.9.2_2'!Q17)</f>
        <v>0</v>
      </c>
      <c r="R17" s="62">
        <f>AVERAGE('Table 1.9.2_1'!R17,'Table 1.9.2_2'!R17)</f>
        <v>0</v>
      </c>
      <c r="S17" s="62">
        <f>AVERAGE('Table 1.9.2_1'!S17,'Table 1.9.2_2'!S17)</f>
        <v>0</v>
      </c>
      <c r="T17" s="62">
        <f>AVERAGE('Table 1.9.2_1'!T17,'Table 1.9.2_2'!T17)</f>
        <v>0</v>
      </c>
      <c r="U17" s="62">
        <f>AVERAGE('Table 1.9.2_1'!U17,'Table 1.9.2_2'!U17)</f>
        <v>0</v>
      </c>
      <c r="V17" s="63">
        <f>AVERAGE('Table 1.9.2_1'!V17,'Table 1.9.2_2'!V17)</f>
        <v>0</v>
      </c>
      <c r="W17" s="64">
        <f>AVERAGE('Table 1.9.2_1'!W17,'Table 1.9.2_2'!W17)</f>
        <v>0</v>
      </c>
      <c r="X17" s="61">
        <f>AVERAGE('Table 1.9.2_1'!X17,'Table 1.9.2_2'!X17)</f>
        <v>0</v>
      </c>
      <c r="Y17" s="62">
        <f>AVERAGE('Table 1.9.2_1'!Y17,'Table 1.9.2_2'!Y17)</f>
        <v>0</v>
      </c>
      <c r="Z17" s="62">
        <f>AVERAGE('Table 1.9.2_1'!Z17,'Table 1.9.2_2'!Z17)</f>
        <v>0</v>
      </c>
      <c r="AA17" s="62">
        <f>AVERAGE('Table 1.9.2_1'!AA17,'Table 1.9.2_2'!AA17)</f>
        <v>0</v>
      </c>
      <c r="AB17" s="62">
        <f>AVERAGE('Table 1.9.2_1'!AB17,'Table 1.9.2_2'!AB17)</f>
        <v>0</v>
      </c>
      <c r="AC17" s="62">
        <f>AVERAGE('Table 1.9.2_1'!AC17,'Table 1.9.2_2'!AC17)</f>
        <v>0</v>
      </c>
      <c r="AD17" s="62">
        <f>AVERAGE('Table 1.9.2_1'!AD17,'Table 1.9.2_2'!AD17)</f>
        <v>0</v>
      </c>
      <c r="AE17" s="62">
        <f>AVERAGE('Table 1.9.2_1'!AE17,'Table 1.9.2_2'!AE17)</f>
        <v>0</v>
      </c>
      <c r="AF17" s="64">
        <f>AVERAGE('Table 1.9.2_1'!AF17,'Table 1.9.2_2'!AF17)</f>
        <v>0</v>
      </c>
      <c r="AG17" s="64">
        <f>AVERAGE('Table 1.9.2_1'!AG17,'Table 1.9.2_2'!AG17)</f>
        <v>0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f>AVERAGE('Table 1.9.2_1'!F18,'Table 1.9.2_2'!F18)</f>
        <v>0</v>
      </c>
      <c r="G18" s="67">
        <f>AVERAGE('Table 1.9.2_1'!G18,'Table 1.9.2_2'!G18)</f>
        <v>0</v>
      </c>
      <c r="H18" s="67">
        <f>AVERAGE('Table 1.9.2_1'!H18,'Table 1.9.2_2'!H18)</f>
        <v>0</v>
      </c>
      <c r="I18" s="67">
        <f>AVERAGE('Table 1.9.2_1'!I18,'Table 1.9.2_2'!I18)</f>
        <v>0</v>
      </c>
      <c r="J18" s="67">
        <f>AVERAGE('Table 1.9.2_1'!J18,'Table 1.9.2_2'!J18)</f>
        <v>0</v>
      </c>
      <c r="K18" s="67">
        <f>AVERAGE('Table 1.9.2_1'!K18,'Table 1.9.2_2'!K18)</f>
        <v>0</v>
      </c>
      <c r="L18" s="67">
        <f>AVERAGE('Table 1.9.2_1'!L18,'Table 1.9.2_2'!L18)</f>
        <v>0</v>
      </c>
      <c r="M18" s="67">
        <f>AVERAGE('Table 1.9.2_1'!M18,'Table 1.9.2_2'!M18)</f>
        <v>0</v>
      </c>
      <c r="N18" s="67">
        <f>AVERAGE('Table 1.9.2_1'!N18,'Table 1.9.2_2'!N18)</f>
        <v>0</v>
      </c>
      <c r="O18" s="67">
        <f>AVERAGE('Table 1.9.2_1'!O18,'Table 1.9.2_2'!O18)</f>
        <v>0</v>
      </c>
      <c r="P18" s="67">
        <f>AVERAGE('Table 1.9.2_1'!P18,'Table 1.9.2_2'!P18)</f>
        <v>0</v>
      </c>
      <c r="Q18" s="67">
        <f>AVERAGE('Table 1.9.2_1'!Q18,'Table 1.9.2_2'!Q18)</f>
        <v>0</v>
      </c>
      <c r="R18" s="67">
        <f>AVERAGE('Table 1.9.2_1'!R18,'Table 1.9.2_2'!R18)</f>
        <v>0</v>
      </c>
      <c r="S18" s="67">
        <f>AVERAGE('Table 1.9.2_1'!S18,'Table 1.9.2_2'!S18)</f>
        <v>0</v>
      </c>
      <c r="T18" s="67">
        <f>AVERAGE('Table 1.9.2_1'!T18,'Table 1.9.2_2'!T18)</f>
        <v>0</v>
      </c>
      <c r="U18" s="67">
        <f>AVERAGE('Table 1.9.2_1'!U18,'Table 1.9.2_2'!U18)</f>
        <v>0</v>
      </c>
      <c r="V18" s="68">
        <f>AVERAGE('Table 1.9.2_1'!V18,'Table 1.9.2_2'!V18)</f>
        <v>0</v>
      </c>
      <c r="W18" s="69">
        <f>AVERAGE('Table 1.9.2_1'!W18,'Table 1.9.2_2'!W18)</f>
        <v>0</v>
      </c>
      <c r="X18" s="66">
        <f>AVERAGE('Table 1.9.2_1'!X18,'Table 1.9.2_2'!X18)</f>
        <v>0</v>
      </c>
      <c r="Y18" s="67">
        <f>AVERAGE('Table 1.9.2_1'!Y18,'Table 1.9.2_2'!Y18)</f>
        <v>0</v>
      </c>
      <c r="Z18" s="67">
        <f>AVERAGE('Table 1.9.2_1'!Z18,'Table 1.9.2_2'!Z18)</f>
        <v>0</v>
      </c>
      <c r="AA18" s="67">
        <f>AVERAGE('Table 1.9.2_1'!AA18,'Table 1.9.2_2'!AA18)</f>
        <v>0</v>
      </c>
      <c r="AB18" s="67">
        <f>AVERAGE('Table 1.9.2_1'!AB18,'Table 1.9.2_2'!AB18)</f>
        <v>0</v>
      </c>
      <c r="AC18" s="67">
        <f>AVERAGE('Table 1.9.2_1'!AC18,'Table 1.9.2_2'!AC18)</f>
        <v>0</v>
      </c>
      <c r="AD18" s="67">
        <f>AVERAGE('Table 1.9.2_1'!AD18,'Table 1.9.2_2'!AD18)</f>
        <v>0</v>
      </c>
      <c r="AE18" s="67">
        <f>AVERAGE('Table 1.9.2_1'!AE18,'Table 1.9.2_2'!AE18)</f>
        <v>0</v>
      </c>
      <c r="AF18" s="69">
        <f>AVERAGE('Table 1.9.2_1'!AF18,'Table 1.9.2_2'!AF18)</f>
        <v>0</v>
      </c>
      <c r="AG18" s="69">
        <f>AVERAGE('Table 1.9.2_1'!AG18,'Table 1.9.2_2'!AG18)</f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f>AVERAGE('Table 1.9.2_1'!F19,'Table 1.9.2_2'!F19)</f>
        <v>0</v>
      </c>
      <c r="G19" s="67">
        <f>AVERAGE('Table 1.9.2_1'!G19,'Table 1.9.2_2'!G19)</f>
        <v>0</v>
      </c>
      <c r="H19" s="67">
        <f>AVERAGE('Table 1.9.2_1'!H19,'Table 1.9.2_2'!H19)</f>
        <v>0</v>
      </c>
      <c r="I19" s="67">
        <f>AVERAGE('Table 1.9.2_1'!I19,'Table 1.9.2_2'!I19)</f>
        <v>0</v>
      </c>
      <c r="J19" s="67">
        <f>AVERAGE('Table 1.9.2_1'!J19,'Table 1.9.2_2'!J19)</f>
        <v>0</v>
      </c>
      <c r="K19" s="67">
        <f>AVERAGE('Table 1.9.2_1'!K19,'Table 1.9.2_2'!K19)</f>
        <v>0</v>
      </c>
      <c r="L19" s="67">
        <f>AVERAGE('Table 1.9.2_1'!L19,'Table 1.9.2_2'!L19)</f>
        <v>0</v>
      </c>
      <c r="M19" s="67">
        <f>AVERAGE('Table 1.9.2_1'!M19,'Table 1.9.2_2'!M19)</f>
        <v>0</v>
      </c>
      <c r="N19" s="67">
        <f>AVERAGE('Table 1.9.2_1'!N19,'Table 1.9.2_2'!N19)</f>
        <v>0</v>
      </c>
      <c r="O19" s="67">
        <f>AVERAGE('Table 1.9.2_1'!O19,'Table 1.9.2_2'!O19)</f>
        <v>0</v>
      </c>
      <c r="P19" s="67">
        <f>AVERAGE('Table 1.9.2_1'!P19,'Table 1.9.2_2'!P19)</f>
        <v>0</v>
      </c>
      <c r="Q19" s="67">
        <f>AVERAGE('Table 1.9.2_1'!Q19,'Table 1.9.2_2'!Q19)</f>
        <v>0</v>
      </c>
      <c r="R19" s="67">
        <f>AVERAGE('Table 1.9.2_1'!R19,'Table 1.9.2_2'!R19)</f>
        <v>0</v>
      </c>
      <c r="S19" s="67">
        <f>AVERAGE('Table 1.9.2_1'!S19,'Table 1.9.2_2'!S19)</f>
        <v>0</v>
      </c>
      <c r="T19" s="67">
        <f>AVERAGE('Table 1.9.2_1'!T19,'Table 1.9.2_2'!T19)</f>
        <v>0</v>
      </c>
      <c r="U19" s="67">
        <f>AVERAGE('Table 1.9.2_1'!U19,'Table 1.9.2_2'!U19)</f>
        <v>0</v>
      </c>
      <c r="V19" s="68">
        <f>AVERAGE('Table 1.9.2_1'!V19,'Table 1.9.2_2'!V19)</f>
        <v>0</v>
      </c>
      <c r="W19" s="69">
        <f>AVERAGE('Table 1.9.2_1'!W19,'Table 1.9.2_2'!W19)</f>
        <v>0</v>
      </c>
      <c r="X19" s="71">
        <f>AVERAGE('Table 1.9.2_1'!X19,'Table 1.9.2_2'!X19)</f>
        <v>0</v>
      </c>
      <c r="Y19" s="67">
        <f>AVERAGE('Table 1.9.2_1'!Y19,'Table 1.9.2_2'!Y19)</f>
        <v>0</v>
      </c>
      <c r="Z19" s="67">
        <f>AVERAGE('Table 1.9.2_1'!Z19,'Table 1.9.2_2'!Z19)</f>
        <v>0</v>
      </c>
      <c r="AA19" s="67">
        <f>AVERAGE('Table 1.9.2_1'!AA19,'Table 1.9.2_2'!AA19)</f>
        <v>0</v>
      </c>
      <c r="AB19" s="67">
        <f>AVERAGE('Table 1.9.2_1'!AB19,'Table 1.9.2_2'!AB19)</f>
        <v>0</v>
      </c>
      <c r="AC19" s="67">
        <f>AVERAGE('Table 1.9.2_1'!AC19,'Table 1.9.2_2'!AC19)</f>
        <v>0</v>
      </c>
      <c r="AD19" s="67">
        <f>AVERAGE('Table 1.9.2_1'!AD19,'Table 1.9.2_2'!AD19)</f>
        <v>0</v>
      </c>
      <c r="AE19" s="67">
        <f>AVERAGE('Table 1.9.2_1'!AE19,'Table 1.9.2_2'!AE19)</f>
        <v>0</v>
      </c>
      <c r="AF19" s="69">
        <f>AVERAGE('Table 1.9.2_1'!AF19,'Table 1.9.2_2'!AF19)</f>
        <v>0</v>
      </c>
      <c r="AG19" s="69">
        <f>AVERAGE('Table 1.9.2_1'!AG19,'Table 1.9.2_2'!AG19)</f>
        <v>0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f>AVERAGE('Table 1.9.2_1'!F20,'Table 1.9.2_2'!F20)</f>
        <v>0</v>
      </c>
      <c r="G20" s="67">
        <f>AVERAGE('Table 1.9.2_1'!G20,'Table 1.9.2_2'!G20)</f>
        <v>0</v>
      </c>
      <c r="H20" s="67">
        <f>AVERAGE('Table 1.9.2_1'!H20,'Table 1.9.2_2'!H20)</f>
        <v>0</v>
      </c>
      <c r="I20" s="67">
        <f>AVERAGE('Table 1.9.2_1'!I20,'Table 1.9.2_2'!I20)</f>
        <v>0</v>
      </c>
      <c r="J20" s="67">
        <f>AVERAGE('Table 1.9.2_1'!J20,'Table 1.9.2_2'!J20)</f>
        <v>0</v>
      </c>
      <c r="K20" s="67">
        <f>AVERAGE('Table 1.9.2_1'!K20,'Table 1.9.2_2'!K20)</f>
        <v>0</v>
      </c>
      <c r="L20" s="67">
        <f>AVERAGE('Table 1.9.2_1'!L20,'Table 1.9.2_2'!L20)</f>
        <v>0</v>
      </c>
      <c r="M20" s="67">
        <f>AVERAGE('Table 1.9.2_1'!M20,'Table 1.9.2_2'!M20)</f>
        <v>0</v>
      </c>
      <c r="N20" s="67">
        <f>AVERAGE('Table 1.9.2_1'!N20,'Table 1.9.2_2'!N20)</f>
        <v>0</v>
      </c>
      <c r="O20" s="67">
        <f>AVERAGE('Table 1.9.2_1'!O20,'Table 1.9.2_2'!O20)</f>
        <v>0</v>
      </c>
      <c r="P20" s="67">
        <f>AVERAGE('Table 1.9.2_1'!P20,'Table 1.9.2_2'!P20)</f>
        <v>0</v>
      </c>
      <c r="Q20" s="67">
        <f>AVERAGE('Table 1.9.2_1'!Q20,'Table 1.9.2_2'!Q20)</f>
        <v>0</v>
      </c>
      <c r="R20" s="67">
        <f>AVERAGE('Table 1.9.2_1'!R20,'Table 1.9.2_2'!R20)</f>
        <v>0</v>
      </c>
      <c r="S20" s="67">
        <f>AVERAGE('Table 1.9.2_1'!S20,'Table 1.9.2_2'!S20)</f>
        <v>0</v>
      </c>
      <c r="T20" s="67">
        <f>AVERAGE('Table 1.9.2_1'!T20,'Table 1.9.2_2'!T20)</f>
        <v>0</v>
      </c>
      <c r="U20" s="67">
        <f>AVERAGE('Table 1.9.2_1'!U20,'Table 1.9.2_2'!U20)</f>
        <v>0</v>
      </c>
      <c r="V20" s="68">
        <f>AVERAGE('Table 1.9.2_1'!V20,'Table 1.9.2_2'!V20)</f>
        <v>0</v>
      </c>
      <c r="W20" s="69">
        <f>AVERAGE('Table 1.9.2_1'!W20,'Table 1.9.2_2'!W20)</f>
        <v>0</v>
      </c>
      <c r="X20" s="66">
        <f>AVERAGE('Table 1.9.2_1'!X20,'Table 1.9.2_2'!X20)</f>
        <v>0</v>
      </c>
      <c r="Y20" s="67">
        <f>AVERAGE('Table 1.9.2_1'!Y20,'Table 1.9.2_2'!Y20)</f>
        <v>0</v>
      </c>
      <c r="Z20" s="67">
        <f>AVERAGE('Table 1.9.2_1'!Z20,'Table 1.9.2_2'!Z20)</f>
        <v>0</v>
      </c>
      <c r="AA20" s="67">
        <f>AVERAGE('Table 1.9.2_1'!AA20,'Table 1.9.2_2'!AA20)</f>
        <v>0</v>
      </c>
      <c r="AB20" s="67">
        <f>AVERAGE('Table 1.9.2_1'!AB20,'Table 1.9.2_2'!AB20)</f>
        <v>0</v>
      </c>
      <c r="AC20" s="67">
        <f>AVERAGE('Table 1.9.2_1'!AC20,'Table 1.9.2_2'!AC20)</f>
        <v>0</v>
      </c>
      <c r="AD20" s="67">
        <f>AVERAGE('Table 1.9.2_1'!AD20,'Table 1.9.2_2'!AD20)</f>
        <v>0</v>
      </c>
      <c r="AE20" s="67">
        <f>AVERAGE('Table 1.9.2_1'!AE20,'Table 1.9.2_2'!AE20)</f>
        <v>0</v>
      </c>
      <c r="AF20" s="69">
        <f>AVERAGE('Table 1.9.2_1'!AF20,'Table 1.9.2_2'!AF20)</f>
        <v>0</v>
      </c>
      <c r="AG20" s="69">
        <f>AVERAGE('Table 1.9.2_1'!AG20,'Table 1.9.2_2'!AG20)</f>
        <v>0</v>
      </c>
    </row>
    <row r="21" spans="1:33" ht="18" customHeight="1" x14ac:dyDescent="0.45">
      <c r="B21" s="70"/>
      <c r="C21" s="78"/>
      <c r="D21" s="65"/>
      <c r="E21" s="65" t="s">
        <v>26</v>
      </c>
      <c r="F21" s="71">
        <f>AVERAGE('Table 1.9.2_1'!F21,'Table 1.9.2_2'!F21)</f>
        <v>0</v>
      </c>
      <c r="G21" s="67">
        <f>AVERAGE('Table 1.9.2_1'!G21,'Table 1.9.2_2'!G21)</f>
        <v>0</v>
      </c>
      <c r="H21" s="67">
        <f>AVERAGE('Table 1.9.2_1'!H21,'Table 1.9.2_2'!H21)</f>
        <v>0</v>
      </c>
      <c r="I21" s="67">
        <f>AVERAGE('Table 1.9.2_1'!I21,'Table 1.9.2_2'!I21)</f>
        <v>0</v>
      </c>
      <c r="J21" s="67">
        <f>AVERAGE('Table 1.9.2_1'!J21,'Table 1.9.2_2'!J21)</f>
        <v>0</v>
      </c>
      <c r="K21" s="67">
        <f>AVERAGE('Table 1.9.2_1'!K21,'Table 1.9.2_2'!K21)</f>
        <v>0</v>
      </c>
      <c r="L21" s="67">
        <f>AVERAGE('Table 1.9.2_1'!L21,'Table 1.9.2_2'!L21)</f>
        <v>0</v>
      </c>
      <c r="M21" s="67">
        <f>AVERAGE('Table 1.9.2_1'!M21,'Table 1.9.2_2'!M21)</f>
        <v>0</v>
      </c>
      <c r="N21" s="67">
        <f>AVERAGE('Table 1.9.2_1'!N21,'Table 1.9.2_2'!N21)</f>
        <v>0</v>
      </c>
      <c r="O21" s="67">
        <f>AVERAGE('Table 1.9.2_1'!O21,'Table 1.9.2_2'!O21)</f>
        <v>0</v>
      </c>
      <c r="P21" s="67">
        <f>AVERAGE('Table 1.9.2_1'!P21,'Table 1.9.2_2'!P21)</f>
        <v>0</v>
      </c>
      <c r="Q21" s="67">
        <f>AVERAGE('Table 1.9.2_1'!Q21,'Table 1.9.2_2'!Q21)</f>
        <v>0</v>
      </c>
      <c r="R21" s="67">
        <f>AVERAGE('Table 1.9.2_1'!R21,'Table 1.9.2_2'!R21)</f>
        <v>0</v>
      </c>
      <c r="S21" s="67">
        <f>AVERAGE('Table 1.9.2_1'!S21,'Table 1.9.2_2'!S21)</f>
        <v>0</v>
      </c>
      <c r="T21" s="67">
        <f>AVERAGE('Table 1.9.2_1'!T21,'Table 1.9.2_2'!T21)</f>
        <v>0</v>
      </c>
      <c r="U21" s="67">
        <f>AVERAGE('Table 1.9.2_1'!U21,'Table 1.9.2_2'!U21)</f>
        <v>0</v>
      </c>
      <c r="V21" s="68">
        <f>AVERAGE('Table 1.9.2_1'!V21,'Table 1.9.2_2'!V21)</f>
        <v>0</v>
      </c>
      <c r="W21" s="69">
        <f>AVERAGE('Table 1.9.2_1'!W21,'Table 1.9.2_2'!W21)</f>
        <v>0</v>
      </c>
      <c r="X21" s="71">
        <f>AVERAGE('Table 1.9.2_1'!X21,'Table 1.9.2_2'!X21)</f>
        <v>0</v>
      </c>
      <c r="Y21" s="67">
        <f>AVERAGE('Table 1.9.2_1'!Y21,'Table 1.9.2_2'!Y21)</f>
        <v>0</v>
      </c>
      <c r="Z21" s="67">
        <f>AVERAGE('Table 1.9.2_1'!Z21,'Table 1.9.2_2'!Z21)</f>
        <v>0</v>
      </c>
      <c r="AA21" s="67">
        <f>AVERAGE('Table 1.9.2_1'!AA21,'Table 1.9.2_2'!AA21)</f>
        <v>0</v>
      </c>
      <c r="AB21" s="67">
        <f>AVERAGE('Table 1.9.2_1'!AB21,'Table 1.9.2_2'!AB21)</f>
        <v>0</v>
      </c>
      <c r="AC21" s="67">
        <f>AVERAGE('Table 1.9.2_1'!AC21,'Table 1.9.2_2'!AC21)</f>
        <v>0</v>
      </c>
      <c r="AD21" s="67">
        <f>AVERAGE('Table 1.9.2_1'!AD21,'Table 1.9.2_2'!AD21)</f>
        <v>0</v>
      </c>
      <c r="AE21" s="67">
        <f>AVERAGE('Table 1.9.2_1'!AE21,'Table 1.9.2_2'!AE21)</f>
        <v>0</v>
      </c>
      <c r="AF21" s="69">
        <f>AVERAGE('Table 1.9.2_1'!AF21,'Table 1.9.2_2'!AF21)</f>
        <v>0</v>
      </c>
      <c r="AG21" s="69">
        <f>AVERAGE('Table 1.9.2_1'!AG21,'Table 1.9.2_2'!AG21)</f>
        <v>0</v>
      </c>
    </row>
    <row r="22" spans="1:33" ht="18" customHeight="1" x14ac:dyDescent="0.45">
      <c r="B22" s="70"/>
      <c r="C22" s="79"/>
      <c r="D22" s="72" t="s">
        <v>27</v>
      </c>
      <c r="E22" s="72"/>
      <c r="F22" s="73">
        <f>AVERAGE('Table 1.9.2_1'!F22,'Table 1.9.2_2'!F22)</f>
        <v>0</v>
      </c>
      <c r="G22" s="74">
        <f>AVERAGE('Table 1.9.2_1'!G22,'Table 1.9.2_2'!G22)</f>
        <v>0</v>
      </c>
      <c r="H22" s="74">
        <f>AVERAGE('Table 1.9.2_1'!H22,'Table 1.9.2_2'!H22)</f>
        <v>0</v>
      </c>
      <c r="I22" s="74">
        <f>AVERAGE('Table 1.9.2_1'!I22,'Table 1.9.2_2'!I22)</f>
        <v>0</v>
      </c>
      <c r="J22" s="74">
        <f>AVERAGE('Table 1.9.2_1'!J22,'Table 1.9.2_2'!J22)</f>
        <v>0</v>
      </c>
      <c r="K22" s="74">
        <f>AVERAGE('Table 1.9.2_1'!K22,'Table 1.9.2_2'!K22)</f>
        <v>0</v>
      </c>
      <c r="L22" s="74">
        <f>AVERAGE('Table 1.9.2_1'!L22,'Table 1.9.2_2'!L22)</f>
        <v>0</v>
      </c>
      <c r="M22" s="74">
        <f>AVERAGE('Table 1.9.2_1'!M22,'Table 1.9.2_2'!M22)</f>
        <v>0</v>
      </c>
      <c r="N22" s="74">
        <f>AVERAGE('Table 1.9.2_1'!N22,'Table 1.9.2_2'!N22)</f>
        <v>0</v>
      </c>
      <c r="O22" s="74">
        <f>AVERAGE('Table 1.9.2_1'!O22,'Table 1.9.2_2'!O22)</f>
        <v>0</v>
      </c>
      <c r="P22" s="74">
        <f>AVERAGE('Table 1.9.2_1'!P22,'Table 1.9.2_2'!P22)</f>
        <v>0</v>
      </c>
      <c r="Q22" s="74">
        <f>AVERAGE('Table 1.9.2_1'!Q22,'Table 1.9.2_2'!Q22)</f>
        <v>0</v>
      </c>
      <c r="R22" s="74">
        <f>AVERAGE('Table 1.9.2_1'!R22,'Table 1.9.2_2'!R22)</f>
        <v>0</v>
      </c>
      <c r="S22" s="74">
        <f>AVERAGE('Table 1.9.2_1'!S22,'Table 1.9.2_2'!S22)</f>
        <v>0</v>
      </c>
      <c r="T22" s="74">
        <f>AVERAGE('Table 1.9.2_1'!T22,'Table 1.9.2_2'!T22)</f>
        <v>0</v>
      </c>
      <c r="U22" s="74">
        <f>AVERAGE('Table 1.9.2_1'!U22,'Table 1.9.2_2'!U22)</f>
        <v>0</v>
      </c>
      <c r="V22" s="75">
        <f>AVERAGE('Table 1.9.2_1'!V22,'Table 1.9.2_2'!V22)</f>
        <v>0</v>
      </c>
      <c r="W22" s="76">
        <f>AVERAGE('Table 1.9.2_1'!W22,'Table 1.9.2_2'!W22)</f>
        <v>0</v>
      </c>
      <c r="X22" s="73">
        <f>AVERAGE('Table 1.9.2_1'!X22,'Table 1.9.2_2'!X22)</f>
        <v>0</v>
      </c>
      <c r="Y22" s="74">
        <f>AVERAGE('Table 1.9.2_1'!Y22,'Table 1.9.2_2'!Y22)</f>
        <v>0</v>
      </c>
      <c r="Z22" s="74">
        <f>AVERAGE('Table 1.9.2_1'!Z22,'Table 1.9.2_2'!Z22)</f>
        <v>0</v>
      </c>
      <c r="AA22" s="74">
        <f>AVERAGE('Table 1.9.2_1'!AA22,'Table 1.9.2_2'!AA22)</f>
        <v>0</v>
      </c>
      <c r="AB22" s="74">
        <f>AVERAGE('Table 1.9.2_1'!AB22,'Table 1.9.2_2'!AB22)</f>
        <v>0</v>
      </c>
      <c r="AC22" s="74">
        <f>AVERAGE('Table 1.9.2_1'!AC22,'Table 1.9.2_2'!AC22)</f>
        <v>0</v>
      </c>
      <c r="AD22" s="74">
        <f>AVERAGE('Table 1.9.2_1'!AD22,'Table 1.9.2_2'!AD22)</f>
        <v>0</v>
      </c>
      <c r="AE22" s="74">
        <f>AVERAGE('Table 1.9.2_1'!AE22,'Table 1.9.2_2'!AE22)</f>
        <v>0</v>
      </c>
      <c r="AF22" s="76">
        <f>AVERAGE('Table 1.9.2_1'!AF22,'Table 1.9.2_2'!AF22)</f>
        <v>0</v>
      </c>
      <c r="AG22" s="76">
        <f>AVERAGE('Table 1.9.2_1'!AG22,'Table 1.9.2_2'!AG22)</f>
        <v>0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f>AVERAGE('Table 1.9.2_1'!F23,'Table 1.9.2_2'!F23)</f>
        <v>0</v>
      </c>
      <c r="G23" s="62">
        <f>AVERAGE('Table 1.9.2_1'!G23,'Table 1.9.2_2'!G23)</f>
        <v>0</v>
      </c>
      <c r="H23" s="62">
        <f>AVERAGE('Table 1.9.2_1'!H23,'Table 1.9.2_2'!H23)</f>
        <v>0</v>
      </c>
      <c r="I23" s="62">
        <f>AVERAGE('Table 1.9.2_1'!I23,'Table 1.9.2_2'!I23)</f>
        <v>0</v>
      </c>
      <c r="J23" s="62">
        <f>AVERAGE('Table 1.9.2_1'!J23,'Table 1.9.2_2'!J23)</f>
        <v>0</v>
      </c>
      <c r="K23" s="62">
        <f>AVERAGE('Table 1.9.2_1'!K23,'Table 1.9.2_2'!K23)</f>
        <v>0</v>
      </c>
      <c r="L23" s="62">
        <f>AVERAGE('Table 1.9.2_1'!L23,'Table 1.9.2_2'!L23)</f>
        <v>0</v>
      </c>
      <c r="M23" s="62">
        <f>AVERAGE('Table 1.9.2_1'!M23,'Table 1.9.2_2'!M23)</f>
        <v>0</v>
      </c>
      <c r="N23" s="62">
        <f>AVERAGE('Table 1.9.2_1'!N23,'Table 1.9.2_2'!N23)</f>
        <v>0</v>
      </c>
      <c r="O23" s="62">
        <f>AVERAGE('Table 1.9.2_1'!O23,'Table 1.9.2_2'!O23)</f>
        <v>0</v>
      </c>
      <c r="P23" s="62">
        <f>AVERAGE('Table 1.9.2_1'!P23,'Table 1.9.2_2'!P23)</f>
        <v>0</v>
      </c>
      <c r="Q23" s="62">
        <f>AVERAGE('Table 1.9.2_1'!Q23,'Table 1.9.2_2'!Q23)</f>
        <v>0</v>
      </c>
      <c r="R23" s="62">
        <f>AVERAGE('Table 1.9.2_1'!R23,'Table 1.9.2_2'!R23)</f>
        <v>0</v>
      </c>
      <c r="S23" s="62">
        <f>AVERAGE('Table 1.9.2_1'!S23,'Table 1.9.2_2'!S23)</f>
        <v>0</v>
      </c>
      <c r="T23" s="62">
        <f>AVERAGE('Table 1.9.2_1'!T23,'Table 1.9.2_2'!T23)</f>
        <v>0</v>
      </c>
      <c r="U23" s="62">
        <f>AVERAGE('Table 1.9.2_1'!U23,'Table 1.9.2_2'!U23)</f>
        <v>0</v>
      </c>
      <c r="V23" s="63">
        <f>AVERAGE('Table 1.9.2_1'!V23,'Table 1.9.2_2'!V23)</f>
        <v>0</v>
      </c>
      <c r="W23" s="64">
        <f>AVERAGE('Table 1.9.2_1'!W23,'Table 1.9.2_2'!W23)</f>
        <v>0</v>
      </c>
      <c r="X23" s="61">
        <f>AVERAGE('Table 1.9.2_1'!X23,'Table 1.9.2_2'!X23)</f>
        <v>0</v>
      </c>
      <c r="Y23" s="62">
        <f>AVERAGE('Table 1.9.2_1'!Y23,'Table 1.9.2_2'!Y23)</f>
        <v>0</v>
      </c>
      <c r="Z23" s="62">
        <f>AVERAGE('Table 1.9.2_1'!Z23,'Table 1.9.2_2'!Z23)</f>
        <v>0</v>
      </c>
      <c r="AA23" s="62">
        <f>AVERAGE('Table 1.9.2_1'!AA23,'Table 1.9.2_2'!AA23)</f>
        <v>0</v>
      </c>
      <c r="AB23" s="62">
        <f>AVERAGE('Table 1.9.2_1'!AB23,'Table 1.9.2_2'!AB23)</f>
        <v>0</v>
      </c>
      <c r="AC23" s="62">
        <f>AVERAGE('Table 1.9.2_1'!AC23,'Table 1.9.2_2'!AC23)</f>
        <v>0</v>
      </c>
      <c r="AD23" s="62">
        <f>AVERAGE('Table 1.9.2_1'!AD23,'Table 1.9.2_2'!AD23)</f>
        <v>0</v>
      </c>
      <c r="AE23" s="62">
        <f>AVERAGE('Table 1.9.2_1'!AE23,'Table 1.9.2_2'!AE23)</f>
        <v>0</v>
      </c>
      <c r="AF23" s="64">
        <f>AVERAGE('Table 1.9.2_1'!AF23,'Table 1.9.2_2'!AF23)</f>
        <v>0</v>
      </c>
      <c r="AG23" s="64">
        <f>AVERAGE('Table 1.9.2_1'!AG23,'Table 1.9.2_2'!AG23)</f>
        <v>0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f>AVERAGE('Table 1.9.2_1'!F24,'Table 1.9.2_2'!F24)</f>
        <v>0</v>
      </c>
      <c r="G24" s="67">
        <f>AVERAGE('Table 1.9.2_1'!G24,'Table 1.9.2_2'!G24)</f>
        <v>0</v>
      </c>
      <c r="H24" s="67">
        <f>AVERAGE('Table 1.9.2_1'!H24,'Table 1.9.2_2'!H24)</f>
        <v>0</v>
      </c>
      <c r="I24" s="67">
        <f>AVERAGE('Table 1.9.2_1'!I24,'Table 1.9.2_2'!I24)</f>
        <v>0</v>
      </c>
      <c r="J24" s="67">
        <f>AVERAGE('Table 1.9.2_1'!J24,'Table 1.9.2_2'!J24)</f>
        <v>0</v>
      </c>
      <c r="K24" s="67">
        <f>AVERAGE('Table 1.9.2_1'!K24,'Table 1.9.2_2'!K24)</f>
        <v>0</v>
      </c>
      <c r="L24" s="67">
        <f>AVERAGE('Table 1.9.2_1'!L24,'Table 1.9.2_2'!L24)</f>
        <v>0</v>
      </c>
      <c r="M24" s="67">
        <f>AVERAGE('Table 1.9.2_1'!M24,'Table 1.9.2_2'!M24)</f>
        <v>0</v>
      </c>
      <c r="N24" s="67">
        <f>AVERAGE('Table 1.9.2_1'!N24,'Table 1.9.2_2'!N24)</f>
        <v>0</v>
      </c>
      <c r="O24" s="67">
        <f>AVERAGE('Table 1.9.2_1'!O24,'Table 1.9.2_2'!O24)</f>
        <v>0</v>
      </c>
      <c r="P24" s="67">
        <f>AVERAGE('Table 1.9.2_1'!P24,'Table 1.9.2_2'!P24)</f>
        <v>0</v>
      </c>
      <c r="Q24" s="67">
        <f>AVERAGE('Table 1.9.2_1'!Q24,'Table 1.9.2_2'!Q24)</f>
        <v>0</v>
      </c>
      <c r="R24" s="67">
        <f>AVERAGE('Table 1.9.2_1'!R24,'Table 1.9.2_2'!R24)</f>
        <v>0</v>
      </c>
      <c r="S24" s="67">
        <f>AVERAGE('Table 1.9.2_1'!S24,'Table 1.9.2_2'!S24)</f>
        <v>0</v>
      </c>
      <c r="T24" s="67">
        <f>AVERAGE('Table 1.9.2_1'!T24,'Table 1.9.2_2'!T24)</f>
        <v>0</v>
      </c>
      <c r="U24" s="67">
        <f>AVERAGE('Table 1.9.2_1'!U24,'Table 1.9.2_2'!U24)</f>
        <v>0</v>
      </c>
      <c r="V24" s="68">
        <f>AVERAGE('Table 1.9.2_1'!V24,'Table 1.9.2_2'!V24)</f>
        <v>0</v>
      </c>
      <c r="W24" s="69">
        <f>AVERAGE('Table 1.9.2_1'!W24,'Table 1.9.2_2'!W24)</f>
        <v>0</v>
      </c>
      <c r="X24" s="66">
        <f>AVERAGE('Table 1.9.2_1'!X24,'Table 1.9.2_2'!X24)</f>
        <v>0</v>
      </c>
      <c r="Y24" s="67">
        <f>AVERAGE('Table 1.9.2_1'!Y24,'Table 1.9.2_2'!Y24)</f>
        <v>0</v>
      </c>
      <c r="Z24" s="67">
        <f>AVERAGE('Table 1.9.2_1'!Z24,'Table 1.9.2_2'!Z24)</f>
        <v>0</v>
      </c>
      <c r="AA24" s="67">
        <f>AVERAGE('Table 1.9.2_1'!AA24,'Table 1.9.2_2'!AA24)</f>
        <v>0</v>
      </c>
      <c r="AB24" s="67">
        <f>AVERAGE('Table 1.9.2_1'!AB24,'Table 1.9.2_2'!AB24)</f>
        <v>0</v>
      </c>
      <c r="AC24" s="67">
        <f>AVERAGE('Table 1.9.2_1'!AC24,'Table 1.9.2_2'!AC24)</f>
        <v>0</v>
      </c>
      <c r="AD24" s="67">
        <f>AVERAGE('Table 1.9.2_1'!AD24,'Table 1.9.2_2'!AD24)</f>
        <v>0</v>
      </c>
      <c r="AE24" s="67">
        <f>AVERAGE('Table 1.9.2_1'!AE24,'Table 1.9.2_2'!AE24)</f>
        <v>0</v>
      </c>
      <c r="AF24" s="69">
        <f>AVERAGE('Table 1.9.2_1'!AF24,'Table 1.9.2_2'!AF24)</f>
        <v>0</v>
      </c>
      <c r="AG24" s="69">
        <f>AVERAGE('Table 1.9.2_1'!AG24,'Table 1.9.2_2'!AG24)</f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f>AVERAGE('Table 1.9.2_1'!F25,'Table 1.9.2_2'!F25)</f>
        <v>0</v>
      </c>
      <c r="G25" s="67">
        <f>AVERAGE('Table 1.9.2_1'!G25,'Table 1.9.2_2'!G25)</f>
        <v>0</v>
      </c>
      <c r="H25" s="67">
        <f>AVERAGE('Table 1.9.2_1'!H25,'Table 1.9.2_2'!H25)</f>
        <v>0</v>
      </c>
      <c r="I25" s="67">
        <f>AVERAGE('Table 1.9.2_1'!I25,'Table 1.9.2_2'!I25)</f>
        <v>0</v>
      </c>
      <c r="J25" s="67">
        <f>AVERAGE('Table 1.9.2_1'!J25,'Table 1.9.2_2'!J25)</f>
        <v>0</v>
      </c>
      <c r="K25" s="67">
        <f>AVERAGE('Table 1.9.2_1'!K25,'Table 1.9.2_2'!K25)</f>
        <v>0</v>
      </c>
      <c r="L25" s="67">
        <f>AVERAGE('Table 1.9.2_1'!L25,'Table 1.9.2_2'!L25)</f>
        <v>0</v>
      </c>
      <c r="M25" s="67">
        <f>AVERAGE('Table 1.9.2_1'!M25,'Table 1.9.2_2'!M25)</f>
        <v>0</v>
      </c>
      <c r="N25" s="67">
        <f>AVERAGE('Table 1.9.2_1'!N25,'Table 1.9.2_2'!N25)</f>
        <v>0</v>
      </c>
      <c r="O25" s="67">
        <f>AVERAGE('Table 1.9.2_1'!O25,'Table 1.9.2_2'!O25)</f>
        <v>0</v>
      </c>
      <c r="P25" s="67">
        <f>AVERAGE('Table 1.9.2_1'!P25,'Table 1.9.2_2'!P25)</f>
        <v>0</v>
      </c>
      <c r="Q25" s="67">
        <f>AVERAGE('Table 1.9.2_1'!Q25,'Table 1.9.2_2'!Q25)</f>
        <v>0</v>
      </c>
      <c r="R25" s="67">
        <f>AVERAGE('Table 1.9.2_1'!R25,'Table 1.9.2_2'!R25)</f>
        <v>0</v>
      </c>
      <c r="S25" s="67">
        <f>AVERAGE('Table 1.9.2_1'!S25,'Table 1.9.2_2'!S25)</f>
        <v>0</v>
      </c>
      <c r="T25" s="67">
        <f>AVERAGE('Table 1.9.2_1'!T25,'Table 1.9.2_2'!T25)</f>
        <v>0</v>
      </c>
      <c r="U25" s="67">
        <f>AVERAGE('Table 1.9.2_1'!U25,'Table 1.9.2_2'!U25)</f>
        <v>0</v>
      </c>
      <c r="V25" s="68">
        <f>AVERAGE('Table 1.9.2_1'!V25,'Table 1.9.2_2'!V25)</f>
        <v>0</v>
      </c>
      <c r="W25" s="69">
        <f>AVERAGE('Table 1.9.2_1'!W25,'Table 1.9.2_2'!W25)</f>
        <v>0</v>
      </c>
      <c r="X25" s="71">
        <f>AVERAGE('Table 1.9.2_1'!X25,'Table 1.9.2_2'!X25)</f>
        <v>0</v>
      </c>
      <c r="Y25" s="67">
        <f>AVERAGE('Table 1.9.2_1'!Y25,'Table 1.9.2_2'!Y25)</f>
        <v>0</v>
      </c>
      <c r="Z25" s="67">
        <f>AVERAGE('Table 1.9.2_1'!Z25,'Table 1.9.2_2'!Z25)</f>
        <v>0</v>
      </c>
      <c r="AA25" s="67">
        <f>AVERAGE('Table 1.9.2_1'!AA25,'Table 1.9.2_2'!AA25)</f>
        <v>0</v>
      </c>
      <c r="AB25" s="67">
        <f>AVERAGE('Table 1.9.2_1'!AB25,'Table 1.9.2_2'!AB25)</f>
        <v>0</v>
      </c>
      <c r="AC25" s="67">
        <f>AVERAGE('Table 1.9.2_1'!AC25,'Table 1.9.2_2'!AC25)</f>
        <v>0</v>
      </c>
      <c r="AD25" s="67">
        <f>AVERAGE('Table 1.9.2_1'!AD25,'Table 1.9.2_2'!AD25)</f>
        <v>0</v>
      </c>
      <c r="AE25" s="67">
        <f>AVERAGE('Table 1.9.2_1'!AE25,'Table 1.9.2_2'!AE25)</f>
        <v>0</v>
      </c>
      <c r="AF25" s="69">
        <f>AVERAGE('Table 1.9.2_1'!AF25,'Table 1.9.2_2'!AF25)</f>
        <v>0</v>
      </c>
      <c r="AG25" s="69">
        <f>AVERAGE('Table 1.9.2_1'!AG25,'Table 1.9.2_2'!AG25)</f>
        <v>0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f>AVERAGE('Table 1.9.2_1'!F26,'Table 1.9.2_2'!F26)</f>
        <v>0</v>
      </c>
      <c r="G26" s="67">
        <f>AVERAGE('Table 1.9.2_1'!G26,'Table 1.9.2_2'!G26)</f>
        <v>0</v>
      </c>
      <c r="H26" s="67">
        <f>AVERAGE('Table 1.9.2_1'!H26,'Table 1.9.2_2'!H26)</f>
        <v>0</v>
      </c>
      <c r="I26" s="67">
        <f>AVERAGE('Table 1.9.2_1'!I26,'Table 1.9.2_2'!I26)</f>
        <v>0</v>
      </c>
      <c r="J26" s="67">
        <f>AVERAGE('Table 1.9.2_1'!J26,'Table 1.9.2_2'!J26)</f>
        <v>0</v>
      </c>
      <c r="K26" s="67">
        <f>AVERAGE('Table 1.9.2_1'!K26,'Table 1.9.2_2'!K26)</f>
        <v>0</v>
      </c>
      <c r="L26" s="67">
        <f>AVERAGE('Table 1.9.2_1'!L26,'Table 1.9.2_2'!L26)</f>
        <v>0</v>
      </c>
      <c r="M26" s="67">
        <f>AVERAGE('Table 1.9.2_1'!M26,'Table 1.9.2_2'!M26)</f>
        <v>0</v>
      </c>
      <c r="N26" s="67">
        <f>AVERAGE('Table 1.9.2_1'!N26,'Table 1.9.2_2'!N26)</f>
        <v>0</v>
      </c>
      <c r="O26" s="67">
        <f>AVERAGE('Table 1.9.2_1'!O26,'Table 1.9.2_2'!O26)</f>
        <v>0</v>
      </c>
      <c r="P26" s="67">
        <f>AVERAGE('Table 1.9.2_1'!P26,'Table 1.9.2_2'!P26)</f>
        <v>0</v>
      </c>
      <c r="Q26" s="67">
        <f>AVERAGE('Table 1.9.2_1'!Q26,'Table 1.9.2_2'!Q26)</f>
        <v>0</v>
      </c>
      <c r="R26" s="67">
        <f>AVERAGE('Table 1.9.2_1'!R26,'Table 1.9.2_2'!R26)</f>
        <v>0</v>
      </c>
      <c r="S26" s="67">
        <f>AVERAGE('Table 1.9.2_1'!S26,'Table 1.9.2_2'!S26)</f>
        <v>0</v>
      </c>
      <c r="T26" s="67">
        <f>AVERAGE('Table 1.9.2_1'!T26,'Table 1.9.2_2'!T26)</f>
        <v>0</v>
      </c>
      <c r="U26" s="67">
        <f>AVERAGE('Table 1.9.2_1'!U26,'Table 1.9.2_2'!U26)</f>
        <v>0</v>
      </c>
      <c r="V26" s="68">
        <f>AVERAGE('Table 1.9.2_1'!V26,'Table 1.9.2_2'!V26)</f>
        <v>0</v>
      </c>
      <c r="W26" s="69">
        <f>AVERAGE('Table 1.9.2_1'!W26,'Table 1.9.2_2'!W26)</f>
        <v>0</v>
      </c>
      <c r="X26" s="66">
        <f>AVERAGE('Table 1.9.2_1'!X26,'Table 1.9.2_2'!X26)</f>
        <v>0</v>
      </c>
      <c r="Y26" s="67">
        <f>AVERAGE('Table 1.9.2_1'!Y26,'Table 1.9.2_2'!Y26)</f>
        <v>0</v>
      </c>
      <c r="Z26" s="67">
        <f>AVERAGE('Table 1.9.2_1'!Z26,'Table 1.9.2_2'!Z26)</f>
        <v>0</v>
      </c>
      <c r="AA26" s="67">
        <f>AVERAGE('Table 1.9.2_1'!AA26,'Table 1.9.2_2'!AA26)</f>
        <v>0</v>
      </c>
      <c r="AB26" s="67">
        <f>AVERAGE('Table 1.9.2_1'!AB26,'Table 1.9.2_2'!AB26)</f>
        <v>0</v>
      </c>
      <c r="AC26" s="67">
        <f>AVERAGE('Table 1.9.2_1'!AC26,'Table 1.9.2_2'!AC26)</f>
        <v>0</v>
      </c>
      <c r="AD26" s="67">
        <f>AVERAGE('Table 1.9.2_1'!AD26,'Table 1.9.2_2'!AD26)</f>
        <v>0</v>
      </c>
      <c r="AE26" s="67">
        <f>AVERAGE('Table 1.9.2_1'!AE26,'Table 1.9.2_2'!AE26)</f>
        <v>0</v>
      </c>
      <c r="AF26" s="69">
        <f>AVERAGE('Table 1.9.2_1'!AF26,'Table 1.9.2_2'!AF26)</f>
        <v>0</v>
      </c>
      <c r="AG26" s="69">
        <f>AVERAGE('Table 1.9.2_1'!AG26,'Table 1.9.2_2'!AG26)</f>
        <v>0</v>
      </c>
    </row>
    <row r="27" spans="1:33" ht="18" customHeight="1" x14ac:dyDescent="0.45">
      <c r="B27" s="70"/>
      <c r="C27" s="78"/>
      <c r="D27" s="65"/>
      <c r="E27" s="65" t="s">
        <v>26</v>
      </c>
      <c r="F27" s="71">
        <f>AVERAGE('Table 1.9.2_1'!F27,'Table 1.9.2_2'!F27)</f>
        <v>0</v>
      </c>
      <c r="G27" s="67">
        <f>AVERAGE('Table 1.9.2_1'!G27,'Table 1.9.2_2'!G27)</f>
        <v>0</v>
      </c>
      <c r="H27" s="67">
        <f>AVERAGE('Table 1.9.2_1'!H27,'Table 1.9.2_2'!H27)</f>
        <v>0</v>
      </c>
      <c r="I27" s="67">
        <f>AVERAGE('Table 1.9.2_1'!I27,'Table 1.9.2_2'!I27)</f>
        <v>0</v>
      </c>
      <c r="J27" s="67">
        <f>AVERAGE('Table 1.9.2_1'!J27,'Table 1.9.2_2'!J27)</f>
        <v>0</v>
      </c>
      <c r="K27" s="67">
        <f>AVERAGE('Table 1.9.2_1'!K27,'Table 1.9.2_2'!K27)</f>
        <v>0</v>
      </c>
      <c r="L27" s="67">
        <f>AVERAGE('Table 1.9.2_1'!L27,'Table 1.9.2_2'!L27)</f>
        <v>0</v>
      </c>
      <c r="M27" s="67">
        <f>AVERAGE('Table 1.9.2_1'!M27,'Table 1.9.2_2'!M27)</f>
        <v>0</v>
      </c>
      <c r="N27" s="67">
        <f>AVERAGE('Table 1.9.2_1'!N27,'Table 1.9.2_2'!N27)</f>
        <v>0</v>
      </c>
      <c r="O27" s="67">
        <f>AVERAGE('Table 1.9.2_1'!O27,'Table 1.9.2_2'!O27)</f>
        <v>0</v>
      </c>
      <c r="P27" s="67">
        <f>AVERAGE('Table 1.9.2_1'!P27,'Table 1.9.2_2'!P27)</f>
        <v>0</v>
      </c>
      <c r="Q27" s="67">
        <f>AVERAGE('Table 1.9.2_1'!Q27,'Table 1.9.2_2'!Q27)</f>
        <v>0</v>
      </c>
      <c r="R27" s="67">
        <f>AVERAGE('Table 1.9.2_1'!R27,'Table 1.9.2_2'!R27)</f>
        <v>0</v>
      </c>
      <c r="S27" s="67">
        <f>AVERAGE('Table 1.9.2_1'!S27,'Table 1.9.2_2'!S27)</f>
        <v>0</v>
      </c>
      <c r="T27" s="67">
        <f>AVERAGE('Table 1.9.2_1'!T27,'Table 1.9.2_2'!T27)</f>
        <v>0</v>
      </c>
      <c r="U27" s="67">
        <f>AVERAGE('Table 1.9.2_1'!U27,'Table 1.9.2_2'!U27)</f>
        <v>0</v>
      </c>
      <c r="V27" s="68">
        <f>AVERAGE('Table 1.9.2_1'!V27,'Table 1.9.2_2'!V27)</f>
        <v>0</v>
      </c>
      <c r="W27" s="69">
        <f>AVERAGE('Table 1.9.2_1'!W27,'Table 1.9.2_2'!W27)</f>
        <v>0</v>
      </c>
      <c r="X27" s="71">
        <f>AVERAGE('Table 1.9.2_1'!X27,'Table 1.9.2_2'!X27)</f>
        <v>0</v>
      </c>
      <c r="Y27" s="67">
        <f>AVERAGE('Table 1.9.2_1'!Y27,'Table 1.9.2_2'!Y27)</f>
        <v>0</v>
      </c>
      <c r="Z27" s="67">
        <f>AVERAGE('Table 1.9.2_1'!Z27,'Table 1.9.2_2'!Z27)</f>
        <v>0</v>
      </c>
      <c r="AA27" s="67">
        <f>AVERAGE('Table 1.9.2_1'!AA27,'Table 1.9.2_2'!AA27)</f>
        <v>0</v>
      </c>
      <c r="AB27" s="67">
        <f>AVERAGE('Table 1.9.2_1'!AB27,'Table 1.9.2_2'!AB27)</f>
        <v>0</v>
      </c>
      <c r="AC27" s="67">
        <f>AVERAGE('Table 1.9.2_1'!AC27,'Table 1.9.2_2'!AC27)</f>
        <v>0</v>
      </c>
      <c r="AD27" s="67">
        <f>AVERAGE('Table 1.9.2_1'!AD27,'Table 1.9.2_2'!AD27)</f>
        <v>0</v>
      </c>
      <c r="AE27" s="67">
        <f>AVERAGE('Table 1.9.2_1'!AE27,'Table 1.9.2_2'!AE27)</f>
        <v>0</v>
      </c>
      <c r="AF27" s="69">
        <f>AVERAGE('Table 1.9.2_1'!AF27,'Table 1.9.2_2'!AF27)</f>
        <v>0</v>
      </c>
      <c r="AG27" s="69">
        <f>AVERAGE('Table 1.9.2_1'!AG27,'Table 1.9.2_2'!AG27)</f>
        <v>0</v>
      </c>
    </row>
    <row r="28" spans="1:33" ht="18" customHeight="1" x14ac:dyDescent="0.45">
      <c r="B28" s="70"/>
      <c r="C28" s="79"/>
      <c r="D28" s="72" t="s">
        <v>27</v>
      </c>
      <c r="E28" s="72"/>
      <c r="F28" s="73">
        <f>AVERAGE('Table 1.9.2_1'!F28,'Table 1.9.2_2'!F28)</f>
        <v>0</v>
      </c>
      <c r="G28" s="74">
        <f>AVERAGE('Table 1.9.2_1'!G28,'Table 1.9.2_2'!G28)</f>
        <v>0</v>
      </c>
      <c r="H28" s="74">
        <f>AVERAGE('Table 1.9.2_1'!H28,'Table 1.9.2_2'!H28)</f>
        <v>0</v>
      </c>
      <c r="I28" s="74">
        <f>AVERAGE('Table 1.9.2_1'!I28,'Table 1.9.2_2'!I28)</f>
        <v>0</v>
      </c>
      <c r="J28" s="74">
        <f>AVERAGE('Table 1.9.2_1'!J28,'Table 1.9.2_2'!J28)</f>
        <v>0</v>
      </c>
      <c r="K28" s="74">
        <f>AVERAGE('Table 1.9.2_1'!K28,'Table 1.9.2_2'!K28)</f>
        <v>0</v>
      </c>
      <c r="L28" s="74">
        <f>AVERAGE('Table 1.9.2_1'!L28,'Table 1.9.2_2'!L28)</f>
        <v>0</v>
      </c>
      <c r="M28" s="74">
        <f>AVERAGE('Table 1.9.2_1'!M28,'Table 1.9.2_2'!M28)</f>
        <v>0</v>
      </c>
      <c r="N28" s="74">
        <f>AVERAGE('Table 1.9.2_1'!N28,'Table 1.9.2_2'!N28)</f>
        <v>0</v>
      </c>
      <c r="O28" s="74">
        <f>AVERAGE('Table 1.9.2_1'!O28,'Table 1.9.2_2'!O28)</f>
        <v>0</v>
      </c>
      <c r="P28" s="74">
        <f>AVERAGE('Table 1.9.2_1'!P28,'Table 1.9.2_2'!P28)</f>
        <v>0</v>
      </c>
      <c r="Q28" s="74">
        <f>AVERAGE('Table 1.9.2_1'!Q28,'Table 1.9.2_2'!Q28)</f>
        <v>0</v>
      </c>
      <c r="R28" s="74">
        <f>AVERAGE('Table 1.9.2_1'!R28,'Table 1.9.2_2'!R28)</f>
        <v>0</v>
      </c>
      <c r="S28" s="74">
        <f>AVERAGE('Table 1.9.2_1'!S28,'Table 1.9.2_2'!S28)</f>
        <v>0</v>
      </c>
      <c r="T28" s="74">
        <f>AVERAGE('Table 1.9.2_1'!T28,'Table 1.9.2_2'!T28)</f>
        <v>0</v>
      </c>
      <c r="U28" s="74">
        <f>AVERAGE('Table 1.9.2_1'!U28,'Table 1.9.2_2'!U28)</f>
        <v>0</v>
      </c>
      <c r="V28" s="75">
        <f>AVERAGE('Table 1.9.2_1'!V28,'Table 1.9.2_2'!V28)</f>
        <v>0</v>
      </c>
      <c r="W28" s="76">
        <f>AVERAGE('Table 1.9.2_1'!W28,'Table 1.9.2_2'!W28)</f>
        <v>0</v>
      </c>
      <c r="X28" s="73">
        <f>AVERAGE('Table 1.9.2_1'!X28,'Table 1.9.2_2'!X28)</f>
        <v>0</v>
      </c>
      <c r="Y28" s="74">
        <f>AVERAGE('Table 1.9.2_1'!Y28,'Table 1.9.2_2'!Y28)</f>
        <v>0</v>
      </c>
      <c r="Z28" s="74">
        <f>AVERAGE('Table 1.9.2_1'!Z28,'Table 1.9.2_2'!Z28)</f>
        <v>0</v>
      </c>
      <c r="AA28" s="74">
        <f>AVERAGE('Table 1.9.2_1'!AA28,'Table 1.9.2_2'!AA28)</f>
        <v>0</v>
      </c>
      <c r="AB28" s="74">
        <f>AVERAGE('Table 1.9.2_1'!AB28,'Table 1.9.2_2'!AB28)</f>
        <v>0</v>
      </c>
      <c r="AC28" s="74">
        <f>AVERAGE('Table 1.9.2_1'!AC28,'Table 1.9.2_2'!AC28)</f>
        <v>0</v>
      </c>
      <c r="AD28" s="74">
        <f>AVERAGE('Table 1.9.2_1'!AD28,'Table 1.9.2_2'!AD28)</f>
        <v>0</v>
      </c>
      <c r="AE28" s="74">
        <f>AVERAGE('Table 1.9.2_1'!AE28,'Table 1.9.2_2'!AE28)</f>
        <v>0</v>
      </c>
      <c r="AF28" s="76">
        <f>AVERAGE('Table 1.9.2_1'!AF28,'Table 1.9.2_2'!AF28)</f>
        <v>0</v>
      </c>
      <c r="AG28" s="76">
        <f>AVERAGE('Table 1.9.2_1'!AG28,'Table 1.9.2_2'!AG28)</f>
        <v>0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f>AVERAGE('Table 1.9.2_1'!F29,'Table 1.9.2_2'!F29)</f>
        <v>0</v>
      </c>
      <c r="G29" s="62">
        <f>AVERAGE('Table 1.9.2_1'!G29,'Table 1.9.2_2'!G29)</f>
        <v>0</v>
      </c>
      <c r="H29" s="62">
        <f>AVERAGE('Table 1.9.2_1'!H29,'Table 1.9.2_2'!H29)</f>
        <v>0</v>
      </c>
      <c r="I29" s="62">
        <f>AVERAGE('Table 1.9.2_1'!I29,'Table 1.9.2_2'!I29)</f>
        <v>0</v>
      </c>
      <c r="J29" s="62">
        <f>AVERAGE('Table 1.9.2_1'!J29,'Table 1.9.2_2'!J29)</f>
        <v>0</v>
      </c>
      <c r="K29" s="62">
        <f>AVERAGE('Table 1.9.2_1'!K29,'Table 1.9.2_2'!K29)</f>
        <v>0</v>
      </c>
      <c r="L29" s="62">
        <f>AVERAGE('Table 1.9.2_1'!L29,'Table 1.9.2_2'!L29)</f>
        <v>0</v>
      </c>
      <c r="M29" s="62">
        <f>AVERAGE('Table 1.9.2_1'!M29,'Table 1.9.2_2'!M29)</f>
        <v>0</v>
      </c>
      <c r="N29" s="62">
        <f>AVERAGE('Table 1.9.2_1'!N29,'Table 1.9.2_2'!N29)</f>
        <v>0</v>
      </c>
      <c r="O29" s="62">
        <f>AVERAGE('Table 1.9.2_1'!O29,'Table 1.9.2_2'!O29)</f>
        <v>0</v>
      </c>
      <c r="P29" s="62">
        <f>AVERAGE('Table 1.9.2_1'!P29,'Table 1.9.2_2'!P29)</f>
        <v>0</v>
      </c>
      <c r="Q29" s="62">
        <f>AVERAGE('Table 1.9.2_1'!Q29,'Table 1.9.2_2'!Q29)</f>
        <v>0</v>
      </c>
      <c r="R29" s="62">
        <f>AVERAGE('Table 1.9.2_1'!R29,'Table 1.9.2_2'!R29)</f>
        <v>0</v>
      </c>
      <c r="S29" s="62">
        <f>AVERAGE('Table 1.9.2_1'!S29,'Table 1.9.2_2'!S29)</f>
        <v>0</v>
      </c>
      <c r="T29" s="62">
        <f>AVERAGE('Table 1.9.2_1'!T29,'Table 1.9.2_2'!T29)</f>
        <v>0</v>
      </c>
      <c r="U29" s="62">
        <f>AVERAGE('Table 1.9.2_1'!U29,'Table 1.9.2_2'!U29)</f>
        <v>0</v>
      </c>
      <c r="V29" s="63">
        <f>AVERAGE('Table 1.9.2_1'!V29,'Table 1.9.2_2'!V29)</f>
        <v>0</v>
      </c>
      <c r="W29" s="64">
        <f>AVERAGE('Table 1.9.2_1'!W29,'Table 1.9.2_2'!W29)</f>
        <v>0</v>
      </c>
      <c r="X29" s="61">
        <f>AVERAGE('Table 1.9.2_1'!X29,'Table 1.9.2_2'!X29)</f>
        <v>0</v>
      </c>
      <c r="Y29" s="62">
        <f>AVERAGE('Table 1.9.2_1'!Y29,'Table 1.9.2_2'!Y29)</f>
        <v>0</v>
      </c>
      <c r="Z29" s="62">
        <f>AVERAGE('Table 1.9.2_1'!Z29,'Table 1.9.2_2'!Z29)</f>
        <v>0</v>
      </c>
      <c r="AA29" s="62">
        <f>AVERAGE('Table 1.9.2_1'!AA29,'Table 1.9.2_2'!AA29)</f>
        <v>0</v>
      </c>
      <c r="AB29" s="62">
        <f>AVERAGE('Table 1.9.2_1'!AB29,'Table 1.9.2_2'!AB29)</f>
        <v>0</v>
      </c>
      <c r="AC29" s="62">
        <f>AVERAGE('Table 1.9.2_1'!AC29,'Table 1.9.2_2'!AC29)</f>
        <v>0</v>
      </c>
      <c r="AD29" s="62">
        <f>AVERAGE('Table 1.9.2_1'!AD29,'Table 1.9.2_2'!AD29)</f>
        <v>0</v>
      </c>
      <c r="AE29" s="62">
        <f>AVERAGE('Table 1.9.2_1'!AE29,'Table 1.9.2_2'!AE29)</f>
        <v>0</v>
      </c>
      <c r="AF29" s="64">
        <f>AVERAGE('Table 1.9.2_1'!AF29,'Table 1.9.2_2'!AF29)</f>
        <v>0</v>
      </c>
      <c r="AG29" s="64">
        <f>AVERAGE('Table 1.9.2_1'!AG29,'Table 1.9.2_2'!AG29)</f>
        <v>0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f>AVERAGE('Table 1.9.2_1'!F30,'Table 1.9.2_2'!F30)</f>
        <v>0</v>
      </c>
      <c r="G30" s="67">
        <f>AVERAGE('Table 1.9.2_1'!G30,'Table 1.9.2_2'!G30)</f>
        <v>0</v>
      </c>
      <c r="H30" s="67">
        <f>AVERAGE('Table 1.9.2_1'!H30,'Table 1.9.2_2'!H30)</f>
        <v>0</v>
      </c>
      <c r="I30" s="67">
        <f>AVERAGE('Table 1.9.2_1'!I30,'Table 1.9.2_2'!I30)</f>
        <v>0</v>
      </c>
      <c r="J30" s="67">
        <f>AVERAGE('Table 1.9.2_1'!J30,'Table 1.9.2_2'!J30)</f>
        <v>0</v>
      </c>
      <c r="K30" s="67">
        <f>AVERAGE('Table 1.9.2_1'!K30,'Table 1.9.2_2'!K30)</f>
        <v>0</v>
      </c>
      <c r="L30" s="67">
        <f>AVERAGE('Table 1.9.2_1'!L30,'Table 1.9.2_2'!L30)</f>
        <v>0</v>
      </c>
      <c r="M30" s="67">
        <f>AVERAGE('Table 1.9.2_1'!M30,'Table 1.9.2_2'!M30)</f>
        <v>0</v>
      </c>
      <c r="N30" s="67">
        <f>AVERAGE('Table 1.9.2_1'!N30,'Table 1.9.2_2'!N30)</f>
        <v>0</v>
      </c>
      <c r="O30" s="67">
        <f>AVERAGE('Table 1.9.2_1'!O30,'Table 1.9.2_2'!O30)</f>
        <v>0</v>
      </c>
      <c r="P30" s="67">
        <f>AVERAGE('Table 1.9.2_1'!P30,'Table 1.9.2_2'!P30)</f>
        <v>0</v>
      </c>
      <c r="Q30" s="67">
        <f>AVERAGE('Table 1.9.2_1'!Q30,'Table 1.9.2_2'!Q30)</f>
        <v>0</v>
      </c>
      <c r="R30" s="67">
        <f>AVERAGE('Table 1.9.2_1'!R30,'Table 1.9.2_2'!R30)</f>
        <v>0</v>
      </c>
      <c r="S30" s="67">
        <f>AVERAGE('Table 1.9.2_1'!S30,'Table 1.9.2_2'!S30)</f>
        <v>0</v>
      </c>
      <c r="T30" s="67">
        <f>AVERAGE('Table 1.9.2_1'!T30,'Table 1.9.2_2'!T30)</f>
        <v>0</v>
      </c>
      <c r="U30" s="67">
        <f>AVERAGE('Table 1.9.2_1'!U30,'Table 1.9.2_2'!U30)</f>
        <v>0</v>
      </c>
      <c r="V30" s="68">
        <f>AVERAGE('Table 1.9.2_1'!V30,'Table 1.9.2_2'!V30)</f>
        <v>0</v>
      </c>
      <c r="W30" s="69">
        <f>AVERAGE('Table 1.9.2_1'!W30,'Table 1.9.2_2'!W30)</f>
        <v>0</v>
      </c>
      <c r="X30" s="66">
        <f>AVERAGE('Table 1.9.2_1'!X30,'Table 1.9.2_2'!X30)</f>
        <v>0</v>
      </c>
      <c r="Y30" s="67">
        <f>AVERAGE('Table 1.9.2_1'!Y30,'Table 1.9.2_2'!Y30)</f>
        <v>0</v>
      </c>
      <c r="Z30" s="67">
        <f>AVERAGE('Table 1.9.2_1'!Z30,'Table 1.9.2_2'!Z30)</f>
        <v>0</v>
      </c>
      <c r="AA30" s="67">
        <f>AVERAGE('Table 1.9.2_1'!AA30,'Table 1.9.2_2'!AA30)</f>
        <v>0</v>
      </c>
      <c r="AB30" s="67">
        <f>AVERAGE('Table 1.9.2_1'!AB30,'Table 1.9.2_2'!AB30)</f>
        <v>0</v>
      </c>
      <c r="AC30" s="67">
        <f>AVERAGE('Table 1.9.2_1'!AC30,'Table 1.9.2_2'!AC30)</f>
        <v>0</v>
      </c>
      <c r="AD30" s="67">
        <f>AVERAGE('Table 1.9.2_1'!AD30,'Table 1.9.2_2'!AD30)</f>
        <v>0</v>
      </c>
      <c r="AE30" s="67">
        <f>AVERAGE('Table 1.9.2_1'!AE30,'Table 1.9.2_2'!AE30)</f>
        <v>0</v>
      </c>
      <c r="AF30" s="69">
        <f>AVERAGE('Table 1.9.2_1'!AF30,'Table 1.9.2_2'!AF30)</f>
        <v>0</v>
      </c>
      <c r="AG30" s="69">
        <f>AVERAGE('Table 1.9.2_1'!AG30,'Table 1.9.2_2'!AG30)</f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f>AVERAGE('Table 1.9.2_1'!F31,'Table 1.9.2_2'!F31)</f>
        <v>0</v>
      </c>
      <c r="G31" s="67">
        <f>AVERAGE('Table 1.9.2_1'!G31,'Table 1.9.2_2'!G31)</f>
        <v>0</v>
      </c>
      <c r="H31" s="67">
        <f>AVERAGE('Table 1.9.2_1'!H31,'Table 1.9.2_2'!H31)</f>
        <v>0</v>
      </c>
      <c r="I31" s="67">
        <f>AVERAGE('Table 1.9.2_1'!I31,'Table 1.9.2_2'!I31)</f>
        <v>0</v>
      </c>
      <c r="J31" s="67">
        <f>AVERAGE('Table 1.9.2_1'!J31,'Table 1.9.2_2'!J31)</f>
        <v>0</v>
      </c>
      <c r="K31" s="67">
        <f>AVERAGE('Table 1.9.2_1'!K31,'Table 1.9.2_2'!K31)</f>
        <v>0</v>
      </c>
      <c r="L31" s="67">
        <f>AVERAGE('Table 1.9.2_1'!L31,'Table 1.9.2_2'!L31)</f>
        <v>0</v>
      </c>
      <c r="M31" s="67">
        <f>AVERAGE('Table 1.9.2_1'!M31,'Table 1.9.2_2'!M31)</f>
        <v>0</v>
      </c>
      <c r="N31" s="67">
        <f>AVERAGE('Table 1.9.2_1'!N31,'Table 1.9.2_2'!N31)</f>
        <v>0</v>
      </c>
      <c r="O31" s="67">
        <f>AVERAGE('Table 1.9.2_1'!O31,'Table 1.9.2_2'!O31)</f>
        <v>0</v>
      </c>
      <c r="P31" s="67">
        <f>AVERAGE('Table 1.9.2_1'!P31,'Table 1.9.2_2'!P31)</f>
        <v>0</v>
      </c>
      <c r="Q31" s="67">
        <f>AVERAGE('Table 1.9.2_1'!Q31,'Table 1.9.2_2'!Q31)</f>
        <v>0</v>
      </c>
      <c r="R31" s="67">
        <f>AVERAGE('Table 1.9.2_1'!R31,'Table 1.9.2_2'!R31)</f>
        <v>0</v>
      </c>
      <c r="S31" s="67">
        <f>AVERAGE('Table 1.9.2_1'!S31,'Table 1.9.2_2'!S31)</f>
        <v>0</v>
      </c>
      <c r="T31" s="67">
        <f>AVERAGE('Table 1.9.2_1'!T31,'Table 1.9.2_2'!T31)</f>
        <v>0</v>
      </c>
      <c r="U31" s="67">
        <f>AVERAGE('Table 1.9.2_1'!U31,'Table 1.9.2_2'!U31)</f>
        <v>0</v>
      </c>
      <c r="V31" s="68">
        <f>AVERAGE('Table 1.9.2_1'!V31,'Table 1.9.2_2'!V31)</f>
        <v>0</v>
      </c>
      <c r="W31" s="69">
        <f>AVERAGE('Table 1.9.2_1'!W31,'Table 1.9.2_2'!W31)</f>
        <v>0</v>
      </c>
      <c r="X31" s="71">
        <f>AVERAGE('Table 1.9.2_1'!X31,'Table 1.9.2_2'!X31)</f>
        <v>0</v>
      </c>
      <c r="Y31" s="67">
        <f>AVERAGE('Table 1.9.2_1'!Y31,'Table 1.9.2_2'!Y31)</f>
        <v>0</v>
      </c>
      <c r="Z31" s="67">
        <f>AVERAGE('Table 1.9.2_1'!Z31,'Table 1.9.2_2'!Z31)</f>
        <v>0</v>
      </c>
      <c r="AA31" s="67">
        <f>AVERAGE('Table 1.9.2_1'!AA31,'Table 1.9.2_2'!AA31)</f>
        <v>0</v>
      </c>
      <c r="AB31" s="67">
        <f>AVERAGE('Table 1.9.2_1'!AB31,'Table 1.9.2_2'!AB31)</f>
        <v>0</v>
      </c>
      <c r="AC31" s="67">
        <f>AVERAGE('Table 1.9.2_1'!AC31,'Table 1.9.2_2'!AC31)</f>
        <v>0</v>
      </c>
      <c r="AD31" s="67">
        <f>AVERAGE('Table 1.9.2_1'!AD31,'Table 1.9.2_2'!AD31)</f>
        <v>0</v>
      </c>
      <c r="AE31" s="67">
        <f>AVERAGE('Table 1.9.2_1'!AE31,'Table 1.9.2_2'!AE31)</f>
        <v>0</v>
      </c>
      <c r="AF31" s="69">
        <f>AVERAGE('Table 1.9.2_1'!AF31,'Table 1.9.2_2'!AF31)</f>
        <v>0</v>
      </c>
      <c r="AG31" s="69">
        <f>AVERAGE('Table 1.9.2_1'!AG31,'Table 1.9.2_2'!AG31)</f>
        <v>0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f>AVERAGE('Table 1.9.2_1'!F32,'Table 1.9.2_2'!F32)</f>
        <v>0</v>
      </c>
      <c r="G32" s="67">
        <f>AVERAGE('Table 1.9.2_1'!G32,'Table 1.9.2_2'!G32)</f>
        <v>0</v>
      </c>
      <c r="H32" s="67">
        <f>AVERAGE('Table 1.9.2_1'!H32,'Table 1.9.2_2'!H32)</f>
        <v>0</v>
      </c>
      <c r="I32" s="67">
        <f>AVERAGE('Table 1.9.2_1'!I32,'Table 1.9.2_2'!I32)</f>
        <v>0</v>
      </c>
      <c r="J32" s="67">
        <f>AVERAGE('Table 1.9.2_1'!J32,'Table 1.9.2_2'!J32)</f>
        <v>0</v>
      </c>
      <c r="K32" s="67">
        <f>AVERAGE('Table 1.9.2_1'!K32,'Table 1.9.2_2'!K32)</f>
        <v>0</v>
      </c>
      <c r="L32" s="67">
        <f>AVERAGE('Table 1.9.2_1'!L32,'Table 1.9.2_2'!L32)</f>
        <v>0</v>
      </c>
      <c r="M32" s="67">
        <f>AVERAGE('Table 1.9.2_1'!M32,'Table 1.9.2_2'!M32)</f>
        <v>0</v>
      </c>
      <c r="N32" s="67">
        <f>AVERAGE('Table 1.9.2_1'!N32,'Table 1.9.2_2'!N32)</f>
        <v>0</v>
      </c>
      <c r="O32" s="67">
        <f>AVERAGE('Table 1.9.2_1'!O32,'Table 1.9.2_2'!O32)</f>
        <v>0</v>
      </c>
      <c r="P32" s="67">
        <f>AVERAGE('Table 1.9.2_1'!P32,'Table 1.9.2_2'!P32)</f>
        <v>0</v>
      </c>
      <c r="Q32" s="67">
        <f>AVERAGE('Table 1.9.2_1'!Q32,'Table 1.9.2_2'!Q32)</f>
        <v>0</v>
      </c>
      <c r="R32" s="67">
        <f>AVERAGE('Table 1.9.2_1'!R32,'Table 1.9.2_2'!R32)</f>
        <v>0</v>
      </c>
      <c r="S32" s="67">
        <f>AVERAGE('Table 1.9.2_1'!S32,'Table 1.9.2_2'!S32)</f>
        <v>0</v>
      </c>
      <c r="T32" s="67">
        <f>AVERAGE('Table 1.9.2_1'!T32,'Table 1.9.2_2'!T32)</f>
        <v>0</v>
      </c>
      <c r="U32" s="67">
        <f>AVERAGE('Table 1.9.2_1'!U32,'Table 1.9.2_2'!U32)</f>
        <v>0</v>
      </c>
      <c r="V32" s="68">
        <f>AVERAGE('Table 1.9.2_1'!V32,'Table 1.9.2_2'!V32)</f>
        <v>0</v>
      </c>
      <c r="W32" s="69">
        <f>AVERAGE('Table 1.9.2_1'!W32,'Table 1.9.2_2'!W32)</f>
        <v>0</v>
      </c>
      <c r="X32" s="66">
        <f>AVERAGE('Table 1.9.2_1'!X32,'Table 1.9.2_2'!X32)</f>
        <v>0</v>
      </c>
      <c r="Y32" s="67">
        <f>AVERAGE('Table 1.9.2_1'!Y32,'Table 1.9.2_2'!Y32)</f>
        <v>0</v>
      </c>
      <c r="Z32" s="67">
        <f>AVERAGE('Table 1.9.2_1'!Z32,'Table 1.9.2_2'!Z32)</f>
        <v>0</v>
      </c>
      <c r="AA32" s="67">
        <f>AVERAGE('Table 1.9.2_1'!AA32,'Table 1.9.2_2'!AA32)</f>
        <v>0</v>
      </c>
      <c r="AB32" s="67">
        <f>AVERAGE('Table 1.9.2_1'!AB32,'Table 1.9.2_2'!AB32)</f>
        <v>0</v>
      </c>
      <c r="AC32" s="67">
        <f>AVERAGE('Table 1.9.2_1'!AC32,'Table 1.9.2_2'!AC32)</f>
        <v>0</v>
      </c>
      <c r="AD32" s="67">
        <f>AVERAGE('Table 1.9.2_1'!AD32,'Table 1.9.2_2'!AD32)</f>
        <v>0</v>
      </c>
      <c r="AE32" s="67">
        <f>AVERAGE('Table 1.9.2_1'!AE32,'Table 1.9.2_2'!AE32)</f>
        <v>0</v>
      </c>
      <c r="AF32" s="69">
        <f>AVERAGE('Table 1.9.2_1'!AF32,'Table 1.9.2_2'!AF32)</f>
        <v>0</v>
      </c>
      <c r="AG32" s="69">
        <f>AVERAGE('Table 1.9.2_1'!AG32,'Table 1.9.2_2'!AG32)</f>
        <v>0</v>
      </c>
    </row>
    <row r="33" spans="1:33" ht="18" customHeight="1" x14ac:dyDescent="0.45">
      <c r="B33" s="70"/>
      <c r="C33" s="78"/>
      <c r="D33" s="65"/>
      <c r="E33" s="65" t="s">
        <v>26</v>
      </c>
      <c r="F33" s="71">
        <f>AVERAGE('Table 1.9.2_1'!F33,'Table 1.9.2_2'!F33)</f>
        <v>0</v>
      </c>
      <c r="G33" s="67">
        <f>AVERAGE('Table 1.9.2_1'!G33,'Table 1.9.2_2'!G33)</f>
        <v>0</v>
      </c>
      <c r="H33" s="67">
        <f>AVERAGE('Table 1.9.2_1'!H33,'Table 1.9.2_2'!H33)</f>
        <v>0</v>
      </c>
      <c r="I33" s="67">
        <f>AVERAGE('Table 1.9.2_1'!I33,'Table 1.9.2_2'!I33)</f>
        <v>0</v>
      </c>
      <c r="J33" s="67">
        <f>AVERAGE('Table 1.9.2_1'!J33,'Table 1.9.2_2'!J33)</f>
        <v>0</v>
      </c>
      <c r="K33" s="67">
        <f>AVERAGE('Table 1.9.2_1'!K33,'Table 1.9.2_2'!K33)</f>
        <v>0</v>
      </c>
      <c r="L33" s="67">
        <f>AVERAGE('Table 1.9.2_1'!L33,'Table 1.9.2_2'!L33)</f>
        <v>0</v>
      </c>
      <c r="M33" s="67">
        <f>AVERAGE('Table 1.9.2_1'!M33,'Table 1.9.2_2'!M33)</f>
        <v>0</v>
      </c>
      <c r="N33" s="67">
        <f>AVERAGE('Table 1.9.2_1'!N33,'Table 1.9.2_2'!N33)</f>
        <v>0</v>
      </c>
      <c r="O33" s="67">
        <f>AVERAGE('Table 1.9.2_1'!O33,'Table 1.9.2_2'!O33)</f>
        <v>0</v>
      </c>
      <c r="P33" s="67">
        <f>AVERAGE('Table 1.9.2_1'!P33,'Table 1.9.2_2'!P33)</f>
        <v>0</v>
      </c>
      <c r="Q33" s="67">
        <f>AVERAGE('Table 1.9.2_1'!Q33,'Table 1.9.2_2'!Q33)</f>
        <v>0</v>
      </c>
      <c r="R33" s="67">
        <f>AVERAGE('Table 1.9.2_1'!R33,'Table 1.9.2_2'!R33)</f>
        <v>0</v>
      </c>
      <c r="S33" s="67">
        <f>AVERAGE('Table 1.9.2_1'!S33,'Table 1.9.2_2'!S33)</f>
        <v>0</v>
      </c>
      <c r="T33" s="67">
        <f>AVERAGE('Table 1.9.2_1'!T33,'Table 1.9.2_2'!T33)</f>
        <v>0</v>
      </c>
      <c r="U33" s="67">
        <f>AVERAGE('Table 1.9.2_1'!U33,'Table 1.9.2_2'!U33)</f>
        <v>0</v>
      </c>
      <c r="V33" s="68">
        <f>AVERAGE('Table 1.9.2_1'!V33,'Table 1.9.2_2'!V33)</f>
        <v>0</v>
      </c>
      <c r="W33" s="69">
        <f>AVERAGE('Table 1.9.2_1'!W33,'Table 1.9.2_2'!W33)</f>
        <v>0</v>
      </c>
      <c r="X33" s="71">
        <f>AVERAGE('Table 1.9.2_1'!X33,'Table 1.9.2_2'!X33)</f>
        <v>0</v>
      </c>
      <c r="Y33" s="67">
        <f>AVERAGE('Table 1.9.2_1'!Y33,'Table 1.9.2_2'!Y33)</f>
        <v>0</v>
      </c>
      <c r="Z33" s="67">
        <f>AVERAGE('Table 1.9.2_1'!Z33,'Table 1.9.2_2'!Z33)</f>
        <v>0</v>
      </c>
      <c r="AA33" s="67">
        <f>AVERAGE('Table 1.9.2_1'!AA33,'Table 1.9.2_2'!AA33)</f>
        <v>0</v>
      </c>
      <c r="AB33" s="67">
        <f>AVERAGE('Table 1.9.2_1'!AB33,'Table 1.9.2_2'!AB33)</f>
        <v>0</v>
      </c>
      <c r="AC33" s="67">
        <f>AVERAGE('Table 1.9.2_1'!AC33,'Table 1.9.2_2'!AC33)</f>
        <v>0</v>
      </c>
      <c r="AD33" s="67">
        <f>AVERAGE('Table 1.9.2_1'!AD33,'Table 1.9.2_2'!AD33)</f>
        <v>0</v>
      </c>
      <c r="AE33" s="67">
        <f>AVERAGE('Table 1.9.2_1'!AE33,'Table 1.9.2_2'!AE33)</f>
        <v>0</v>
      </c>
      <c r="AF33" s="69">
        <f>AVERAGE('Table 1.9.2_1'!AF33,'Table 1.9.2_2'!AF33)</f>
        <v>0</v>
      </c>
      <c r="AG33" s="69">
        <f>AVERAGE('Table 1.9.2_1'!AG33,'Table 1.9.2_2'!AG33)</f>
        <v>0</v>
      </c>
    </row>
    <row r="34" spans="1:33" ht="18" customHeight="1" x14ac:dyDescent="0.45">
      <c r="B34" s="70"/>
      <c r="C34" s="79"/>
      <c r="D34" s="72" t="s">
        <v>27</v>
      </c>
      <c r="E34" s="72"/>
      <c r="F34" s="73">
        <f>AVERAGE('Table 1.9.2_1'!F34,'Table 1.9.2_2'!F34)</f>
        <v>0</v>
      </c>
      <c r="G34" s="74">
        <f>AVERAGE('Table 1.9.2_1'!G34,'Table 1.9.2_2'!G34)</f>
        <v>0</v>
      </c>
      <c r="H34" s="74">
        <f>AVERAGE('Table 1.9.2_1'!H34,'Table 1.9.2_2'!H34)</f>
        <v>0</v>
      </c>
      <c r="I34" s="74">
        <f>AVERAGE('Table 1.9.2_1'!I34,'Table 1.9.2_2'!I34)</f>
        <v>0</v>
      </c>
      <c r="J34" s="74">
        <f>AVERAGE('Table 1.9.2_1'!J34,'Table 1.9.2_2'!J34)</f>
        <v>0</v>
      </c>
      <c r="K34" s="74">
        <f>AVERAGE('Table 1.9.2_1'!K34,'Table 1.9.2_2'!K34)</f>
        <v>0</v>
      </c>
      <c r="L34" s="74">
        <f>AVERAGE('Table 1.9.2_1'!L34,'Table 1.9.2_2'!L34)</f>
        <v>0</v>
      </c>
      <c r="M34" s="74">
        <f>AVERAGE('Table 1.9.2_1'!M34,'Table 1.9.2_2'!M34)</f>
        <v>0</v>
      </c>
      <c r="N34" s="74">
        <f>AVERAGE('Table 1.9.2_1'!N34,'Table 1.9.2_2'!N34)</f>
        <v>0</v>
      </c>
      <c r="O34" s="74">
        <f>AVERAGE('Table 1.9.2_1'!O34,'Table 1.9.2_2'!O34)</f>
        <v>0</v>
      </c>
      <c r="P34" s="74">
        <f>AVERAGE('Table 1.9.2_1'!P34,'Table 1.9.2_2'!P34)</f>
        <v>0</v>
      </c>
      <c r="Q34" s="74">
        <f>AVERAGE('Table 1.9.2_1'!Q34,'Table 1.9.2_2'!Q34)</f>
        <v>0</v>
      </c>
      <c r="R34" s="74">
        <f>AVERAGE('Table 1.9.2_1'!R34,'Table 1.9.2_2'!R34)</f>
        <v>0</v>
      </c>
      <c r="S34" s="74">
        <f>AVERAGE('Table 1.9.2_1'!S34,'Table 1.9.2_2'!S34)</f>
        <v>0</v>
      </c>
      <c r="T34" s="74">
        <f>AVERAGE('Table 1.9.2_1'!T34,'Table 1.9.2_2'!T34)</f>
        <v>0</v>
      </c>
      <c r="U34" s="74">
        <f>AVERAGE('Table 1.9.2_1'!U34,'Table 1.9.2_2'!U34)</f>
        <v>0</v>
      </c>
      <c r="V34" s="75">
        <f>AVERAGE('Table 1.9.2_1'!V34,'Table 1.9.2_2'!V34)</f>
        <v>0</v>
      </c>
      <c r="W34" s="76">
        <f>AVERAGE('Table 1.9.2_1'!W34,'Table 1.9.2_2'!W34)</f>
        <v>0</v>
      </c>
      <c r="X34" s="73">
        <f>AVERAGE('Table 1.9.2_1'!X34,'Table 1.9.2_2'!X34)</f>
        <v>0</v>
      </c>
      <c r="Y34" s="74">
        <f>AVERAGE('Table 1.9.2_1'!Y34,'Table 1.9.2_2'!Y34)</f>
        <v>0</v>
      </c>
      <c r="Z34" s="74">
        <f>AVERAGE('Table 1.9.2_1'!Z34,'Table 1.9.2_2'!Z34)</f>
        <v>0</v>
      </c>
      <c r="AA34" s="74">
        <f>AVERAGE('Table 1.9.2_1'!AA34,'Table 1.9.2_2'!AA34)</f>
        <v>0</v>
      </c>
      <c r="AB34" s="74">
        <f>AVERAGE('Table 1.9.2_1'!AB34,'Table 1.9.2_2'!AB34)</f>
        <v>0</v>
      </c>
      <c r="AC34" s="74">
        <f>AVERAGE('Table 1.9.2_1'!AC34,'Table 1.9.2_2'!AC34)</f>
        <v>0</v>
      </c>
      <c r="AD34" s="74">
        <f>AVERAGE('Table 1.9.2_1'!AD34,'Table 1.9.2_2'!AD34)</f>
        <v>0</v>
      </c>
      <c r="AE34" s="74">
        <f>AVERAGE('Table 1.9.2_1'!AE34,'Table 1.9.2_2'!AE34)</f>
        <v>0</v>
      </c>
      <c r="AF34" s="76">
        <f>AVERAGE('Table 1.9.2_1'!AF34,'Table 1.9.2_2'!AF34)</f>
        <v>0</v>
      </c>
      <c r="AG34" s="76">
        <f>AVERAGE('Table 1.9.2_1'!AG34,'Table 1.9.2_2'!AG34)</f>
        <v>0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f>AVERAGE('Table 1.9.2_1'!F35,'Table 1.9.2_2'!F35)</f>
        <v>0</v>
      </c>
      <c r="G35" s="62">
        <f>AVERAGE('Table 1.9.2_1'!G35,'Table 1.9.2_2'!G35)</f>
        <v>0</v>
      </c>
      <c r="H35" s="62">
        <f>AVERAGE('Table 1.9.2_1'!H35,'Table 1.9.2_2'!H35)</f>
        <v>0</v>
      </c>
      <c r="I35" s="62">
        <f>AVERAGE('Table 1.9.2_1'!I35,'Table 1.9.2_2'!I35)</f>
        <v>0</v>
      </c>
      <c r="J35" s="62">
        <f>AVERAGE('Table 1.9.2_1'!J35,'Table 1.9.2_2'!J35)</f>
        <v>0</v>
      </c>
      <c r="K35" s="62">
        <f>AVERAGE('Table 1.9.2_1'!K35,'Table 1.9.2_2'!K35)</f>
        <v>0</v>
      </c>
      <c r="L35" s="62">
        <f>AVERAGE('Table 1.9.2_1'!L35,'Table 1.9.2_2'!L35)</f>
        <v>0</v>
      </c>
      <c r="M35" s="62">
        <f>AVERAGE('Table 1.9.2_1'!M35,'Table 1.9.2_2'!M35)</f>
        <v>0</v>
      </c>
      <c r="N35" s="62">
        <f>AVERAGE('Table 1.9.2_1'!N35,'Table 1.9.2_2'!N35)</f>
        <v>0</v>
      </c>
      <c r="O35" s="62">
        <f>AVERAGE('Table 1.9.2_1'!O35,'Table 1.9.2_2'!O35)</f>
        <v>0</v>
      </c>
      <c r="P35" s="62">
        <f>AVERAGE('Table 1.9.2_1'!P35,'Table 1.9.2_2'!P35)</f>
        <v>0</v>
      </c>
      <c r="Q35" s="62">
        <f>AVERAGE('Table 1.9.2_1'!Q35,'Table 1.9.2_2'!Q35)</f>
        <v>0</v>
      </c>
      <c r="R35" s="62">
        <f>AVERAGE('Table 1.9.2_1'!R35,'Table 1.9.2_2'!R35)</f>
        <v>0</v>
      </c>
      <c r="S35" s="62">
        <f>AVERAGE('Table 1.9.2_1'!S35,'Table 1.9.2_2'!S35)</f>
        <v>0</v>
      </c>
      <c r="T35" s="62">
        <f>AVERAGE('Table 1.9.2_1'!T35,'Table 1.9.2_2'!T35)</f>
        <v>0</v>
      </c>
      <c r="U35" s="62">
        <f>AVERAGE('Table 1.9.2_1'!U35,'Table 1.9.2_2'!U35)</f>
        <v>0</v>
      </c>
      <c r="V35" s="63">
        <f>AVERAGE('Table 1.9.2_1'!V35,'Table 1.9.2_2'!V35)</f>
        <v>0</v>
      </c>
      <c r="W35" s="64">
        <f>AVERAGE('Table 1.9.2_1'!W35,'Table 1.9.2_2'!W35)</f>
        <v>0</v>
      </c>
      <c r="X35" s="61">
        <f>AVERAGE('Table 1.9.2_1'!X35,'Table 1.9.2_2'!X35)</f>
        <v>0</v>
      </c>
      <c r="Y35" s="62">
        <f>AVERAGE('Table 1.9.2_1'!Y35,'Table 1.9.2_2'!Y35)</f>
        <v>0</v>
      </c>
      <c r="Z35" s="62">
        <f>AVERAGE('Table 1.9.2_1'!Z35,'Table 1.9.2_2'!Z35)</f>
        <v>0</v>
      </c>
      <c r="AA35" s="62">
        <f>AVERAGE('Table 1.9.2_1'!AA35,'Table 1.9.2_2'!AA35)</f>
        <v>0</v>
      </c>
      <c r="AB35" s="62">
        <f>AVERAGE('Table 1.9.2_1'!AB35,'Table 1.9.2_2'!AB35)</f>
        <v>0</v>
      </c>
      <c r="AC35" s="62">
        <f>AVERAGE('Table 1.9.2_1'!AC35,'Table 1.9.2_2'!AC35)</f>
        <v>0</v>
      </c>
      <c r="AD35" s="62">
        <f>AVERAGE('Table 1.9.2_1'!AD35,'Table 1.9.2_2'!AD35)</f>
        <v>0</v>
      </c>
      <c r="AE35" s="62">
        <f>AVERAGE('Table 1.9.2_1'!AE35,'Table 1.9.2_2'!AE35)</f>
        <v>0</v>
      </c>
      <c r="AF35" s="64">
        <f>AVERAGE('Table 1.9.2_1'!AF35,'Table 1.9.2_2'!AF35)</f>
        <v>0</v>
      </c>
      <c r="AG35" s="64">
        <f>AVERAGE('Table 1.9.2_1'!AG35,'Table 1.9.2_2'!AG35)</f>
        <v>0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f>AVERAGE('Table 1.9.2_1'!F36,'Table 1.9.2_2'!F36)</f>
        <v>0</v>
      </c>
      <c r="G36" s="67">
        <f>AVERAGE('Table 1.9.2_1'!G36,'Table 1.9.2_2'!G36)</f>
        <v>0</v>
      </c>
      <c r="H36" s="67">
        <f>AVERAGE('Table 1.9.2_1'!H36,'Table 1.9.2_2'!H36)</f>
        <v>0</v>
      </c>
      <c r="I36" s="67">
        <f>AVERAGE('Table 1.9.2_1'!I36,'Table 1.9.2_2'!I36)</f>
        <v>0</v>
      </c>
      <c r="J36" s="67">
        <f>AVERAGE('Table 1.9.2_1'!J36,'Table 1.9.2_2'!J36)</f>
        <v>0</v>
      </c>
      <c r="K36" s="67">
        <f>AVERAGE('Table 1.9.2_1'!K36,'Table 1.9.2_2'!K36)</f>
        <v>0</v>
      </c>
      <c r="L36" s="67">
        <f>AVERAGE('Table 1.9.2_1'!L36,'Table 1.9.2_2'!L36)</f>
        <v>0</v>
      </c>
      <c r="M36" s="67">
        <f>AVERAGE('Table 1.9.2_1'!M36,'Table 1.9.2_2'!M36)</f>
        <v>0</v>
      </c>
      <c r="N36" s="67">
        <f>AVERAGE('Table 1.9.2_1'!N36,'Table 1.9.2_2'!N36)</f>
        <v>0</v>
      </c>
      <c r="O36" s="67">
        <f>AVERAGE('Table 1.9.2_1'!O36,'Table 1.9.2_2'!O36)</f>
        <v>0</v>
      </c>
      <c r="P36" s="67">
        <f>AVERAGE('Table 1.9.2_1'!P36,'Table 1.9.2_2'!P36)</f>
        <v>0</v>
      </c>
      <c r="Q36" s="67">
        <f>AVERAGE('Table 1.9.2_1'!Q36,'Table 1.9.2_2'!Q36)</f>
        <v>0</v>
      </c>
      <c r="R36" s="67">
        <f>AVERAGE('Table 1.9.2_1'!R36,'Table 1.9.2_2'!R36)</f>
        <v>0</v>
      </c>
      <c r="S36" s="67">
        <f>AVERAGE('Table 1.9.2_1'!S36,'Table 1.9.2_2'!S36)</f>
        <v>0</v>
      </c>
      <c r="T36" s="67">
        <f>AVERAGE('Table 1.9.2_1'!T36,'Table 1.9.2_2'!T36)</f>
        <v>0</v>
      </c>
      <c r="U36" s="67">
        <f>AVERAGE('Table 1.9.2_1'!U36,'Table 1.9.2_2'!U36)</f>
        <v>0</v>
      </c>
      <c r="V36" s="68">
        <f>AVERAGE('Table 1.9.2_1'!V36,'Table 1.9.2_2'!V36)</f>
        <v>0</v>
      </c>
      <c r="W36" s="69">
        <f>AVERAGE('Table 1.9.2_1'!W36,'Table 1.9.2_2'!W36)</f>
        <v>0</v>
      </c>
      <c r="X36" s="66">
        <f>AVERAGE('Table 1.9.2_1'!X36,'Table 1.9.2_2'!X36)</f>
        <v>0</v>
      </c>
      <c r="Y36" s="67">
        <f>AVERAGE('Table 1.9.2_1'!Y36,'Table 1.9.2_2'!Y36)</f>
        <v>0</v>
      </c>
      <c r="Z36" s="67">
        <f>AVERAGE('Table 1.9.2_1'!Z36,'Table 1.9.2_2'!Z36)</f>
        <v>0</v>
      </c>
      <c r="AA36" s="67">
        <f>AVERAGE('Table 1.9.2_1'!AA36,'Table 1.9.2_2'!AA36)</f>
        <v>0</v>
      </c>
      <c r="AB36" s="67">
        <f>AVERAGE('Table 1.9.2_1'!AB36,'Table 1.9.2_2'!AB36)</f>
        <v>0</v>
      </c>
      <c r="AC36" s="67">
        <f>AVERAGE('Table 1.9.2_1'!AC36,'Table 1.9.2_2'!AC36)</f>
        <v>0</v>
      </c>
      <c r="AD36" s="67">
        <f>AVERAGE('Table 1.9.2_1'!AD36,'Table 1.9.2_2'!AD36)</f>
        <v>0</v>
      </c>
      <c r="AE36" s="67">
        <f>AVERAGE('Table 1.9.2_1'!AE36,'Table 1.9.2_2'!AE36)</f>
        <v>0</v>
      </c>
      <c r="AF36" s="69">
        <f>AVERAGE('Table 1.9.2_1'!AF36,'Table 1.9.2_2'!AF36)</f>
        <v>0</v>
      </c>
      <c r="AG36" s="69">
        <f>AVERAGE('Table 1.9.2_1'!AG36,'Table 1.9.2_2'!AG36)</f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f>AVERAGE('Table 1.9.2_1'!F37,'Table 1.9.2_2'!F37)</f>
        <v>0</v>
      </c>
      <c r="G37" s="67">
        <f>AVERAGE('Table 1.9.2_1'!G37,'Table 1.9.2_2'!G37)</f>
        <v>0</v>
      </c>
      <c r="H37" s="67">
        <f>AVERAGE('Table 1.9.2_1'!H37,'Table 1.9.2_2'!H37)</f>
        <v>0</v>
      </c>
      <c r="I37" s="67">
        <f>AVERAGE('Table 1.9.2_1'!I37,'Table 1.9.2_2'!I37)</f>
        <v>0</v>
      </c>
      <c r="J37" s="67">
        <f>AVERAGE('Table 1.9.2_1'!J37,'Table 1.9.2_2'!J37)</f>
        <v>0</v>
      </c>
      <c r="K37" s="67">
        <f>AVERAGE('Table 1.9.2_1'!K37,'Table 1.9.2_2'!K37)</f>
        <v>0</v>
      </c>
      <c r="L37" s="67">
        <f>AVERAGE('Table 1.9.2_1'!L37,'Table 1.9.2_2'!L37)</f>
        <v>0</v>
      </c>
      <c r="M37" s="67">
        <f>AVERAGE('Table 1.9.2_1'!M37,'Table 1.9.2_2'!M37)</f>
        <v>0</v>
      </c>
      <c r="N37" s="67">
        <f>AVERAGE('Table 1.9.2_1'!N37,'Table 1.9.2_2'!N37)</f>
        <v>0</v>
      </c>
      <c r="O37" s="67">
        <f>AVERAGE('Table 1.9.2_1'!O37,'Table 1.9.2_2'!O37)</f>
        <v>0</v>
      </c>
      <c r="P37" s="67">
        <f>AVERAGE('Table 1.9.2_1'!P37,'Table 1.9.2_2'!P37)</f>
        <v>0</v>
      </c>
      <c r="Q37" s="67">
        <f>AVERAGE('Table 1.9.2_1'!Q37,'Table 1.9.2_2'!Q37)</f>
        <v>0</v>
      </c>
      <c r="R37" s="67">
        <f>AVERAGE('Table 1.9.2_1'!R37,'Table 1.9.2_2'!R37)</f>
        <v>0</v>
      </c>
      <c r="S37" s="67">
        <f>AVERAGE('Table 1.9.2_1'!S37,'Table 1.9.2_2'!S37)</f>
        <v>0</v>
      </c>
      <c r="T37" s="67">
        <f>AVERAGE('Table 1.9.2_1'!T37,'Table 1.9.2_2'!T37)</f>
        <v>0</v>
      </c>
      <c r="U37" s="67">
        <f>AVERAGE('Table 1.9.2_1'!U37,'Table 1.9.2_2'!U37)</f>
        <v>0</v>
      </c>
      <c r="V37" s="68">
        <f>AVERAGE('Table 1.9.2_1'!V37,'Table 1.9.2_2'!V37)</f>
        <v>0</v>
      </c>
      <c r="W37" s="69">
        <f>AVERAGE('Table 1.9.2_1'!W37,'Table 1.9.2_2'!W37)</f>
        <v>0</v>
      </c>
      <c r="X37" s="71">
        <f>AVERAGE('Table 1.9.2_1'!X37,'Table 1.9.2_2'!X37)</f>
        <v>0</v>
      </c>
      <c r="Y37" s="67">
        <f>AVERAGE('Table 1.9.2_1'!Y37,'Table 1.9.2_2'!Y37)</f>
        <v>0</v>
      </c>
      <c r="Z37" s="67">
        <f>AVERAGE('Table 1.9.2_1'!Z37,'Table 1.9.2_2'!Z37)</f>
        <v>0</v>
      </c>
      <c r="AA37" s="67">
        <f>AVERAGE('Table 1.9.2_1'!AA37,'Table 1.9.2_2'!AA37)</f>
        <v>0</v>
      </c>
      <c r="AB37" s="67">
        <f>AVERAGE('Table 1.9.2_1'!AB37,'Table 1.9.2_2'!AB37)</f>
        <v>0</v>
      </c>
      <c r="AC37" s="67">
        <f>AVERAGE('Table 1.9.2_1'!AC37,'Table 1.9.2_2'!AC37)</f>
        <v>0</v>
      </c>
      <c r="AD37" s="67">
        <f>AVERAGE('Table 1.9.2_1'!AD37,'Table 1.9.2_2'!AD37)</f>
        <v>0</v>
      </c>
      <c r="AE37" s="67">
        <f>AVERAGE('Table 1.9.2_1'!AE37,'Table 1.9.2_2'!AE37)</f>
        <v>0</v>
      </c>
      <c r="AF37" s="69">
        <f>AVERAGE('Table 1.9.2_1'!AF37,'Table 1.9.2_2'!AF37)</f>
        <v>0</v>
      </c>
      <c r="AG37" s="69">
        <f>AVERAGE('Table 1.9.2_1'!AG37,'Table 1.9.2_2'!AG37)</f>
        <v>0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f>AVERAGE('Table 1.9.2_1'!F38,'Table 1.9.2_2'!F38)</f>
        <v>0</v>
      </c>
      <c r="G38" s="67">
        <f>AVERAGE('Table 1.9.2_1'!G38,'Table 1.9.2_2'!G38)</f>
        <v>0</v>
      </c>
      <c r="H38" s="67">
        <f>AVERAGE('Table 1.9.2_1'!H38,'Table 1.9.2_2'!H38)</f>
        <v>0</v>
      </c>
      <c r="I38" s="67">
        <f>AVERAGE('Table 1.9.2_1'!I38,'Table 1.9.2_2'!I38)</f>
        <v>0</v>
      </c>
      <c r="J38" s="67">
        <f>AVERAGE('Table 1.9.2_1'!J38,'Table 1.9.2_2'!J38)</f>
        <v>0</v>
      </c>
      <c r="K38" s="67">
        <f>AVERAGE('Table 1.9.2_1'!K38,'Table 1.9.2_2'!K38)</f>
        <v>0</v>
      </c>
      <c r="L38" s="67">
        <f>AVERAGE('Table 1.9.2_1'!L38,'Table 1.9.2_2'!L38)</f>
        <v>0</v>
      </c>
      <c r="M38" s="67">
        <f>AVERAGE('Table 1.9.2_1'!M38,'Table 1.9.2_2'!M38)</f>
        <v>0</v>
      </c>
      <c r="N38" s="67">
        <f>AVERAGE('Table 1.9.2_1'!N38,'Table 1.9.2_2'!N38)</f>
        <v>0</v>
      </c>
      <c r="O38" s="67">
        <f>AVERAGE('Table 1.9.2_1'!O38,'Table 1.9.2_2'!O38)</f>
        <v>0</v>
      </c>
      <c r="P38" s="67">
        <f>AVERAGE('Table 1.9.2_1'!P38,'Table 1.9.2_2'!P38)</f>
        <v>0</v>
      </c>
      <c r="Q38" s="67">
        <f>AVERAGE('Table 1.9.2_1'!Q38,'Table 1.9.2_2'!Q38)</f>
        <v>0</v>
      </c>
      <c r="R38" s="67">
        <f>AVERAGE('Table 1.9.2_1'!R38,'Table 1.9.2_2'!R38)</f>
        <v>0</v>
      </c>
      <c r="S38" s="67">
        <f>AVERAGE('Table 1.9.2_1'!S38,'Table 1.9.2_2'!S38)</f>
        <v>0</v>
      </c>
      <c r="T38" s="67">
        <f>AVERAGE('Table 1.9.2_1'!T38,'Table 1.9.2_2'!T38)</f>
        <v>0</v>
      </c>
      <c r="U38" s="67">
        <f>AVERAGE('Table 1.9.2_1'!U38,'Table 1.9.2_2'!U38)</f>
        <v>0</v>
      </c>
      <c r="V38" s="68">
        <f>AVERAGE('Table 1.9.2_1'!V38,'Table 1.9.2_2'!V38)</f>
        <v>0</v>
      </c>
      <c r="W38" s="69">
        <f>AVERAGE('Table 1.9.2_1'!W38,'Table 1.9.2_2'!W38)</f>
        <v>0</v>
      </c>
      <c r="X38" s="66">
        <f>AVERAGE('Table 1.9.2_1'!X38,'Table 1.9.2_2'!X38)</f>
        <v>0</v>
      </c>
      <c r="Y38" s="67">
        <f>AVERAGE('Table 1.9.2_1'!Y38,'Table 1.9.2_2'!Y38)</f>
        <v>0</v>
      </c>
      <c r="Z38" s="67">
        <f>AVERAGE('Table 1.9.2_1'!Z38,'Table 1.9.2_2'!Z38)</f>
        <v>0</v>
      </c>
      <c r="AA38" s="67">
        <f>AVERAGE('Table 1.9.2_1'!AA38,'Table 1.9.2_2'!AA38)</f>
        <v>0</v>
      </c>
      <c r="AB38" s="67">
        <f>AVERAGE('Table 1.9.2_1'!AB38,'Table 1.9.2_2'!AB38)</f>
        <v>0</v>
      </c>
      <c r="AC38" s="67">
        <f>AVERAGE('Table 1.9.2_1'!AC38,'Table 1.9.2_2'!AC38)</f>
        <v>0</v>
      </c>
      <c r="AD38" s="67">
        <f>AVERAGE('Table 1.9.2_1'!AD38,'Table 1.9.2_2'!AD38)</f>
        <v>0</v>
      </c>
      <c r="AE38" s="67">
        <f>AVERAGE('Table 1.9.2_1'!AE38,'Table 1.9.2_2'!AE38)</f>
        <v>0</v>
      </c>
      <c r="AF38" s="69">
        <f>AVERAGE('Table 1.9.2_1'!AF38,'Table 1.9.2_2'!AF38)</f>
        <v>0</v>
      </c>
      <c r="AG38" s="69">
        <f>AVERAGE('Table 1.9.2_1'!AG38,'Table 1.9.2_2'!AG38)</f>
        <v>0</v>
      </c>
    </row>
    <row r="39" spans="1:33" ht="18" customHeight="1" x14ac:dyDescent="0.45">
      <c r="B39" s="70"/>
      <c r="C39" s="78"/>
      <c r="D39" s="65"/>
      <c r="E39" s="65" t="s">
        <v>26</v>
      </c>
      <c r="F39" s="71">
        <f>AVERAGE('Table 1.9.2_1'!F39,'Table 1.9.2_2'!F39)</f>
        <v>0</v>
      </c>
      <c r="G39" s="67">
        <f>AVERAGE('Table 1.9.2_1'!G39,'Table 1.9.2_2'!G39)</f>
        <v>0</v>
      </c>
      <c r="H39" s="67">
        <f>AVERAGE('Table 1.9.2_1'!H39,'Table 1.9.2_2'!H39)</f>
        <v>0</v>
      </c>
      <c r="I39" s="67">
        <f>AVERAGE('Table 1.9.2_1'!I39,'Table 1.9.2_2'!I39)</f>
        <v>0</v>
      </c>
      <c r="J39" s="67">
        <f>AVERAGE('Table 1.9.2_1'!J39,'Table 1.9.2_2'!J39)</f>
        <v>0</v>
      </c>
      <c r="K39" s="67">
        <f>AVERAGE('Table 1.9.2_1'!K39,'Table 1.9.2_2'!K39)</f>
        <v>0</v>
      </c>
      <c r="L39" s="67">
        <f>AVERAGE('Table 1.9.2_1'!L39,'Table 1.9.2_2'!L39)</f>
        <v>0</v>
      </c>
      <c r="M39" s="67">
        <f>AVERAGE('Table 1.9.2_1'!M39,'Table 1.9.2_2'!M39)</f>
        <v>0</v>
      </c>
      <c r="N39" s="67">
        <f>AVERAGE('Table 1.9.2_1'!N39,'Table 1.9.2_2'!N39)</f>
        <v>0</v>
      </c>
      <c r="O39" s="67">
        <f>AVERAGE('Table 1.9.2_1'!O39,'Table 1.9.2_2'!O39)</f>
        <v>0</v>
      </c>
      <c r="P39" s="67">
        <f>AVERAGE('Table 1.9.2_1'!P39,'Table 1.9.2_2'!P39)</f>
        <v>0</v>
      </c>
      <c r="Q39" s="67">
        <f>AVERAGE('Table 1.9.2_1'!Q39,'Table 1.9.2_2'!Q39)</f>
        <v>0</v>
      </c>
      <c r="R39" s="67">
        <f>AVERAGE('Table 1.9.2_1'!R39,'Table 1.9.2_2'!R39)</f>
        <v>0</v>
      </c>
      <c r="S39" s="67">
        <f>AVERAGE('Table 1.9.2_1'!S39,'Table 1.9.2_2'!S39)</f>
        <v>0</v>
      </c>
      <c r="T39" s="67">
        <f>AVERAGE('Table 1.9.2_1'!T39,'Table 1.9.2_2'!T39)</f>
        <v>0</v>
      </c>
      <c r="U39" s="67">
        <f>AVERAGE('Table 1.9.2_1'!U39,'Table 1.9.2_2'!U39)</f>
        <v>0</v>
      </c>
      <c r="V39" s="68">
        <f>AVERAGE('Table 1.9.2_1'!V39,'Table 1.9.2_2'!V39)</f>
        <v>0</v>
      </c>
      <c r="W39" s="69">
        <f>AVERAGE('Table 1.9.2_1'!W39,'Table 1.9.2_2'!W39)</f>
        <v>0</v>
      </c>
      <c r="X39" s="71">
        <f>AVERAGE('Table 1.9.2_1'!X39,'Table 1.9.2_2'!X39)</f>
        <v>0</v>
      </c>
      <c r="Y39" s="67">
        <f>AVERAGE('Table 1.9.2_1'!Y39,'Table 1.9.2_2'!Y39)</f>
        <v>0</v>
      </c>
      <c r="Z39" s="67">
        <f>AVERAGE('Table 1.9.2_1'!Z39,'Table 1.9.2_2'!Z39)</f>
        <v>0</v>
      </c>
      <c r="AA39" s="67">
        <f>AVERAGE('Table 1.9.2_1'!AA39,'Table 1.9.2_2'!AA39)</f>
        <v>0</v>
      </c>
      <c r="AB39" s="67">
        <f>AVERAGE('Table 1.9.2_1'!AB39,'Table 1.9.2_2'!AB39)</f>
        <v>0</v>
      </c>
      <c r="AC39" s="67">
        <f>AVERAGE('Table 1.9.2_1'!AC39,'Table 1.9.2_2'!AC39)</f>
        <v>0</v>
      </c>
      <c r="AD39" s="67">
        <f>AVERAGE('Table 1.9.2_1'!AD39,'Table 1.9.2_2'!AD39)</f>
        <v>0</v>
      </c>
      <c r="AE39" s="67">
        <f>AVERAGE('Table 1.9.2_1'!AE39,'Table 1.9.2_2'!AE39)</f>
        <v>0</v>
      </c>
      <c r="AF39" s="69">
        <f>AVERAGE('Table 1.9.2_1'!AF39,'Table 1.9.2_2'!AF39)</f>
        <v>0</v>
      </c>
      <c r="AG39" s="69">
        <f>AVERAGE('Table 1.9.2_1'!AG39,'Table 1.9.2_2'!AG39)</f>
        <v>0</v>
      </c>
    </row>
    <row r="40" spans="1:33" ht="18" customHeight="1" x14ac:dyDescent="0.45">
      <c r="B40" s="70"/>
      <c r="C40" s="79"/>
      <c r="D40" s="72" t="s">
        <v>27</v>
      </c>
      <c r="E40" s="72"/>
      <c r="F40" s="73">
        <f>AVERAGE('Table 1.9.2_1'!F40,'Table 1.9.2_2'!F40)</f>
        <v>0</v>
      </c>
      <c r="G40" s="74">
        <f>AVERAGE('Table 1.9.2_1'!G40,'Table 1.9.2_2'!G40)</f>
        <v>0</v>
      </c>
      <c r="H40" s="74">
        <f>AVERAGE('Table 1.9.2_1'!H40,'Table 1.9.2_2'!H40)</f>
        <v>0</v>
      </c>
      <c r="I40" s="74">
        <f>AVERAGE('Table 1.9.2_1'!I40,'Table 1.9.2_2'!I40)</f>
        <v>0</v>
      </c>
      <c r="J40" s="74">
        <f>AVERAGE('Table 1.9.2_1'!J40,'Table 1.9.2_2'!J40)</f>
        <v>0</v>
      </c>
      <c r="K40" s="74">
        <f>AVERAGE('Table 1.9.2_1'!K40,'Table 1.9.2_2'!K40)</f>
        <v>0</v>
      </c>
      <c r="L40" s="74">
        <f>AVERAGE('Table 1.9.2_1'!L40,'Table 1.9.2_2'!L40)</f>
        <v>0</v>
      </c>
      <c r="M40" s="74">
        <f>AVERAGE('Table 1.9.2_1'!M40,'Table 1.9.2_2'!M40)</f>
        <v>0</v>
      </c>
      <c r="N40" s="74">
        <f>AVERAGE('Table 1.9.2_1'!N40,'Table 1.9.2_2'!N40)</f>
        <v>0</v>
      </c>
      <c r="O40" s="74">
        <f>AVERAGE('Table 1.9.2_1'!O40,'Table 1.9.2_2'!O40)</f>
        <v>0</v>
      </c>
      <c r="P40" s="74">
        <f>AVERAGE('Table 1.9.2_1'!P40,'Table 1.9.2_2'!P40)</f>
        <v>0</v>
      </c>
      <c r="Q40" s="74">
        <f>AVERAGE('Table 1.9.2_1'!Q40,'Table 1.9.2_2'!Q40)</f>
        <v>0</v>
      </c>
      <c r="R40" s="74">
        <f>AVERAGE('Table 1.9.2_1'!R40,'Table 1.9.2_2'!R40)</f>
        <v>0</v>
      </c>
      <c r="S40" s="74">
        <f>AVERAGE('Table 1.9.2_1'!S40,'Table 1.9.2_2'!S40)</f>
        <v>0</v>
      </c>
      <c r="T40" s="74">
        <f>AVERAGE('Table 1.9.2_1'!T40,'Table 1.9.2_2'!T40)</f>
        <v>0</v>
      </c>
      <c r="U40" s="74">
        <f>AVERAGE('Table 1.9.2_1'!U40,'Table 1.9.2_2'!U40)</f>
        <v>0</v>
      </c>
      <c r="V40" s="75">
        <f>AVERAGE('Table 1.9.2_1'!V40,'Table 1.9.2_2'!V40)</f>
        <v>0</v>
      </c>
      <c r="W40" s="76">
        <f>AVERAGE('Table 1.9.2_1'!W40,'Table 1.9.2_2'!W40)</f>
        <v>0</v>
      </c>
      <c r="X40" s="73">
        <f>AVERAGE('Table 1.9.2_1'!X40,'Table 1.9.2_2'!X40)</f>
        <v>0</v>
      </c>
      <c r="Y40" s="74">
        <f>AVERAGE('Table 1.9.2_1'!Y40,'Table 1.9.2_2'!Y40)</f>
        <v>0</v>
      </c>
      <c r="Z40" s="74">
        <f>AVERAGE('Table 1.9.2_1'!Z40,'Table 1.9.2_2'!Z40)</f>
        <v>0</v>
      </c>
      <c r="AA40" s="74">
        <f>AVERAGE('Table 1.9.2_1'!AA40,'Table 1.9.2_2'!AA40)</f>
        <v>0</v>
      </c>
      <c r="AB40" s="74">
        <f>AVERAGE('Table 1.9.2_1'!AB40,'Table 1.9.2_2'!AB40)</f>
        <v>0</v>
      </c>
      <c r="AC40" s="74">
        <f>AVERAGE('Table 1.9.2_1'!AC40,'Table 1.9.2_2'!AC40)</f>
        <v>0</v>
      </c>
      <c r="AD40" s="74">
        <f>AVERAGE('Table 1.9.2_1'!AD40,'Table 1.9.2_2'!AD40)</f>
        <v>0</v>
      </c>
      <c r="AE40" s="74">
        <f>AVERAGE('Table 1.9.2_1'!AE40,'Table 1.9.2_2'!AE40)</f>
        <v>0</v>
      </c>
      <c r="AF40" s="76">
        <f>AVERAGE('Table 1.9.2_1'!AF40,'Table 1.9.2_2'!AF40)</f>
        <v>0</v>
      </c>
      <c r="AG40" s="76">
        <f>AVERAGE('Table 1.9.2_1'!AG40,'Table 1.9.2_2'!AG40)</f>
        <v>0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f>AVERAGE('Table 1.9.2_1'!F41,'Table 1.9.2_2'!F41)</f>
        <v>0</v>
      </c>
      <c r="G41" s="62">
        <f>AVERAGE('Table 1.9.2_1'!G41,'Table 1.9.2_2'!G41)</f>
        <v>0</v>
      </c>
      <c r="H41" s="62">
        <f>AVERAGE('Table 1.9.2_1'!H41,'Table 1.9.2_2'!H41)</f>
        <v>0</v>
      </c>
      <c r="I41" s="62">
        <f>AVERAGE('Table 1.9.2_1'!I41,'Table 1.9.2_2'!I41)</f>
        <v>0</v>
      </c>
      <c r="J41" s="62">
        <f>AVERAGE('Table 1.9.2_1'!J41,'Table 1.9.2_2'!J41)</f>
        <v>0</v>
      </c>
      <c r="K41" s="62">
        <f>AVERAGE('Table 1.9.2_1'!K41,'Table 1.9.2_2'!K41)</f>
        <v>0</v>
      </c>
      <c r="L41" s="62">
        <f>AVERAGE('Table 1.9.2_1'!L41,'Table 1.9.2_2'!L41)</f>
        <v>0</v>
      </c>
      <c r="M41" s="62">
        <f>AVERAGE('Table 1.9.2_1'!M41,'Table 1.9.2_2'!M41)</f>
        <v>0</v>
      </c>
      <c r="N41" s="62">
        <f>AVERAGE('Table 1.9.2_1'!N41,'Table 1.9.2_2'!N41)</f>
        <v>0</v>
      </c>
      <c r="O41" s="62">
        <f>AVERAGE('Table 1.9.2_1'!O41,'Table 1.9.2_2'!O41)</f>
        <v>0</v>
      </c>
      <c r="P41" s="62">
        <f>AVERAGE('Table 1.9.2_1'!P41,'Table 1.9.2_2'!P41)</f>
        <v>0</v>
      </c>
      <c r="Q41" s="62">
        <f>AVERAGE('Table 1.9.2_1'!Q41,'Table 1.9.2_2'!Q41)</f>
        <v>0</v>
      </c>
      <c r="R41" s="62">
        <f>AVERAGE('Table 1.9.2_1'!R41,'Table 1.9.2_2'!R41)</f>
        <v>0</v>
      </c>
      <c r="S41" s="62">
        <f>AVERAGE('Table 1.9.2_1'!S41,'Table 1.9.2_2'!S41)</f>
        <v>0</v>
      </c>
      <c r="T41" s="62">
        <f>AVERAGE('Table 1.9.2_1'!T41,'Table 1.9.2_2'!T41)</f>
        <v>0</v>
      </c>
      <c r="U41" s="62">
        <f>AVERAGE('Table 1.9.2_1'!U41,'Table 1.9.2_2'!U41)</f>
        <v>0</v>
      </c>
      <c r="V41" s="63">
        <f>AVERAGE('Table 1.9.2_1'!V41,'Table 1.9.2_2'!V41)</f>
        <v>0</v>
      </c>
      <c r="W41" s="64">
        <f>AVERAGE('Table 1.9.2_1'!W41,'Table 1.9.2_2'!W41)</f>
        <v>0</v>
      </c>
      <c r="X41" s="61">
        <f>AVERAGE('Table 1.9.2_1'!X41,'Table 1.9.2_2'!X41)</f>
        <v>0</v>
      </c>
      <c r="Y41" s="62">
        <f>AVERAGE('Table 1.9.2_1'!Y41,'Table 1.9.2_2'!Y41)</f>
        <v>0</v>
      </c>
      <c r="Z41" s="62">
        <f>AVERAGE('Table 1.9.2_1'!Z41,'Table 1.9.2_2'!Z41)</f>
        <v>0</v>
      </c>
      <c r="AA41" s="62">
        <f>AVERAGE('Table 1.9.2_1'!AA41,'Table 1.9.2_2'!AA41)</f>
        <v>0</v>
      </c>
      <c r="AB41" s="62">
        <f>AVERAGE('Table 1.9.2_1'!AB41,'Table 1.9.2_2'!AB41)</f>
        <v>0</v>
      </c>
      <c r="AC41" s="62">
        <f>AVERAGE('Table 1.9.2_1'!AC41,'Table 1.9.2_2'!AC41)</f>
        <v>0</v>
      </c>
      <c r="AD41" s="62">
        <f>AVERAGE('Table 1.9.2_1'!AD41,'Table 1.9.2_2'!AD41)</f>
        <v>0</v>
      </c>
      <c r="AE41" s="62">
        <f>AVERAGE('Table 1.9.2_1'!AE41,'Table 1.9.2_2'!AE41)</f>
        <v>0</v>
      </c>
      <c r="AF41" s="64">
        <f>AVERAGE('Table 1.9.2_1'!AF41,'Table 1.9.2_2'!AF41)</f>
        <v>0</v>
      </c>
      <c r="AG41" s="64">
        <f>AVERAGE('Table 1.9.2_1'!AG41,'Table 1.9.2_2'!AG41)</f>
        <v>0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f>AVERAGE('Table 1.9.2_1'!F42,'Table 1.9.2_2'!F42)</f>
        <v>0</v>
      </c>
      <c r="G42" s="67">
        <f>AVERAGE('Table 1.9.2_1'!G42,'Table 1.9.2_2'!G42)</f>
        <v>0</v>
      </c>
      <c r="H42" s="67">
        <f>AVERAGE('Table 1.9.2_1'!H42,'Table 1.9.2_2'!H42)</f>
        <v>0</v>
      </c>
      <c r="I42" s="67">
        <f>AVERAGE('Table 1.9.2_1'!I42,'Table 1.9.2_2'!I42)</f>
        <v>0</v>
      </c>
      <c r="J42" s="67">
        <f>AVERAGE('Table 1.9.2_1'!J42,'Table 1.9.2_2'!J42)</f>
        <v>0</v>
      </c>
      <c r="K42" s="67">
        <f>AVERAGE('Table 1.9.2_1'!K42,'Table 1.9.2_2'!K42)</f>
        <v>0</v>
      </c>
      <c r="L42" s="67">
        <f>AVERAGE('Table 1.9.2_1'!L42,'Table 1.9.2_2'!L42)</f>
        <v>0</v>
      </c>
      <c r="M42" s="67">
        <f>AVERAGE('Table 1.9.2_1'!M42,'Table 1.9.2_2'!M42)</f>
        <v>0</v>
      </c>
      <c r="N42" s="67">
        <f>AVERAGE('Table 1.9.2_1'!N42,'Table 1.9.2_2'!N42)</f>
        <v>0</v>
      </c>
      <c r="O42" s="67">
        <f>AVERAGE('Table 1.9.2_1'!O42,'Table 1.9.2_2'!O42)</f>
        <v>0</v>
      </c>
      <c r="P42" s="67">
        <f>AVERAGE('Table 1.9.2_1'!P42,'Table 1.9.2_2'!P42)</f>
        <v>0</v>
      </c>
      <c r="Q42" s="67">
        <f>AVERAGE('Table 1.9.2_1'!Q42,'Table 1.9.2_2'!Q42)</f>
        <v>0</v>
      </c>
      <c r="R42" s="67">
        <f>AVERAGE('Table 1.9.2_1'!R42,'Table 1.9.2_2'!R42)</f>
        <v>0</v>
      </c>
      <c r="S42" s="67">
        <f>AVERAGE('Table 1.9.2_1'!S42,'Table 1.9.2_2'!S42)</f>
        <v>0</v>
      </c>
      <c r="T42" s="67">
        <f>AVERAGE('Table 1.9.2_1'!T42,'Table 1.9.2_2'!T42)</f>
        <v>0</v>
      </c>
      <c r="U42" s="67">
        <f>AVERAGE('Table 1.9.2_1'!U42,'Table 1.9.2_2'!U42)</f>
        <v>0</v>
      </c>
      <c r="V42" s="68">
        <f>AVERAGE('Table 1.9.2_1'!V42,'Table 1.9.2_2'!V42)</f>
        <v>0</v>
      </c>
      <c r="W42" s="69">
        <f>AVERAGE('Table 1.9.2_1'!W42,'Table 1.9.2_2'!W42)</f>
        <v>0</v>
      </c>
      <c r="X42" s="66">
        <f>AVERAGE('Table 1.9.2_1'!X42,'Table 1.9.2_2'!X42)</f>
        <v>0</v>
      </c>
      <c r="Y42" s="67">
        <f>AVERAGE('Table 1.9.2_1'!Y42,'Table 1.9.2_2'!Y42)</f>
        <v>0</v>
      </c>
      <c r="Z42" s="67">
        <f>AVERAGE('Table 1.9.2_1'!Z42,'Table 1.9.2_2'!Z42)</f>
        <v>0</v>
      </c>
      <c r="AA42" s="67">
        <f>AVERAGE('Table 1.9.2_1'!AA42,'Table 1.9.2_2'!AA42)</f>
        <v>0</v>
      </c>
      <c r="AB42" s="67">
        <f>AVERAGE('Table 1.9.2_1'!AB42,'Table 1.9.2_2'!AB42)</f>
        <v>0</v>
      </c>
      <c r="AC42" s="67">
        <f>AVERAGE('Table 1.9.2_1'!AC42,'Table 1.9.2_2'!AC42)</f>
        <v>0</v>
      </c>
      <c r="AD42" s="67">
        <f>AVERAGE('Table 1.9.2_1'!AD42,'Table 1.9.2_2'!AD42)</f>
        <v>0</v>
      </c>
      <c r="AE42" s="67">
        <f>AVERAGE('Table 1.9.2_1'!AE42,'Table 1.9.2_2'!AE42)</f>
        <v>0</v>
      </c>
      <c r="AF42" s="69">
        <f>AVERAGE('Table 1.9.2_1'!AF42,'Table 1.9.2_2'!AF42)</f>
        <v>0</v>
      </c>
      <c r="AG42" s="69">
        <f>AVERAGE('Table 1.9.2_1'!AG42,'Table 1.9.2_2'!AG42)</f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f>AVERAGE('Table 1.9.2_1'!F43,'Table 1.9.2_2'!F43)</f>
        <v>0</v>
      </c>
      <c r="G43" s="67">
        <f>AVERAGE('Table 1.9.2_1'!G43,'Table 1.9.2_2'!G43)</f>
        <v>0</v>
      </c>
      <c r="H43" s="67">
        <f>AVERAGE('Table 1.9.2_1'!H43,'Table 1.9.2_2'!H43)</f>
        <v>0</v>
      </c>
      <c r="I43" s="67">
        <f>AVERAGE('Table 1.9.2_1'!I43,'Table 1.9.2_2'!I43)</f>
        <v>0</v>
      </c>
      <c r="J43" s="67">
        <f>AVERAGE('Table 1.9.2_1'!J43,'Table 1.9.2_2'!J43)</f>
        <v>0</v>
      </c>
      <c r="K43" s="67">
        <f>AVERAGE('Table 1.9.2_1'!K43,'Table 1.9.2_2'!K43)</f>
        <v>0</v>
      </c>
      <c r="L43" s="67">
        <f>AVERAGE('Table 1.9.2_1'!L43,'Table 1.9.2_2'!L43)</f>
        <v>0</v>
      </c>
      <c r="M43" s="67">
        <f>AVERAGE('Table 1.9.2_1'!M43,'Table 1.9.2_2'!M43)</f>
        <v>0</v>
      </c>
      <c r="N43" s="67">
        <f>AVERAGE('Table 1.9.2_1'!N43,'Table 1.9.2_2'!N43)</f>
        <v>0</v>
      </c>
      <c r="O43" s="67">
        <f>AVERAGE('Table 1.9.2_1'!O43,'Table 1.9.2_2'!O43)</f>
        <v>0</v>
      </c>
      <c r="P43" s="67">
        <f>AVERAGE('Table 1.9.2_1'!P43,'Table 1.9.2_2'!P43)</f>
        <v>0</v>
      </c>
      <c r="Q43" s="67">
        <f>AVERAGE('Table 1.9.2_1'!Q43,'Table 1.9.2_2'!Q43)</f>
        <v>0</v>
      </c>
      <c r="R43" s="67">
        <f>AVERAGE('Table 1.9.2_1'!R43,'Table 1.9.2_2'!R43)</f>
        <v>0</v>
      </c>
      <c r="S43" s="67">
        <f>AVERAGE('Table 1.9.2_1'!S43,'Table 1.9.2_2'!S43)</f>
        <v>0</v>
      </c>
      <c r="T43" s="67">
        <f>AVERAGE('Table 1.9.2_1'!T43,'Table 1.9.2_2'!T43)</f>
        <v>0</v>
      </c>
      <c r="U43" s="67">
        <f>AVERAGE('Table 1.9.2_1'!U43,'Table 1.9.2_2'!U43)</f>
        <v>0</v>
      </c>
      <c r="V43" s="68">
        <f>AVERAGE('Table 1.9.2_1'!V43,'Table 1.9.2_2'!V43)</f>
        <v>0</v>
      </c>
      <c r="W43" s="69">
        <f>AVERAGE('Table 1.9.2_1'!W43,'Table 1.9.2_2'!W43)</f>
        <v>0</v>
      </c>
      <c r="X43" s="71">
        <f>AVERAGE('Table 1.9.2_1'!X43,'Table 1.9.2_2'!X43)</f>
        <v>0</v>
      </c>
      <c r="Y43" s="67">
        <f>AVERAGE('Table 1.9.2_1'!Y43,'Table 1.9.2_2'!Y43)</f>
        <v>0</v>
      </c>
      <c r="Z43" s="67">
        <f>AVERAGE('Table 1.9.2_1'!Z43,'Table 1.9.2_2'!Z43)</f>
        <v>0</v>
      </c>
      <c r="AA43" s="67">
        <f>AVERAGE('Table 1.9.2_1'!AA43,'Table 1.9.2_2'!AA43)</f>
        <v>0</v>
      </c>
      <c r="AB43" s="67">
        <f>AVERAGE('Table 1.9.2_1'!AB43,'Table 1.9.2_2'!AB43)</f>
        <v>0</v>
      </c>
      <c r="AC43" s="67">
        <f>AVERAGE('Table 1.9.2_1'!AC43,'Table 1.9.2_2'!AC43)</f>
        <v>0</v>
      </c>
      <c r="AD43" s="67">
        <f>AVERAGE('Table 1.9.2_1'!AD43,'Table 1.9.2_2'!AD43)</f>
        <v>0</v>
      </c>
      <c r="AE43" s="67">
        <f>AVERAGE('Table 1.9.2_1'!AE43,'Table 1.9.2_2'!AE43)</f>
        <v>0</v>
      </c>
      <c r="AF43" s="69">
        <f>AVERAGE('Table 1.9.2_1'!AF43,'Table 1.9.2_2'!AF43)</f>
        <v>0</v>
      </c>
      <c r="AG43" s="69">
        <f>AVERAGE('Table 1.9.2_1'!AG43,'Table 1.9.2_2'!AG43)</f>
        <v>0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f>AVERAGE('Table 1.9.2_1'!F44,'Table 1.9.2_2'!F44)</f>
        <v>0</v>
      </c>
      <c r="G44" s="67">
        <f>AVERAGE('Table 1.9.2_1'!G44,'Table 1.9.2_2'!G44)</f>
        <v>0</v>
      </c>
      <c r="H44" s="67">
        <f>AVERAGE('Table 1.9.2_1'!H44,'Table 1.9.2_2'!H44)</f>
        <v>0</v>
      </c>
      <c r="I44" s="67">
        <f>AVERAGE('Table 1.9.2_1'!I44,'Table 1.9.2_2'!I44)</f>
        <v>0</v>
      </c>
      <c r="J44" s="67">
        <f>AVERAGE('Table 1.9.2_1'!J44,'Table 1.9.2_2'!J44)</f>
        <v>0</v>
      </c>
      <c r="K44" s="67">
        <f>AVERAGE('Table 1.9.2_1'!K44,'Table 1.9.2_2'!K44)</f>
        <v>0</v>
      </c>
      <c r="L44" s="67">
        <f>AVERAGE('Table 1.9.2_1'!L44,'Table 1.9.2_2'!L44)</f>
        <v>0</v>
      </c>
      <c r="M44" s="67">
        <f>AVERAGE('Table 1.9.2_1'!M44,'Table 1.9.2_2'!M44)</f>
        <v>0</v>
      </c>
      <c r="N44" s="67">
        <f>AVERAGE('Table 1.9.2_1'!N44,'Table 1.9.2_2'!N44)</f>
        <v>0</v>
      </c>
      <c r="O44" s="67">
        <f>AVERAGE('Table 1.9.2_1'!O44,'Table 1.9.2_2'!O44)</f>
        <v>0</v>
      </c>
      <c r="P44" s="67">
        <f>AVERAGE('Table 1.9.2_1'!P44,'Table 1.9.2_2'!P44)</f>
        <v>0</v>
      </c>
      <c r="Q44" s="67">
        <f>AVERAGE('Table 1.9.2_1'!Q44,'Table 1.9.2_2'!Q44)</f>
        <v>0</v>
      </c>
      <c r="R44" s="67">
        <f>AVERAGE('Table 1.9.2_1'!R44,'Table 1.9.2_2'!R44)</f>
        <v>0</v>
      </c>
      <c r="S44" s="67">
        <f>AVERAGE('Table 1.9.2_1'!S44,'Table 1.9.2_2'!S44)</f>
        <v>0</v>
      </c>
      <c r="T44" s="67">
        <f>AVERAGE('Table 1.9.2_1'!T44,'Table 1.9.2_2'!T44)</f>
        <v>0</v>
      </c>
      <c r="U44" s="67">
        <f>AVERAGE('Table 1.9.2_1'!U44,'Table 1.9.2_2'!U44)</f>
        <v>0</v>
      </c>
      <c r="V44" s="68">
        <f>AVERAGE('Table 1.9.2_1'!V44,'Table 1.9.2_2'!V44)</f>
        <v>0</v>
      </c>
      <c r="W44" s="69">
        <f>AVERAGE('Table 1.9.2_1'!W44,'Table 1.9.2_2'!W44)</f>
        <v>0</v>
      </c>
      <c r="X44" s="66">
        <f>AVERAGE('Table 1.9.2_1'!X44,'Table 1.9.2_2'!X44)</f>
        <v>0</v>
      </c>
      <c r="Y44" s="67">
        <f>AVERAGE('Table 1.9.2_1'!Y44,'Table 1.9.2_2'!Y44)</f>
        <v>0</v>
      </c>
      <c r="Z44" s="67">
        <f>AVERAGE('Table 1.9.2_1'!Z44,'Table 1.9.2_2'!Z44)</f>
        <v>0</v>
      </c>
      <c r="AA44" s="67">
        <f>AVERAGE('Table 1.9.2_1'!AA44,'Table 1.9.2_2'!AA44)</f>
        <v>0</v>
      </c>
      <c r="AB44" s="67">
        <f>AVERAGE('Table 1.9.2_1'!AB44,'Table 1.9.2_2'!AB44)</f>
        <v>0</v>
      </c>
      <c r="AC44" s="67">
        <f>AVERAGE('Table 1.9.2_1'!AC44,'Table 1.9.2_2'!AC44)</f>
        <v>0</v>
      </c>
      <c r="AD44" s="67">
        <f>AVERAGE('Table 1.9.2_1'!AD44,'Table 1.9.2_2'!AD44)</f>
        <v>0</v>
      </c>
      <c r="AE44" s="67">
        <f>AVERAGE('Table 1.9.2_1'!AE44,'Table 1.9.2_2'!AE44)</f>
        <v>0</v>
      </c>
      <c r="AF44" s="69">
        <f>AVERAGE('Table 1.9.2_1'!AF44,'Table 1.9.2_2'!AF44)</f>
        <v>0</v>
      </c>
      <c r="AG44" s="69">
        <f>AVERAGE('Table 1.9.2_1'!AG44,'Table 1.9.2_2'!AG44)</f>
        <v>0</v>
      </c>
    </row>
    <row r="45" spans="1:33" ht="18" customHeight="1" x14ac:dyDescent="0.45">
      <c r="B45" s="70"/>
      <c r="C45" s="78"/>
      <c r="D45" s="65"/>
      <c r="E45" s="65" t="s">
        <v>26</v>
      </c>
      <c r="F45" s="71">
        <f>AVERAGE('Table 1.9.2_1'!F45,'Table 1.9.2_2'!F45)</f>
        <v>0</v>
      </c>
      <c r="G45" s="67">
        <f>AVERAGE('Table 1.9.2_1'!G45,'Table 1.9.2_2'!G45)</f>
        <v>0</v>
      </c>
      <c r="H45" s="67">
        <f>AVERAGE('Table 1.9.2_1'!H45,'Table 1.9.2_2'!H45)</f>
        <v>0</v>
      </c>
      <c r="I45" s="67">
        <f>AVERAGE('Table 1.9.2_1'!I45,'Table 1.9.2_2'!I45)</f>
        <v>0</v>
      </c>
      <c r="J45" s="67">
        <f>AVERAGE('Table 1.9.2_1'!J45,'Table 1.9.2_2'!J45)</f>
        <v>0</v>
      </c>
      <c r="K45" s="67">
        <f>AVERAGE('Table 1.9.2_1'!K45,'Table 1.9.2_2'!K45)</f>
        <v>0</v>
      </c>
      <c r="L45" s="67">
        <f>AVERAGE('Table 1.9.2_1'!L45,'Table 1.9.2_2'!L45)</f>
        <v>0</v>
      </c>
      <c r="M45" s="67">
        <f>AVERAGE('Table 1.9.2_1'!M45,'Table 1.9.2_2'!M45)</f>
        <v>0</v>
      </c>
      <c r="N45" s="67">
        <f>AVERAGE('Table 1.9.2_1'!N45,'Table 1.9.2_2'!N45)</f>
        <v>0</v>
      </c>
      <c r="O45" s="67">
        <f>AVERAGE('Table 1.9.2_1'!O45,'Table 1.9.2_2'!O45)</f>
        <v>0</v>
      </c>
      <c r="P45" s="67">
        <f>AVERAGE('Table 1.9.2_1'!P45,'Table 1.9.2_2'!P45)</f>
        <v>0</v>
      </c>
      <c r="Q45" s="67">
        <f>AVERAGE('Table 1.9.2_1'!Q45,'Table 1.9.2_2'!Q45)</f>
        <v>0</v>
      </c>
      <c r="R45" s="67">
        <f>AVERAGE('Table 1.9.2_1'!R45,'Table 1.9.2_2'!R45)</f>
        <v>0</v>
      </c>
      <c r="S45" s="67">
        <f>AVERAGE('Table 1.9.2_1'!S45,'Table 1.9.2_2'!S45)</f>
        <v>0</v>
      </c>
      <c r="T45" s="67">
        <f>AVERAGE('Table 1.9.2_1'!T45,'Table 1.9.2_2'!T45)</f>
        <v>0</v>
      </c>
      <c r="U45" s="67">
        <f>AVERAGE('Table 1.9.2_1'!U45,'Table 1.9.2_2'!U45)</f>
        <v>0</v>
      </c>
      <c r="V45" s="68">
        <f>AVERAGE('Table 1.9.2_1'!V45,'Table 1.9.2_2'!V45)</f>
        <v>0</v>
      </c>
      <c r="W45" s="69">
        <f>AVERAGE('Table 1.9.2_1'!W45,'Table 1.9.2_2'!W45)</f>
        <v>0</v>
      </c>
      <c r="X45" s="71">
        <f>AVERAGE('Table 1.9.2_1'!X45,'Table 1.9.2_2'!X45)</f>
        <v>0</v>
      </c>
      <c r="Y45" s="67">
        <f>AVERAGE('Table 1.9.2_1'!Y45,'Table 1.9.2_2'!Y45)</f>
        <v>0</v>
      </c>
      <c r="Z45" s="67">
        <f>AVERAGE('Table 1.9.2_1'!Z45,'Table 1.9.2_2'!Z45)</f>
        <v>0</v>
      </c>
      <c r="AA45" s="67">
        <f>AVERAGE('Table 1.9.2_1'!AA45,'Table 1.9.2_2'!AA45)</f>
        <v>0</v>
      </c>
      <c r="AB45" s="67">
        <f>AVERAGE('Table 1.9.2_1'!AB45,'Table 1.9.2_2'!AB45)</f>
        <v>0</v>
      </c>
      <c r="AC45" s="67">
        <f>AVERAGE('Table 1.9.2_1'!AC45,'Table 1.9.2_2'!AC45)</f>
        <v>0</v>
      </c>
      <c r="AD45" s="67">
        <f>AVERAGE('Table 1.9.2_1'!AD45,'Table 1.9.2_2'!AD45)</f>
        <v>0</v>
      </c>
      <c r="AE45" s="67">
        <f>AVERAGE('Table 1.9.2_1'!AE45,'Table 1.9.2_2'!AE45)</f>
        <v>0</v>
      </c>
      <c r="AF45" s="69">
        <f>AVERAGE('Table 1.9.2_1'!AF45,'Table 1.9.2_2'!AF45)</f>
        <v>0</v>
      </c>
      <c r="AG45" s="69">
        <f>AVERAGE('Table 1.9.2_1'!AG45,'Table 1.9.2_2'!AG45)</f>
        <v>0</v>
      </c>
    </row>
    <row r="46" spans="1:33" ht="18" customHeight="1" x14ac:dyDescent="0.45">
      <c r="B46" s="70"/>
      <c r="C46" s="79"/>
      <c r="D46" s="72" t="s">
        <v>27</v>
      </c>
      <c r="E46" s="72"/>
      <c r="F46" s="73">
        <f>AVERAGE('Table 1.9.2_1'!F46,'Table 1.9.2_2'!F46)</f>
        <v>0</v>
      </c>
      <c r="G46" s="74">
        <f>AVERAGE('Table 1.9.2_1'!G46,'Table 1.9.2_2'!G46)</f>
        <v>0</v>
      </c>
      <c r="H46" s="74">
        <f>AVERAGE('Table 1.9.2_1'!H46,'Table 1.9.2_2'!H46)</f>
        <v>0</v>
      </c>
      <c r="I46" s="74">
        <f>AVERAGE('Table 1.9.2_1'!I46,'Table 1.9.2_2'!I46)</f>
        <v>0</v>
      </c>
      <c r="J46" s="74">
        <f>AVERAGE('Table 1.9.2_1'!J46,'Table 1.9.2_2'!J46)</f>
        <v>0</v>
      </c>
      <c r="K46" s="74">
        <f>AVERAGE('Table 1.9.2_1'!K46,'Table 1.9.2_2'!K46)</f>
        <v>0</v>
      </c>
      <c r="L46" s="74">
        <f>AVERAGE('Table 1.9.2_1'!L46,'Table 1.9.2_2'!L46)</f>
        <v>0</v>
      </c>
      <c r="M46" s="74">
        <f>AVERAGE('Table 1.9.2_1'!M46,'Table 1.9.2_2'!M46)</f>
        <v>0</v>
      </c>
      <c r="N46" s="74">
        <f>AVERAGE('Table 1.9.2_1'!N46,'Table 1.9.2_2'!N46)</f>
        <v>0</v>
      </c>
      <c r="O46" s="74">
        <f>AVERAGE('Table 1.9.2_1'!O46,'Table 1.9.2_2'!O46)</f>
        <v>0</v>
      </c>
      <c r="P46" s="74">
        <f>AVERAGE('Table 1.9.2_1'!P46,'Table 1.9.2_2'!P46)</f>
        <v>0</v>
      </c>
      <c r="Q46" s="74">
        <f>AVERAGE('Table 1.9.2_1'!Q46,'Table 1.9.2_2'!Q46)</f>
        <v>0</v>
      </c>
      <c r="R46" s="74">
        <f>AVERAGE('Table 1.9.2_1'!R46,'Table 1.9.2_2'!R46)</f>
        <v>0</v>
      </c>
      <c r="S46" s="74">
        <f>AVERAGE('Table 1.9.2_1'!S46,'Table 1.9.2_2'!S46)</f>
        <v>0</v>
      </c>
      <c r="T46" s="74">
        <f>AVERAGE('Table 1.9.2_1'!T46,'Table 1.9.2_2'!T46)</f>
        <v>0</v>
      </c>
      <c r="U46" s="74">
        <f>AVERAGE('Table 1.9.2_1'!U46,'Table 1.9.2_2'!U46)</f>
        <v>0</v>
      </c>
      <c r="V46" s="75">
        <f>AVERAGE('Table 1.9.2_1'!V46,'Table 1.9.2_2'!V46)</f>
        <v>0</v>
      </c>
      <c r="W46" s="76">
        <f>AVERAGE('Table 1.9.2_1'!W46,'Table 1.9.2_2'!W46)</f>
        <v>0</v>
      </c>
      <c r="X46" s="73">
        <f>AVERAGE('Table 1.9.2_1'!X46,'Table 1.9.2_2'!X46)</f>
        <v>0</v>
      </c>
      <c r="Y46" s="74">
        <f>AVERAGE('Table 1.9.2_1'!Y46,'Table 1.9.2_2'!Y46)</f>
        <v>0</v>
      </c>
      <c r="Z46" s="74">
        <f>AVERAGE('Table 1.9.2_1'!Z46,'Table 1.9.2_2'!Z46)</f>
        <v>0</v>
      </c>
      <c r="AA46" s="74">
        <f>AVERAGE('Table 1.9.2_1'!AA46,'Table 1.9.2_2'!AA46)</f>
        <v>0</v>
      </c>
      <c r="AB46" s="74">
        <f>AVERAGE('Table 1.9.2_1'!AB46,'Table 1.9.2_2'!AB46)</f>
        <v>0</v>
      </c>
      <c r="AC46" s="74">
        <f>AVERAGE('Table 1.9.2_1'!AC46,'Table 1.9.2_2'!AC46)</f>
        <v>0</v>
      </c>
      <c r="AD46" s="74">
        <f>AVERAGE('Table 1.9.2_1'!AD46,'Table 1.9.2_2'!AD46)</f>
        <v>0</v>
      </c>
      <c r="AE46" s="74">
        <f>AVERAGE('Table 1.9.2_1'!AE46,'Table 1.9.2_2'!AE46)</f>
        <v>0</v>
      </c>
      <c r="AF46" s="76">
        <f>AVERAGE('Table 1.9.2_1'!AF46,'Table 1.9.2_2'!AF46)</f>
        <v>0</v>
      </c>
      <c r="AG46" s="76">
        <f>AVERAGE('Table 1.9.2_1'!AG46,'Table 1.9.2_2'!AG46)</f>
        <v>0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f>AVERAGE('Table 1.9.2_1'!F47,'Table 1.9.2_2'!F47)</f>
        <v>0</v>
      </c>
      <c r="G47" s="62">
        <f>AVERAGE('Table 1.9.2_1'!G47,'Table 1.9.2_2'!G47)</f>
        <v>0</v>
      </c>
      <c r="H47" s="62">
        <f>AVERAGE('Table 1.9.2_1'!H47,'Table 1.9.2_2'!H47)</f>
        <v>0</v>
      </c>
      <c r="I47" s="62">
        <f>AVERAGE('Table 1.9.2_1'!I47,'Table 1.9.2_2'!I47)</f>
        <v>0</v>
      </c>
      <c r="J47" s="62">
        <f>AVERAGE('Table 1.9.2_1'!J47,'Table 1.9.2_2'!J47)</f>
        <v>0</v>
      </c>
      <c r="K47" s="62">
        <f>AVERAGE('Table 1.9.2_1'!K47,'Table 1.9.2_2'!K47)</f>
        <v>0</v>
      </c>
      <c r="L47" s="62">
        <f>AVERAGE('Table 1.9.2_1'!L47,'Table 1.9.2_2'!L47)</f>
        <v>0</v>
      </c>
      <c r="M47" s="62">
        <f>AVERAGE('Table 1.9.2_1'!M47,'Table 1.9.2_2'!M47)</f>
        <v>0</v>
      </c>
      <c r="N47" s="62">
        <f>AVERAGE('Table 1.9.2_1'!N47,'Table 1.9.2_2'!N47)</f>
        <v>0</v>
      </c>
      <c r="O47" s="62">
        <f>AVERAGE('Table 1.9.2_1'!O47,'Table 1.9.2_2'!O47)</f>
        <v>0</v>
      </c>
      <c r="P47" s="62">
        <f>AVERAGE('Table 1.9.2_1'!P47,'Table 1.9.2_2'!P47)</f>
        <v>0</v>
      </c>
      <c r="Q47" s="62">
        <f>AVERAGE('Table 1.9.2_1'!Q47,'Table 1.9.2_2'!Q47)</f>
        <v>0</v>
      </c>
      <c r="R47" s="62">
        <f>AVERAGE('Table 1.9.2_1'!R47,'Table 1.9.2_2'!R47)</f>
        <v>0</v>
      </c>
      <c r="S47" s="62">
        <f>AVERAGE('Table 1.9.2_1'!S47,'Table 1.9.2_2'!S47)</f>
        <v>0</v>
      </c>
      <c r="T47" s="62">
        <f>AVERAGE('Table 1.9.2_1'!T47,'Table 1.9.2_2'!T47)</f>
        <v>0</v>
      </c>
      <c r="U47" s="62">
        <f>AVERAGE('Table 1.9.2_1'!U47,'Table 1.9.2_2'!U47)</f>
        <v>0</v>
      </c>
      <c r="V47" s="63">
        <f>AVERAGE('Table 1.9.2_1'!V47,'Table 1.9.2_2'!V47)</f>
        <v>0</v>
      </c>
      <c r="W47" s="64">
        <f>AVERAGE('Table 1.9.2_1'!W47,'Table 1.9.2_2'!W47)</f>
        <v>0</v>
      </c>
      <c r="X47" s="61">
        <f>AVERAGE('Table 1.9.2_1'!X47,'Table 1.9.2_2'!X47)</f>
        <v>0</v>
      </c>
      <c r="Y47" s="62">
        <f>AVERAGE('Table 1.9.2_1'!Y47,'Table 1.9.2_2'!Y47)</f>
        <v>0</v>
      </c>
      <c r="Z47" s="62">
        <f>AVERAGE('Table 1.9.2_1'!Z47,'Table 1.9.2_2'!Z47)</f>
        <v>0</v>
      </c>
      <c r="AA47" s="62">
        <f>AVERAGE('Table 1.9.2_1'!AA47,'Table 1.9.2_2'!AA47)</f>
        <v>0</v>
      </c>
      <c r="AB47" s="62">
        <f>AVERAGE('Table 1.9.2_1'!AB47,'Table 1.9.2_2'!AB47)</f>
        <v>0</v>
      </c>
      <c r="AC47" s="62">
        <f>AVERAGE('Table 1.9.2_1'!AC47,'Table 1.9.2_2'!AC47)</f>
        <v>0</v>
      </c>
      <c r="AD47" s="62">
        <f>AVERAGE('Table 1.9.2_1'!AD47,'Table 1.9.2_2'!AD47)</f>
        <v>0</v>
      </c>
      <c r="AE47" s="62">
        <f>AVERAGE('Table 1.9.2_1'!AE47,'Table 1.9.2_2'!AE47)</f>
        <v>0</v>
      </c>
      <c r="AF47" s="64">
        <f>AVERAGE('Table 1.9.2_1'!AF47,'Table 1.9.2_2'!AF47)</f>
        <v>0</v>
      </c>
      <c r="AG47" s="64">
        <f>AVERAGE('Table 1.9.2_1'!AG47,'Table 1.9.2_2'!AG47)</f>
        <v>0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f>AVERAGE('Table 1.9.2_1'!F48,'Table 1.9.2_2'!F48)</f>
        <v>0</v>
      </c>
      <c r="G48" s="67">
        <f>AVERAGE('Table 1.9.2_1'!G48,'Table 1.9.2_2'!G48)</f>
        <v>0</v>
      </c>
      <c r="H48" s="67">
        <f>AVERAGE('Table 1.9.2_1'!H48,'Table 1.9.2_2'!H48)</f>
        <v>0</v>
      </c>
      <c r="I48" s="67">
        <f>AVERAGE('Table 1.9.2_1'!I48,'Table 1.9.2_2'!I48)</f>
        <v>0</v>
      </c>
      <c r="J48" s="67">
        <f>AVERAGE('Table 1.9.2_1'!J48,'Table 1.9.2_2'!J48)</f>
        <v>0</v>
      </c>
      <c r="K48" s="67">
        <f>AVERAGE('Table 1.9.2_1'!K48,'Table 1.9.2_2'!K48)</f>
        <v>0</v>
      </c>
      <c r="L48" s="67">
        <f>AVERAGE('Table 1.9.2_1'!L48,'Table 1.9.2_2'!L48)</f>
        <v>0</v>
      </c>
      <c r="M48" s="67">
        <f>AVERAGE('Table 1.9.2_1'!M48,'Table 1.9.2_2'!M48)</f>
        <v>0</v>
      </c>
      <c r="N48" s="67">
        <f>AVERAGE('Table 1.9.2_1'!N48,'Table 1.9.2_2'!N48)</f>
        <v>0</v>
      </c>
      <c r="O48" s="67">
        <f>AVERAGE('Table 1.9.2_1'!O48,'Table 1.9.2_2'!O48)</f>
        <v>0</v>
      </c>
      <c r="P48" s="67">
        <f>AVERAGE('Table 1.9.2_1'!P48,'Table 1.9.2_2'!P48)</f>
        <v>0</v>
      </c>
      <c r="Q48" s="67">
        <f>AVERAGE('Table 1.9.2_1'!Q48,'Table 1.9.2_2'!Q48)</f>
        <v>0</v>
      </c>
      <c r="R48" s="67">
        <f>AVERAGE('Table 1.9.2_1'!R48,'Table 1.9.2_2'!R48)</f>
        <v>0</v>
      </c>
      <c r="S48" s="67">
        <f>AVERAGE('Table 1.9.2_1'!S48,'Table 1.9.2_2'!S48)</f>
        <v>0</v>
      </c>
      <c r="T48" s="67">
        <f>AVERAGE('Table 1.9.2_1'!T48,'Table 1.9.2_2'!T48)</f>
        <v>0</v>
      </c>
      <c r="U48" s="67">
        <f>AVERAGE('Table 1.9.2_1'!U48,'Table 1.9.2_2'!U48)</f>
        <v>0</v>
      </c>
      <c r="V48" s="68">
        <f>AVERAGE('Table 1.9.2_1'!V48,'Table 1.9.2_2'!V48)</f>
        <v>0</v>
      </c>
      <c r="W48" s="69">
        <f>AVERAGE('Table 1.9.2_1'!W48,'Table 1.9.2_2'!W48)</f>
        <v>0</v>
      </c>
      <c r="X48" s="66">
        <f>AVERAGE('Table 1.9.2_1'!X48,'Table 1.9.2_2'!X48)</f>
        <v>0</v>
      </c>
      <c r="Y48" s="67">
        <f>AVERAGE('Table 1.9.2_1'!Y48,'Table 1.9.2_2'!Y48)</f>
        <v>0</v>
      </c>
      <c r="Z48" s="67">
        <f>AVERAGE('Table 1.9.2_1'!Z48,'Table 1.9.2_2'!Z48)</f>
        <v>0</v>
      </c>
      <c r="AA48" s="67">
        <f>AVERAGE('Table 1.9.2_1'!AA48,'Table 1.9.2_2'!AA48)</f>
        <v>0</v>
      </c>
      <c r="AB48" s="67">
        <f>AVERAGE('Table 1.9.2_1'!AB48,'Table 1.9.2_2'!AB48)</f>
        <v>0</v>
      </c>
      <c r="AC48" s="67">
        <f>AVERAGE('Table 1.9.2_1'!AC48,'Table 1.9.2_2'!AC48)</f>
        <v>0</v>
      </c>
      <c r="AD48" s="67">
        <f>AVERAGE('Table 1.9.2_1'!AD48,'Table 1.9.2_2'!AD48)</f>
        <v>0</v>
      </c>
      <c r="AE48" s="67">
        <f>AVERAGE('Table 1.9.2_1'!AE48,'Table 1.9.2_2'!AE48)</f>
        <v>0</v>
      </c>
      <c r="AF48" s="69">
        <f>AVERAGE('Table 1.9.2_1'!AF48,'Table 1.9.2_2'!AF48)</f>
        <v>0</v>
      </c>
      <c r="AG48" s="69">
        <f>AVERAGE('Table 1.9.2_1'!AG48,'Table 1.9.2_2'!AG48)</f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f>AVERAGE('Table 1.9.2_1'!F49,'Table 1.9.2_2'!F49)</f>
        <v>0</v>
      </c>
      <c r="G49" s="67">
        <f>AVERAGE('Table 1.9.2_1'!G49,'Table 1.9.2_2'!G49)</f>
        <v>0</v>
      </c>
      <c r="H49" s="67">
        <f>AVERAGE('Table 1.9.2_1'!H49,'Table 1.9.2_2'!H49)</f>
        <v>0</v>
      </c>
      <c r="I49" s="67">
        <f>AVERAGE('Table 1.9.2_1'!I49,'Table 1.9.2_2'!I49)</f>
        <v>0</v>
      </c>
      <c r="J49" s="67">
        <f>AVERAGE('Table 1.9.2_1'!J49,'Table 1.9.2_2'!J49)</f>
        <v>0</v>
      </c>
      <c r="K49" s="67">
        <f>AVERAGE('Table 1.9.2_1'!K49,'Table 1.9.2_2'!K49)</f>
        <v>0</v>
      </c>
      <c r="L49" s="67">
        <f>AVERAGE('Table 1.9.2_1'!L49,'Table 1.9.2_2'!L49)</f>
        <v>0</v>
      </c>
      <c r="M49" s="67">
        <f>AVERAGE('Table 1.9.2_1'!M49,'Table 1.9.2_2'!M49)</f>
        <v>0</v>
      </c>
      <c r="N49" s="67">
        <f>AVERAGE('Table 1.9.2_1'!N49,'Table 1.9.2_2'!N49)</f>
        <v>0</v>
      </c>
      <c r="O49" s="67">
        <f>AVERAGE('Table 1.9.2_1'!O49,'Table 1.9.2_2'!O49)</f>
        <v>0</v>
      </c>
      <c r="P49" s="67">
        <f>AVERAGE('Table 1.9.2_1'!P49,'Table 1.9.2_2'!P49)</f>
        <v>0</v>
      </c>
      <c r="Q49" s="67">
        <f>AVERAGE('Table 1.9.2_1'!Q49,'Table 1.9.2_2'!Q49)</f>
        <v>0</v>
      </c>
      <c r="R49" s="67">
        <f>AVERAGE('Table 1.9.2_1'!R49,'Table 1.9.2_2'!R49)</f>
        <v>0</v>
      </c>
      <c r="S49" s="67">
        <f>AVERAGE('Table 1.9.2_1'!S49,'Table 1.9.2_2'!S49)</f>
        <v>0</v>
      </c>
      <c r="T49" s="67">
        <f>AVERAGE('Table 1.9.2_1'!T49,'Table 1.9.2_2'!T49)</f>
        <v>0</v>
      </c>
      <c r="U49" s="67">
        <f>AVERAGE('Table 1.9.2_1'!U49,'Table 1.9.2_2'!U49)</f>
        <v>0</v>
      </c>
      <c r="V49" s="68">
        <f>AVERAGE('Table 1.9.2_1'!V49,'Table 1.9.2_2'!V49)</f>
        <v>0</v>
      </c>
      <c r="W49" s="69">
        <f>AVERAGE('Table 1.9.2_1'!W49,'Table 1.9.2_2'!W49)</f>
        <v>0</v>
      </c>
      <c r="X49" s="71">
        <f>AVERAGE('Table 1.9.2_1'!X49,'Table 1.9.2_2'!X49)</f>
        <v>0</v>
      </c>
      <c r="Y49" s="67">
        <f>AVERAGE('Table 1.9.2_1'!Y49,'Table 1.9.2_2'!Y49)</f>
        <v>0</v>
      </c>
      <c r="Z49" s="67">
        <f>AVERAGE('Table 1.9.2_1'!Z49,'Table 1.9.2_2'!Z49)</f>
        <v>0</v>
      </c>
      <c r="AA49" s="67">
        <f>AVERAGE('Table 1.9.2_1'!AA49,'Table 1.9.2_2'!AA49)</f>
        <v>0</v>
      </c>
      <c r="AB49" s="67">
        <f>AVERAGE('Table 1.9.2_1'!AB49,'Table 1.9.2_2'!AB49)</f>
        <v>0</v>
      </c>
      <c r="AC49" s="67">
        <f>AVERAGE('Table 1.9.2_1'!AC49,'Table 1.9.2_2'!AC49)</f>
        <v>0</v>
      </c>
      <c r="AD49" s="67">
        <f>AVERAGE('Table 1.9.2_1'!AD49,'Table 1.9.2_2'!AD49)</f>
        <v>0</v>
      </c>
      <c r="AE49" s="67">
        <f>AVERAGE('Table 1.9.2_1'!AE49,'Table 1.9.2_2'!AE49)</f>
        <v>0</v>
      </c>
      <c r="AF49" s="69">
        <f>AVERAGE('Table 1.9.2_1'!AF49,'Table 1.9.2_2'!AF49)</f>
        <v>0</v>
      </c>
      <c r="AG49" s="69">
        <f>AVERAGE('Table 1.9.2_1'!AG49,'Table 1.9.2_2'!AG49)</f>
        <v>0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f>AVERAGE('Table 1.9.2_1'!F50,'Table 1.9.2_2'!F50)</f>
        <v>0</v>
      </c>
      <c r="G50" s="67">
        <f>AVERAGE('Table 1.9.2_1'!G50,'Table 1.9.2_2'!G50)</f>
        <v>0</v>
      </c>
      <c r="H50" s="67">
        <f>AVERAGE('Table 1.9.2_1'!H50,'Table 1.9.2_2'!H50)</f>
        <v>0</v>
      </c>
      <c r="I50" s="67">
        <f>AVERAGE('Table 1.9.2_1'!I50,'Table 1.9.2_2'!I50)</f>
        <v>0</v>
      </c>
      <c r="J50" s="67">
        <f>AVERAGE('Table 1.9.2_1'!J50,'Table 1.9.2_2'!J50)</f>
        <v>0</v>
      </c>
      <c r="K50" s="67">
        <f>AVERAGE('Table 1.9.2_1'!K50,'Table 1.9.2_2'!K50)</f>
        <v>0</v>
      </c>
      <c r="L50" s="67">
        <f>AVERAGE('Table 1.9.2_1'!L50,'Table 1.9.2_2'!L50)</f>
        <v>0</v>
      </c>
      <c r="M50" s="67">
        <f>AVERAGE('Table 1.9.2_1'!M50,'Table 1.9.2_2'!M50)</f>
        <v>0</v>
      </c>
      <c r="N50" s="67">
        <f>AVERAGE('Table 1.9.2_1'!N50,'Table 1.9.2_2'!N50)</f>
        <v>0</v>
      </c>
      <c r="O50" s="67">
        <f>AVERAGE('Table 1.9.2_1'!O50,'Table 1.9.2_2'!O50)</f>
        <v>0</v>
      </c>
      <c r="P50" s="67">
        <f>AVERAGE('Table 1.9.2_1'!P50,'Table 1.9.2_2'!P50)</f>
        <v>0</v>
      </c>
      <c r="Q50" s="67">
        <f>AVERAGE('Table 1.9.2_1'!Q50,'Table 1.9.2_2'!Q50)</f>
        <v>0</v>
      </c>
      <c r="R50" s="67">
        <f>AVERAGE('Table 1.9.2_1'!R50,'Table 1.9.2_2'!R50)</f>
        <v>0</v>
      </c>
      <c r="S50" s="67">
        <f>AVERAGE('Table 1.9.2_1'!S50,'Table 1.9.2_2'!S50)</f>
        <v>0</v>
      </c>
      <c r="T50" s="67">
        <f>AVERAGE('Table 1.9.2_1'!T50,'Table 1.9.2_2'!T50)</f>
        <v>0</v>
      </c>
      <c r="U50" s="67">
        <f>AVERAGE('Table 1.9.2_1'!U50,'Table 1.9.2_2'!U50)</f>
        <v>0</v>
      </c>
      <c r="V50" s="68">
        <f>AVERAGE('Table 1.9.2_1'!V50,'Table 1.9.2_2'!V50)</f>
        <v>0</v>
      </c>
      <c r="W50" s="69">
        <f>AVERAGE('Table 1.9.2_1'!W50,'Table 1.9.2_2'!W50)</f>
        <v>0</v>
      </c>
      <c r="X50" s="66">
        <f>AVERAGE('Table 1.9.2_1'!X50,'Table 1.9.2_2'!X50)</f>
        <v>0</v>
      </c>
      <c r="Y50" s="67">
        <f>AVERAGE('Table 1.9.2_1'!Y50,'Table 1.9.2_2'!Y50)</f>
        <v>0</v>
      </c>
      <c r="Z50" s="67">
        <f>AVERAGE('Table 1.9.2_1'!Z50,'Table 1.9.2_2'!Z50)</f>
        <v>0</v>
      </c>
      <c r="AA50" s="67">
        <f>AVERAGE('Table 1.9.2_1'!AA50,'Table 1.9.2_2'!AA50)</f>
        <v>0</v>
      </c>
      <c r="AB50" s="67">
        <f>AVERAGE('Table 1.9.2_1'!AB50,'Table 1.9.2_2'!AB50)</f>
        <v>0</v>
      </c>
      <c r="AC50" s="67">
        <f>AVERAGE('Table 1.9.2_1'!AC50,'Table 1.9.2_2'!AC50)</f>
        <v>0</v>
      </c>
      <c r="AD50" s="67">
        <f>AVERAGE('Table 1.9.2_1'!AD50,'Table 1.9.2_2'!AD50)</f>
        <v>0</v>
      </c>
      <c r="AE50" s="67">
        <f>AVERAGE('Table 1.9.2_1'!AE50,'Table 1.9.2_2'!AE50)</f>
        <v>0</v>
      </c>
      <c r="AF50" s="69">
        <f>AVERAGE('Table 1.9.2_1'!AF50,'Table 1.9.2_2'!AF50)</f>
        <v>0</v>
      </c>
      <c r="AG50" s="69">
        <f>AVERAGE('Table 1.9.2_1'!AG50,'Table 1.9.2_2'!AG50)</f>
        <v>0</v>
      </c>
    </row>
    <row r="51" spans="1:33" ht="18" customHeight="1" x14ac:dyDescent="0.45">
      <c r="B51" s="70"/>
      <c r="C51" s="78"/>
      <c r="D51" s="65"/>
      <c r="E51" s="65" t="s">
        <v>26</v>
      </c>
      <c r="F51" s="71">
        <f>AVERAGE('Table 1.9.2_1'!F51,'Table 1.9.2_2'!F51)</f>
        <v>0</v>
      </c>
      <c r="G51" s="67">
        <f>AVERAGE('Table 1.9.2_1'!G51,'Table 1.9.2_2'!G51)</f>
        <v>0</v>
      </c>
      <c r="H51" s="67">
        <f>AVERAGE('Table 1.9.2_1'!H51,'Table 1.9.2_2'!H51)</f>
        <v>0</v>
      </c>
      <c r="I51" s="67">
        <f>AVERAGE('Table 1.9.2_1'!I51,'Table 1.9.2_2'!I51)</f>
        <v>0</v>
      </c>
      <c r="J51" s="67">
        <f>AVERAGE('Table 1.9.2_1'!J51,'Table 1.9.2_2'!J51)</f>
        <v>0</v>
      </c>
      <c r="K51" s="67">
        <f>AVERAGE('Table 1.9.2_1'!K51,'Table 1.9.2_2'!K51)</f>
        <v>0</v>
      </c>
      <c r="L51" s="67">
        <f>AVERAGE('Table 1.9.2_1'!L51,'Table 1.9.2_2'!L51)</f>
        <v>0</v>
      </c>
      <c r="M51" s="67">
        <f>AVERAGE('Table 1.9.2_1'!M51,'Table 1.9.2_2'!M51)</f>
        <v>0</v>
      </c>
      <c r="N51" s="67">
        <f>AVERAGE('Table 1.9.2_1'!N51,'Table 1.9.2_2'!N51)</f>
        <v>0</v>
      </c>
      <c r="O51" s="67">
        <f>AVERAGE('Table 1.9.2_1'!O51,'Table 1.9.2_2'!O51)</f>
        <v>0</v>
      </c>
      <c r="P51" s="67">
        <f>AVERAGE('Table 1.9.2_1'!P51,'Table 1.9.2_2'!P51)</f>
        <v>0</v>
      </c>
      <c r="Q51" s="67">
        <f>AVERAGE('Table 1.9.2_1'!Q51,'Table 1.9.2_2'!Q51)</f>
        <v>0</v>
      </c>
      <c r="R51" s="67">
        <f>AVERAGE('Table 1.9.2_1'!R51,'Table 1.9.2_2'!R51)</f>
        <v>0</v>
      </c>
      <c r="S51" s="67">
        <f>AVERAGE('Table 1.9.2_1'!S51,'Table 1.9.2_2'!S51)</f>
        <v>0</v>
      </c>
      <c r="T51" s="67">
        <f>AVERAGE('Table 1.9.2_1'!T51,'Table 1.9.2_2'!T51)</f>
        <v>0</v>
      </c>
      <c r="U51" s="67">
        <f>AVERAGE('Table 1.9.2_1'!U51,'Table 1.9.2_2'!U51)</f>
        <v>0</v>
      </c>
      <c r="V51" s="68">
        <f>AVERAGE('Table 1.9.2_1'!V51,'Table 1.9.2_2'!V51)</f>
        <v>0</v>
      </c>
      <c r="W51" s="69">
        <f>AVERAGE('Table 1.9.2_1'!W51,'Table 1.9.2_2'!W51)</f>
        <v>0</v>
      </c>
      <c r="X51" s="71">
        <f>AVERAGE('Table 1.9.2_1'!X51,'Table 1.9.2_2'!X51)</f>
        <v>0</v>
      </c>
      <c r="Y51" s="67">
        <f>AVERAGE('Table 1.9.2_1'!Y51,'Table 1.9.2_2'!Y51)</f>
        <v>0</v>
      </c>
      <c r="Z51" s="67">
        <f>AVERAGE('Table 1.9.2_1'!Z51,'Table 1.9.2_2'!Z51)</f>
        <v>0</v>
      </c>
      <c r="AA51" s="67">
        <f>AVERAGE('Table 1.9.2_1'!AA51,'Table 1.9.2_2'!AA51)</f>
        <v>0</v>
      </c>
      <c r="AB51" s="67">
        <f>AVERAGE('Table 1.9.2_1'!AB51,'Table 1.9.2_2'!AB51)</f>
        <v>0</v>
      </c>
      <c r="AC51" s="67">
        <f>AVERAGE('Table 1.9.2_1'!AC51,'Table 1.9.2_2'!AC51)</f>
        <v>0</v>
      </c>
      <c r="AD51" s="67">
        <f>AVERAGE('Table 1.9.2_1'!AD51,'Table 1.9.2_2'!AD51)</f>
        <v>0</v>
      </c>
      <c r="AE51" s="67">
        <f>AVERAGE('Table 1.9.2_1'!AE51,'Table 1.9.2_2'!AE51)</f>
        <v>0</v>
      </c>
      <c r="AF51" s="69">
        <f>AVERAGE('Table 1.9.2_1'!AF51,'Table 1.9.2_2'!AF51)</f>
        <v>0</v>
      </c>
      <c r="AG51" s="69">
        <f>AVERAGE('Table 1.9.2_1'!AG51,'Table 1.9.2_2'!AG51)</f>
        <v>0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f>AVERAGE('Table 1.9.2_1'!F52,'Table 1.9.2_2'!F52)</f>
        <v>0</v>
      </c>
      <c r="G52" s="149">
        <f>AVERAGE('Table 1.9.2_1'!G52,'Table 1.9.2_2'!G52)</f>
        <v>0</v>
      </c>
      <c r="H52" s="149">
        <f>AVERAGE('Table 1.9.2_1'!H52,'Table 1.9.2_2'!H52)</f>
        <v>0</v>
      </c>
      <c r="I52" s="149">
        <f>AVERAGE('Table 1.9.2_1'!I52,'Table 1.9.2_2'!I52)</f>
        <v>0</v>
      </c>
      <c r="J52" s="149">
        <f>AVERAGE('Table 1.9.2_1'!J52,'Table 1.9.2_2'!J52)</f>
        <v>0</v>
      </c>
      <c r="K52" s="149">
        <f>AVERAGE('Table 1.9.2_1'!K52,'Table 1.9.2_2'!K52)</f>
        <v>0</v>
      </c>
      <c r="L52" s="149">
        <f>AVERAGE('Table 1.9.2_1'!L52,'Table 1.9.2_2'!L52)</f>
        <v>0</v>
      </c>
      <c r="M52" s="149">
        <f>AVERAGE('Table 1.9.2_1'!M52,'Table 1.9.2_2'!M52)</f>
        <v>0</v>
      </c>
      <c r="N52" s="149">
        <f>AVERAGE('Table 1.9.2_1'!N52,'Table 1.9.2_2'!N52)</f>
        <v>0</v>
      </c>
      <c r="O52" s="149">
        <f>AVERAGE('Table 1.9.2_1'!O52,'Table 1.9.2_2'!O52)</f>
        <v>0</v>
      </c>
      <c r="P52" s="149">
        <f>AVERAGE('Table 1.9.2_1'!P52,'Table 1.9.2_2'!P52)</f>
        <v>0</v>
      </c>
      <c r="Q52" s="149">
        <f>AVERAGE('Table 1.9.2_1'!Q52,'Table 1.9.2_2'!Q52)</f>
        <v>0</v>
      </c>
      <c r="R52" s="149">
        <f>AVERAGE('Table 1.9.2_1'!R52,'Table 1.9.2_2'!R52)</f>
        <v>0</v>
      </c>
      <c r="S52" s="149">
        <f>AVERAGE('Table 1.9.2_1'!S52,'Table 1.9.2_2'!S52)</f>
        <v>0</v>
      </c>
      <c r="T52" s="149">
        <f>AVERAGE('Table 1.9.2_1'!T52,'Table 1.9.2_2'!T52)</f>
        <v>0</v>
      </c>
      <c r="U52" s="149">
        <f>AVERAGE('Table 1.9.2_1'!U52,'Table 1.9.2_2'!U52)</f>
        <v>0</v>
      </c>
      <c r="V52" s="150">
        <f>AVERAGE('Table 1.9.2_1'!V52,'Table 1.9.2_2'!V52)</f>
        <v>0</v>
      </c>
      <c r="W52" s="53">
        <f>AVERAGE('Table 1.9.2_1'!W52,'Table 1.9.2_2'!W52)</f>
        <v>0</v>
      </c>
      <c r="X52" s="148">
        <f>AVERAGE('Table 1.9.2_1'!X52,'Table 1.9.2_2'!X52)</f>
        <v>0</v>
      </c>
      <c r="Y52" s="149">
        <f>AVERAGE('Table 1.9.2_1'!Y52,'Table 1.9.2_2'!Y52)</f>
        <v>0</v>
      </c>
      <c r="Z52" s="149">
        <f>AVERAGE('Table 1.9.2_1'!Z52,'Table 1.9.2_2'!Z52)</f>
        <v>0</v>
      </c>
      <c r="AA52" s="149">
        <f>AVERAGE('Table 1.9.2_1'!AA52,'Table 1.9.2_2'!AA52)</f>
        <v>0</v>
      </c>
      <c r="AB52" s="149">
        <f>AVERAGE('Table 1.9.2_1'!AB52,'Table 1.9.2_2'!AB52)</f>
        <v>0</v>
      </c>
      <c r="AC52" s="149">
        <f>AVERAGE('Table 1.9.2_1'!AC52,'Table 1.9.2_2'!AC52)</f>
        <v>0</v>
      </c>
      <c r="AD52" s="149">
        <f>AVERAGE('Table 1.9.2_1'!AD52,'Table 1.9.2_2'!AD52)</f>
        <v>0</v>
      </c>
      <c r="AE52" s="149">
        <f>AVERAGE('Table 1.9.2_1'!AE52,'Table 1.9.2_2'!AE52)</f>
        <v>0</v>
      </c>
      <c r="AF52" s="53">
        <f>AVERAGE('Table 1.9.2_1'!AF52,'Table 1.9.2_2'!AF52)</f>
        <v>0</v>
      </c>
      <c r="AG52" s="53">
        <f>AVERAGE('Table 1.9.2_1'!AG52,'Table 1.9.2_2'!AG52)</f>
        <v>0</v>
      </c>
    </row>
  </sheetData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AH52"/>
  <sheetViews>
    <sheetView showGridLines="0" workbookViewId="0">
      <pane xSplit="5" ySplit="4" topLeftCell="F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RowHeight="18" customHeight="1" x14ac:dyDescent="0.45"/>
  <cols>
    <col min="1" max="1" width="7.28515625" style="34" customWidth="1"/>
    <col min="2" max="2" width="4" style="34" customWidth="1"/>
    <col min="3" max="3" width="18.7109375" style="44" customWidth="1"/>
    <col min="4" max="5" width="5.7109375" style="44" customWidth="1"/>
    <col min="6" max="6" width="5.140625" style="44" bestFit="1" customWidth="1"/>
    <col min="7" max="7" width="4.28515625" style="44" customWidth="1"/>
    <col min="8" max="8" width="4.5703125" style="44" bestFit="1" customWidth="1"/>
    <col min="9" max="9" width="5.140625" style="44" bestFit="1" customWidth="1"/>
    <col min="10" max="10" width="4.28515625" style="44" customWidth="1"/>
    <col min="11" max="11" width="5.7109375" style="44" customWidth="1"/>
    <col min="12" max="12" width="5.140625" style="44" bestFit="1" customWidth="1"/>
    <col min="13" max="13" width="4.42578125" style="44" bestFit="1" customWidth="1"/>
    <col min="14" max="14" width="4.5703125" style="44" bestFit="1" customWidth="1"/>
    <col min="15" max="16" width="5.140625" style="44" bestFit="1" customWidth="1"/>
    <col min="17" max="17" width="7.7109375" style="44" customWidth="1"/>
    <col min="18" max="19" width="5.7109375" style="44" customWidth="1"/>
    <col min="20" max="22" width="5.140625" style="44" customWidth="1"/>
    <col min="23" max="23" width="5.28515625" style="44" bestFit="1" customWidth="1"/>
    <col min="24" max="24" width="7.7109375" style="44" bestFit="1" customWidth="1"/>
    <col min="25" max="28" width="6.7109375" style="44" customWidth="1"/>
    <col min="29" max="29" width="10.140625" style="44" bestFit="1" customWidth="1"/>
    <col min="30" max="31" width="7.7109375" style="44" customWidth="1"/>
    <col min="32" max="32" width="5.42578125" style="44" bestFit="1" customWidth="1"/>
    <col min="33" max="33" width="7.7109375" style="44" customWidth="1"/>
    <col min="34" max="16384" width="9.140625" style="44"/>
  </cols>
  <sheetData>
    <row r="1" spans="1:34" s="32" customFormat="1" ht="18" customHeight="1" x14ac:dyDescent="0.45">
      <c r="A1" s="30"/>
      <c r="B1" s="30"/>
      <c r="C1" s="31" t="s">
        <v>71</v>
      </c>
    </row>
    <row r="2" spans="1:34" s="32" customFormat="1" ht="18" customHeight="1" x14ac:dyDescent="0.45">
      <c r="A2" s="30"/>
      <c r="B2" s="30"/>
      <c r="C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" customHeight="1" x14ac:dyDescent="0.45">
      <c r="B3" s="35"/>
      <c r="C3" s="36" t="s">
        <v>0</v>
      </c>
      <c r="D3" s="37" t="s">
        <v>3</v>
      </c>
      <c r="E3" s="38" t="s">
        <v>4</v>
      </c>
      <c r="F3" s="39" t="s">
        <v>67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2"/>
      <c r="X3" s="39" t="s">
        <v>68</v>
      </c>
      <c r="Y3" s="40"/>
      <c r="Z3" s="40"/>
      <c r="AA3" s="40"/>
      <c r="AB3" s="40"/>
      <c r="AC3" s="40"/>
      <c r="AD3" s="40"/>
      <c r="AE3" s="40"/>
      <c r="AF3" s="42"/>
      <c r="AG3" s="43" t="s">
        <v>22</v>
      </c>
    </row>
    <row r="4" spans="1:34" ht="18" customHeight="1" x14ac:dyDescent="0.45">
      <c r="B4" s="45"/>
      <c r="C4" s="46"/>
      <c r="D4" s="47" t="s">
        <v>1</v>
      </c>
      <c r="E4" s="48" t="s">
        <v>2</v>
      </c>
      <c r="F4" s="49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14</v>
      </c>
      <c r="O4" s="50" t="s">
        <v>15</v>
      </c>
      <c r="P4" s="50" t="s">
        <v>16</v>
      </c>
      <c r="Q4" s="50" t="s">
        <v>17</v>
      </c>
      <c r="R4" s="50" t="s">
        <v>18</v>
      </c>
      <c r="S4" s="50" t="s">
        <v>19</v>
      </c>
      <c r="T4" s="50" t="s">
        <v>20</v>
      </c>
      <c r="U4" s="50" t="s">
        <v>42</v>
      </c>
      <c r="V4" s="51" t="s">
        <v>21</v>
      </c>
      <c r="W4" s="52" t="s">
        <v>22</v>
      </c>
      <c r="X4" s="49" t="s">
        <v>49</v>
      </c>
      <c r="Y4" s="50" t="s">
        <v>50</v>
      </c>
      <c r="Z4" s="50" t="s">
        <v>51</v>
      </c>
      <c r="AA4" s="50" t="s">
        <v>13</v>
      </c>
      <c r="AB4" s="50" t="s">
        <v>46</v>
      </c>
      <c r="AC4" s="50" t="s">
        <v>47</v>
      </c>
      <c r="AD4" s="50" t="s">
        <v>52</v>
      </c>
      <c r="AE4" s="50" t="s">
        <v>48</v>
      </c>
      <c r="AF4" s="52" t="s">
        <v>22</v>
      </c>
      <c r="AG4" s="53" t="s">
        <v>55</v>
      </c>
    </row>
    <row r="5" spans="1:34" s="57" customFormat="1" ht="18" customHeight="1" x14ac:dyDescent="0.45">
      <c r="A5" s="54"/>
      <c r="B5" s="45"/>
      <c r="C5" s="106" t="s">
        <v>31</v>
      </c>
      <c r="D5" s="107" t="s">
        <v>23</v>
      </c>
      <c r="E5" s="107" t="s">
        <v>23</v>
      </c>
      <c r="F5" s="108">
        <v>6.093948370715193E-2</v>
      </c>
      <c r="G5" s="109">
        <v>0</v>
      </c>
      <c r="H5" s="109">
        <v>0</v>
      </c>
      <c r="I5" s="109">
        <v>0.44181125687685147</v>
      </c>
      <c r="J5" s="109">
        <v>0</v>
      </c>
      <c r="K5" s="109">
        <v>0</v>
      </c>
      <c r="L5" s="109">
        <v>0.6246297079983073</v>
      </c>
      <c r="M5" s="109">
        <v>0</v>
      </c>
      <c r="N5" s="109">
        <v>0</v>
      </c>
      <c r="O5" s="109">
        <v>1.4473127380448583</v>
      </c>
      <c r="P5" s="109">
        <v>0</v>
      </c>
      <c r="Q5" s="109">
        <v>0</v>
      </c>
      <c r="R5" s="109">
        <v>0</v>
      </c>
      <c r="S5" s="109">
        <v>0</v>
      </c>
      <c r="T5" s="109">
        <v>0</v>
      </c>
      <c r="U5" s="109">
        <v>0</v>
      </c>
      <c r="V5" s="110">
        <v>0</v>
      </c>
      <c r="W5" s="111">
        <v>2.5746931866271687</v>
      </c>
      <c r="X5" s="108">
        <v>0</v>
      </c>
      <c r="Y5" s="109">
        <v>0</v>
      </c>
      <c r="Z5" s="109">
        <v>0</v>
      </c>
      <c r="AA5" s="109">
        <v>0</v>
      </c>
      <c r="AB5" s="109">
        <v>0</v>
      </c>
      <c r="AC5" s="109">
        <v>0</v>
      </c>
      <c r="AD5" s="109">
        <v>0</v>
      </c>
      <c r="AE5" s="109">
        <v>0</v>
      </c>
      <c r="AF5" s="111">
        <v>0</v>
      </c>
      <c r="AG5" s="111">
        <v>2.5746931866271687</v>
      </c>
      <c r="AH5" s="56"/>
    </row>
    <row r="6" spans="1:34" s="57" customFormat="1" ht="18" customHeight="1" x14ac:dyDescent="0.45">
      <c r="A6" s="54"/>
      <c r="B6" s="45"/>
      <c r="C6" s="106"/>
      <c r="D6" s="107"/>
      <c r="E6" s="107" t="s">
        <v>24</v>
      </c>
      <c r="F6" s="108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10">
        <v>0</v>
      </c>
      <c r="W6" s="111">
        <v>0</v>
      </c>
      <c r="X6" s="108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11">
        <v>0</v>
      </c>
      <c r="AG6" s="111">
        <v>0</v>
      </c>
      <c r="AH6" s="56"/>
    </row>
    <row r="7" spans="1:34" s="57" customFormat="1" ht="18" customHeight="1" x14ac:dyDescent="0.45">
      <c r="A7" s="54"/>
      <c r="B7" s="45"/>
      <c r="C7" s="106"/>
      <c r="D7" s="107"/>
      <c r="E7" s="107" t="s">
        <v>22</v>
      </c>
      <c r="F7" s="108">
        <v>6.093948370715193E-2</v>
      </c>
      <c r="G7" s="109">
        <v>0</v>
      </c>
      <c r="H7" s="109">
        <v>0</v>
      </c>
      <c r="I7" s="109">
        <v>0.44181125687685147</v>
      </c>
      <c r="J7" s="109">
        <v>0</v>
      </c>
      <c r="K7" s="109">
        <v>0</v>
      </c>
      <c r="L7" s="109">
        <v>0.6246297079983073</v>
      </c>
      <c r="M7" s="109">
        <v>0</v>
      </c>
      <c r="N7" s="109">
        <v>0</v>
      </c>
      <c r="O7" s="109">
        <v>1.4473127380448583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10">
        <v>0</v>
      </c>
      <c r="W7" s="111">
        <v>2.5746931866271687</v>
      </c>
      <c r="X7" s="108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11">
        <v>0</v>
      </c>
      <c r="AG7" s="111">
        <v>2.5746931866271687</v>
      </c>
      <c r="AH7" s="56"/>
    </row>
    <row r="8" spans="1:34" s="57" customFormat="1" ht="18" customHeight="1" x14ac:dyDescent="0.45">
      <c r="A8" s="54"/>
      <c r="B8" s="45"/>
      <c r="C8" s="106"/>
      <c r="D8" s="107" t="s">
        <v>25</v>
      </c>
      <c r="E8" s="107" t="s">
        <v>24</v>
      </c>
      <c r="F8" s="108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10">
        <v>0</v>
      </c>
      <c r="W8" s="111">
        <v>0</v>
      </c>
      <c r="X8" s="108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11">
        <v>0</v>
      </c>
      <c r="AG8" s="111">
        <v>0</v>
      </c>
      <c r="AH8" s="56"/>
    </row>
    <row r="9" spans="1:34" s="57" customFormat="1" ht="18" customHeight="1" x14ac:dyDescent="0.45">
      <c r="A9" s="54"/>
      <c r="B9" s="45"/>
      <c r="C9" s="106"/>
      <c r="D9" s="107"/>
      <c r="E9" s="107" t="s">
        <v>26</v>
      </c>
      <c r="F9" s="108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10">
        <v>0</v>
      </c>
      <c r="W9" s="111">
        <v>0</v>
      </c>
      <c r="X9" s="108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11">
        <v>0</v>
      </c>
      <c r="AG9" s="111">
        <v>0</v>
      </c>
      <c r="AH9" s="56"/>
    </row>
    <row r="10" spans="1:34" s="57" customFormat="1" ht="18" customHeight="1" x14ac:dyDescent="0.45">
      <c r="A10" s="54"/>
      <c r="B10" s="45"/>
      <c r="C10" s="112"/>
      <c r="D10" s="113" t="s">
        <v>27</v>
      </c>
      <c r="E10" s="113"/>
      <c r="F10" s="108">
        <v>6.093948370715193E-2</v>
      </c>
      <c r="G10" s="109">
        <v>0</v>
      </c>
      <c r="H10" s="109">
        <v>0</v>
      </c>
      <c r="I10" s="109">
        <v>0.44181125687685147</v>
      </c>
      <c r="J10" s="109">
        <v>0</v>
      </c>
      <c r="K10" s="109">
        <v>0</v>
      </c>
      <c r="L10" s="109">
        <v>0.6246297079983073</v>
      </c>
      <c r="M10" s="109">
        <v>0</v>
      </c>
      <c r="N10" s="109">
        <v>0</v>
      </c>
      <c r="O10" s="109">
        <v>1.4473127380448583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10">
        <v>0</v>
      </c>
      <c r="W10" s="111">
        <v>2.5746931866271687</v>
      </c>
      <c r="X10" s="108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11">
        <v>0</v>
      </c>
      <c r="AG10" s="111">
        <v>2.5746931866271687</v>
      </c>
      <c r="AH10" s="56"/>
    </row>
    <row r="11" spans="1:34" ht="18" customHeight="1" x14ac:dyDescent="0.45">
      <c r="A11" s="34" t="s">
        <v>28</v>
      </c>
      <c r="B11" s="58" t="s">
        <v>43</v>
      </c>
      <c r="C11" s="59" t="s">
        <v>44</v>
      </c>
      <c r="D11" s="60" t="s">
        <v>23</v>
      </c>
      <c r="E11" s="60" t="s">
        <v>23</v>
      </c>
      <c r="F11" s="61">
        <v>6.093948370715193E-2</v>
      </c>
      <c r="G11" s="62">
        <v>0</v>
      </c>
      <c r="H11" s="62">
        <v>0</v>
      </c>
      <c r="I11" s="62">
        <v>0.44181125687685147</v>
      </c>
      <c r="J11" s="62">
        <v>0</v>
      </c>
      <c r="K11" s="62">
        <v>0</v>
      </c>
      <c r="L11" s="62">
        <v>0.6246297079983073</v>
      </c>
      <c r="M11" s="62">
        <v>0</v>
      </c>
      <c r="N11" s="62">
        <v>0</v>
      </c>
      <c r="O11" s="62">
        <v>1.4473127380448583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3">
        <v>0</v>
      </c>
      <c r="W11" s="64">
        <v>2.5746931866271687</v>
      </c>
      <c r="X11" s="61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3">
        <v>0</v>
      </c>
      <c r="AF11" s="64">
        <v>0</v>
      </c>
      <c r="AG11" s="64">
        <v>2.5746931866271687</v>
      </c>
    </row>
    <row r="12" spans="1:34" ht="18" customHeight="1" x14ac:dyDescent="0.45">
      <c r="A12" s="34" t="s">
        <v>29</v>
      </c>
      <c r="B12" s="58" t="s">
        <v>43</v>
      </c>
      <c r="C12" s="55"/>
      <c r="D12" s="65"/>
      <c r="E12" s="65" t="s">
        <v>24</v>
      </c>
      <c r="F12" s="66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8">
        <v>0</v>
      </c>
      <c r="W12" s="69">
        <v>0</v>
      </c>
      <c r="X12" s="66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8">
        <v>0</v>
      </c>
      <c r="AF12" s="69">
        <v>0</v>
      </c>
      <c r="AG12" s="69">
        <v>0</v>
      </c>
    </row>
    <row r="13" spans="1:34" ht="18" customHeight="1" x14ac:dyDescent="0.45">
      <c r="B13" s="70"/>
      <c r="C13" s="55"/>
      <c r="D13" s="65"/>
      <c r="E13" s="65" t="s">
        <v>22</v>
      </c>
      <c r="F13" s="71">
        <v>6.093948370715193E-2</v>
      </c>
      <c r="G13" s="67">
        <v>0</v>
      </c>
      <c r="H13" s="67">
        <v>0</v>
      </c>
      <c r="I13" s="67">
        <v>0.44181125687685147</v>
      </c>
      <c r="J13" s="67">
        <v>0</v>
      </c>
      <c r="K13" s="67">
        <v>0</v>
      </c>
      <c r="L13" s="67">
        <v>0.6246297079983073</v>
      </c>
      <c r="M13" s="67">
        <v>0</v>
      </c>
      <c r="N13" s="67">
        <v>0</v>
      </c>
      <c r="O13" s="67">
        <v>1.4473127380448583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8">
        <v>0</v>
      </c>
      <c r="W13" s="69">
        <v>2.5746931866271687</v>
      </c>
      <c r="X13" s="71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8">
        <v>0</v>
      </c>
      <c r="AF13" s="69">
        <v>0</v>
      </c>
      <c r="AG13" s="69">
        <v>2.5746931866271687</v>
      </c>
    </row>
    <row r="14" spans="1:34" ht="18" customHeight="1" x14ac:dyDescent="0.45">
      <c r="A14" s="34" t="s">
        <v>30</v>
      </c>
      <c r="B14" s="58" t="s">
        <v>43</v>
      </c>
      <c r="C14" s="55"/>
      <c r="D14" s="65" t="s">
        <v>25</v>
      </c>
      <c r="E14" s="65" t="s">
        <v>24</v>
      </c>
      <c r="F14" s="66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8">
        <v>0</v>
      </c>
      <c r="W14" s="69">
        <v>0</v>
      </c>
      <c r="X14" s="66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8">
        <v>0</v>
      </c>
      <c r="AF14" s="69">
        <v>0</v>
      </c>
      <c r="AG14" s="69">
        <v>0</v>
      </c>
    </row>
    <row r="15" spans="1:34" ht="18" customHeight="1" x14ac:dyDescent="0.45">
      <c r="B15" s="70"/>
      <c r="C15" s="55"/>
      <c r="D15" s="65"/>
      <c r="E15" s="65" t="s">
        <v>26</v>
      </c>
      <c r="F15" s="71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8">
        <v>0</v>
      </c>
      <c r="W15" s="69">
        <v>0</v>
      </c>
      <c r="X15" s="71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8">
        <v>0</v>
      </c>
      <c r="AF15" s="69">
        <v>0</v>
      </c>
      <c r="AG15" s="69">
        <v>0</v>
      </c>
    </row>
    <row r="16" spans="1:34" ht="18" customHeight="1" x14ac:dyDescent="0.45">
      <c r="B16" s="70"/>
      <c r="C16" s="55"/>
      <c r="D16" s="72" t="s">
        <v>27</v>
      </c>
      <c r="E16" s="72"/>
      <c r="F16" s="73">
        <v>6.093948370715193E-2</v>
      </c>
      <c r="G16" s="74">
        <v>0</v>
      </c>
      <c r="H16" s="74">
        <v>0</v>
      </c>
      <c r="I16" s="74">
        <v>0.44181125687685147</v>
      </c>
      <c r="J16" s="74">
        <v>0</v>
      </c>
      <c r="K16" s="74">
        <v>0</v>
      </c>
      <c r="L16" s="74">
        <v>0.6246297079983073</v>
      </c>
      <c r="M16" s="74">
        <v>0</v>
      </c>
      <c r="N16" s="74">
        <v>0</v>
      </c>
      <c r="O16" s="74">
        <v>1.4473127380448583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5">
        <v>0</v>
      </c>
      <c r="W16" s="76">
        <v>2.5746931866271687</v>
      </c>
      <c r="X16" s="73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5">
        <v>0</v>
      </c>
      <c r="AF16" s="76">
        <v>0</v>
      </c>
      <c r="AG16" s="76">
        <v>2.5746931866271687</v>
      </c>
    </row>
    <row r="17" spans="1:33" ht="18" customHeight="1" x14ac:dyDescent="0.45">
      <c r="A17" s="34" t="s">
        <v>28</v>
      </c>
      <c r="B17" s="58" t="s">
        <v>32</v>
      </c>
      <c r="C17" s="77" t="s">
        <v>33</v>
      </c>
      <c r="D17" s="60" t="s">
        <v>23</v>
      </c>
      <c r="E17" s="60" t="s">
        <v>23</v>
      </c>
      <c r="F17" s="61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3">
        <v>0</v>
      </c>
      <c r="W17" s="64">
        <v>0</v>
      </c>
      <c r="X17" s="61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4">
        <v>0</v>
      </c>
      <c r="AG17" s="64">
        <v>0</v>
      </c>
    </row>
    <row r="18" spans="1:33" ht="18" customHeight="1" x14ac:dyDescent="0.45">
      <c r="A18" s="34" t="s">
        <v>29</v>
      </c>
      <c r="B18" s="70" t="s">
        <v>32</v>
      </c>
      <c r="C18" s="78"/>
      <c r="D18" s="65"/>
      <c r="E18" s="65" t="s">
        <v>24</v>
      </c>
      <c r="F18" s="66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8">
        <v>0</v>
      </c>
      <c r="W18" s="69">
        <v>0</v>
      </c>
      <c r="X18" s="66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9">
        <v>0</v>
      </c>
      <c r="AG18" s="69">
        <v>0</v>
      </c>
    </row>
    <row r="19" spans="1:33" ht="18" customHeight="1" x14ac:dyDescent="0.45">
      <c r="B19" s="70"/>
      <c r="C19" s="78"/>
      <c r="D19" s="65"/>
      <c r="E19" s="65" t="s">
        <v>22</v>
      </c>
      <c r="F19" s="71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8">
        <v>0</v>
      </c>
      <c r="W19" s="69">
        <v>0</v>
      </c>
      <c r="X19" s="71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9">
        <v>0</v>
      </c>
      <c r="AG19" s="69">
        <v>0</v>
      </c>
    </row>
    <row r="20" spans="1:33" ht="18" customHeight="1" x14ac:dyDescent="0.45">
      <c r="A20" s="34" t="s">
        <v>30</v>
      </c>
      <c r="B20" s="70" t="s">
        <v>32</v>
      </c>
      <c r="C20" s="78"/>
      <c r="D20" s="65" t="s">
        <v>25</v>
      </c>
      <c r="E20" s="65" t="s">
        <v>24</v>
      </c>
      <c r="F20" s="66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8">
        <v>0</v>
      </c>
      <c r="W20" s="69">
        <v>0</v>
      </c>
      <c r="X20" s="66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9">
        <v>0</v>
      </c>
      <c r="AG20" s="69">
        <v>0</v>
      </c>
    </row>
    <row r="21" spans="1:33" ht="18" customHeight="1" x14ac:dyDescent="0.45">
      <c r="B21" s="70"/>
      <c r="C21" s="78"/>
      <c r="D21" s="65"/>
      <c r="E21" s="65" t="s">
        <v>26</v>
      </c>
      <c r="F21" s="71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8">
        <v>0</v>
      </c>
      <c r="W21" s="69">
        <v>0</v>
      </c>
      <c r="X21" s="71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9">
        <v>0</v>
      </c>
      <c r="AG21" s="69">
        <v>0</v>
      </c>
    </row>
    <row r="22" spans="1:33" ht="18" customHeight="1" x14ac:dyDescent="0.45">
      <c r="B22" s="70"/>
      <c r="C22" s="79"/>
      <c r="D22" s="72" t="s">
        <v>27</v>
      </c>
      <c r="E22" s="72"/>
      <c r="F22" s="73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5">
        <v>0</v>
      </c>
      <c r="W22" s="76">
        <v>0</v>
      </c>
      <c r="X22" s="73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6">
        <v>0</v>
      </c>
      <c r="AG22" s="76">
        <v>0</v>
      </c>
    </row>
    <row r="23" spans="1:33" ht="18" customHeight="1" x14ac:dyDescent="0.45">
      <c r="A23" s="34" t="s">
        <v>28</v>
      </c>
      <c r="B23" s="58" t="s">
        <v>34</v>
      </c>
      <c r="C23" s="77" t="s">
        <v>35</v>
      </c>
      <c r="D23" s="60" t="s">
        <v>23</v>
      </c>
      <c r="E23" s="60" t="s">
        <v>23</v>
      </c>
      <c r="F23" s="61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3">
        <v>0</v>
      </c>
      <c r="W23" s="64">
        <v>0</v>
      </c>
      <c r="X23" s="61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4">
        <v>0</v>
      </c>
      <c r="AG23" s="64">
        <v>0</v>
      </c>
    </row>
    <row r="24" spans="1:33" ht="18" customHeight="1" x14ac:dyDescent="0.45">
      <c r="A24" s="34" t="s">
        <v>29</v>
      </c>
      <c r="B24" s="70" t="s">
        <v>34</v>
      </c>
      <c r="C24" s="78"/>
      <c r="D24" s="65"/>
      <c r="E24" s="65" t="s">
        <v>24</v>
      </c>
      <c r="F24" s="66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8">
        <v>0</v>
      </c>
      <c r="W24" s="69">
        <v>0</v>
      </c>
      <c r="X24" s="66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9">
        <v>0</v>
      </c>
      <c r="AG24" s="69">
        <v>0</v>
      </c>
    </row>
    <row r="25" spans="1:33" ht="18" customHeight="1" x14ac:dyDescent="0.45">
      <c r="B25" s="70"/>
      <c r="C25" s="78"/>
      <c r="D25" s="65"/>
      <c r="E25" s="65" t="s">
        <v>22</v>
      </c>
      <c r="F25" s="71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8">
        <v>0</v>
      </c>
      <c r="W25" s="69">
        <v>0</v>
      </c>
      <c r="X25" s="71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9">
        <v>0</v>
      </c>
      <c r="AG25" s="69">
        <v>0</v>
      </c>
    </row>
    <row r="26" spans="1:33" ht="18" customHeight="1" x14ac:dyDescent="0.45">
      <c r="A26" s="34" t="s">
        <v>30</v>
      </c>
      <c r="B26" s="70" t="s">
        <v>34</v>
      </c>
      <c r="C26" s="78"/>
      <c r="D26" s="65" t="s">
        <v>25</v>
      </c>
      <c r="E26" s="65" t="s">
        <v>24</v>
      </c>
      <c r="F26" s="66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8">
        <v>0</v>
      </c>
      <c r="W26" s="69">
        <v>0</v>
      </c>
      <c r="X26" s="66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9">
        <v>0</v>
      </c>
      <c r="AG26" s="69">
        <v>0</v>
      </c>
    </row>
    <row r="27" spans="1:33" ht="18" customHeight="1" x14ac:dyDescent="0.45">
      <c r="B27" s="70"/>
      <c r="C27" s="78"/>
      <c r="D27" s="65"/>
      <c r="E27" s="65" t="s">
        <v>26</v>
      </c>
      <c r="F27" s="71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8">
        <v>0</v>
      </c>
      <c r="W27" s="69">
        <v>0</v>
      </c>
      <c r="X27" s="71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9">
        <v>0</v>
      </c>
      <c r="AG27" s="69">
        <v>0</v>
      </c>
    </row>
    <row r="28" spans="1:33" ht="18" customHeight="1" x14ac:dyDescent="0.45">
      <c r="B28" s="70"/>
      <c r="C28" s="79"/>
      <c r="D28" s="72" t="s">
        <v>27</v>
      </c>
      <c r="E28" s="72"/>
      <c r="F28" s="73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5">
        <v>0</v>
      </c>
      <c r="W28" s="76">
        <v>0</v>
      </c>
      <c r="X28" s="73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6">
        <v>0</v>
      </c>
      <c r="AG28" s="76">
        <v>0</v>
      </c>
    </row>
    <row r="29" spans="1:33" ht="18" customHeight="1" x14ac:dyDescent="0.45">
      <c r="A29" s="34" t="s">
        <v>28</v>
      </c>
      <c r="B29" s="58" t="s">
        <v>36</v>
      </c>
      <c r="C29" s="77" t="s">
        <v>37</v>
      </c>
      <c r="D29" s="60" t="s">
        <v>23</v>
      </c>
      <c r="E29" s="60" t="s">
        <v>23</v>
      </c>
      <c r="F29" s="61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3">
        <v>0</v>
      </c>
      <c r="W29" s="64">
        <v>0</v>
      </c>
      <c r="X29" s="61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4">
        <v>0</v>
      </c>
      <c r="AG29" s="64">
        <v>0</v>
      </c>
    </row>
    <row r="30" spans="1:33" ht="18" customHeight="1" x14ac:dyDescent="0.45">
      <c r="A30" s="34" t="s">
        <v>29</v>
      </c>
      <c r="B30" s="70" t="s">
        <v>36</v>
      </c>
      <c r="C30" s="78"/>
      <c r="D30" s="65"/>
      <c r="E30" s="65" t="s">
        <v>24</v>
      </c>
      <c r="F30" s="66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8">
        <v>0</v>
      </c>
      <c r="W30" s="69">
        <v>0</v>
      </c>
      <c r="X30" s="66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9">
        <v>0</v>
      </c>
      <c r="AG30" s="69">
        <v>0</v>
      </c>
    </row>
    <row r="31" spans="1:33" ht="18" customHeight="1" x14ac:dyDescent="0.45">
      <c r="B31" s="70"/>
      <c r="C31" s="78"/>
      <c r="D31" s="65"/>
      <c r="E31" s="65" t="s">
        <v>22</v>
      </c>
      <c r="F31" s="71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8">
        <v>0</v>
      </c>
      <c r="W31" s="69">
        <v>0</v>
      </c>
      <c r="X31" s="71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9">
        <v>0</v>
      </c>
      <c r="AG31" s="69">
        <v>0</v>
      </c>
    </row>
    <row r="32" spans="1:33" ht="18" customHeight="1" x14ac:dyDescent="0.45">
      <c r="A32" s="34" t="s">
        <v>30</v>
      </c>
      <c r="B32" s="70" t="s">
        <v>36</v>
      </c>
      <c r="C32" s="78"/>
      <c r="D32" s="65" t="s">
        <v>25</v>
      </c>
      <c r="E32" s="65" t="s">
        <v>24</v>
      </c>
      <c r="F32" s="66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8">
        <v>0</v>
      </c>
      <c r="W32" s="69">
        <v>0</v>
      </c>
      <c r="X32" s="66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9">
        <v>0</v>
      </c>
      <c r="AG32" s="69">
        <v>0</v>
      </c>
    </row>
    <row r="33" spans="1:33" ht="18" customHeight="1" x14ac:dyDescent="0.45">
      <c r="B33" s="70"/>
      <c r="C33" s="78"/>
      <c r="D33" s="65"/>
      <c r="E33" s="65" t="s">
        <v>26</v>
      </c>
      <c r="F33" s="71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8">
        <v>0</v>
      </c>
      <c r="W33" s="69">
        <v>0</v>
      </c>
      <c r="X33" s="71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9">
        <v>0</v>
      </c>
      <c r="AG33" s="69">
        <v>0</v>
      </c>
    </row>
    <row r="34" spans="1:33" ht="18" customHeight="1" x14ac:dyDescent="0.45">
      <c r="B34" s="70"/>
      <c r="C34" s="79"/>
      <c r="D34" s="72" t="s">
        <v>27</v>
      </c>
      <c r="E34" s="72"/>
      <c r="F34" s="73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5">
        <v>0</v>
      </c>
      <c r="W34" s="76">
        <v>0</v>
      </c>
      <c r="X34" s="73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6">
        <v>0</v>
      </c>
      <c r="AG34" s="76">
        <v>0</v>
      </c>
    </row>
    <row r="35" spans="1:33" ht="18" customHeight="1" x14ac:dyDescent="0.45">
      <c r="A35" s="34" t="s">
        <v>28</v>
      </c>
      <c r="B35" s="58" t="s">
        <v>38</v>
      </c>
      <c r="C35" s="77" t="s">
        <v>39</v>
      </c>
      <c r="D35" s="60" t="s">
        <v>23</v>
      </c>
      <c r="E35" s="60" t="s">
        <v>23</v>
      </c>
      <c r="F35" s="61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3">
        <v>0</v>
      </c>
      <c r="W35" s="64">
        <v>0</v>
      </c>
      <c r="X35" s="61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4">
        <v>0</v>
      </c>
      <c r="AG35" s="64">
        <v>0</v>
      </c>
    </row>
    <row r="36" spans="1:33" ht="18" customHeight="1" x14ac:dyDescent="0.45">
      <c r="A36" s="34" t="s">
        <v>29</v>
      </c>
      <c r="B36" s="70" t="s">
        <v>38</v>
      </c>
      <c r="C36" s="78"/>
      <c r="D36" s="65"/>
      <c r="E36" s="65" t="s">
        <v>24</v>
      </c>
      <c r="F36" s="66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8">
        <v>0</v>
      </c>
      <c r="W36" s="69">
        <v>0</v>
      </c>
      <c r="X36" s="66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9">
        <v>0</v>
      </c>
      <c r="AG36" s="69">
        <v>0</v>
      </c>
    </row>
    <row r="37" spans="1:33" ht="18" customHeight="1" x14ac:dyDescent="0.45">
      <c r="B37" s="70"/>
      <c r="C37" s="78"/>
      <c r="D37" s="65"/>
      <c r="E37" s="65" t="s">
        <v>22</v>
      </c>
      <c r="F37" s="71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8">
        <v>0</v>
      </c>
      <c r="W37" s="69">
        <v>0</v>
      </c>
      <c r="X37" s="71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9">
        <v>0</v>
      </c>
      <c r="AG37" s="69">
        <v>0</v>
      </c>
    </row>
    <row r="38" spans="1:33" ht="18" customHeight="1" x14ac:dyDescent="0.45">
      <c r="A38" s="34" t="s">
        <v>30</v>
      </c>
      <c r="B38" s="70" t="s">
        <v>38</v>
      </c>
      <c r="C38" s="78"/>
      <c r="D38" s="65" t="s">
        <v>25</v>
      </c>
      <c r="E38" s="65" t="s">
        <v>24</v>
      </c>
      <c r="F38" s="66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8">
        <v>0</v>
      </c>
      <c r="W38" s="69">
        <v>0</v>
      </c>
      <c r="X38" s="66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9">
        <v>0</v>
      </c>
      <c r="AG38" s="69">
        <v>0</v>
      </c>
    </row>
    <row r="39" spans="1:33" ht="18" customHeight="1" x14ac:dyDescent="0.45">
      <c r="B39" s="70"/>
      <c r="C39" s="78"/>
      <c r="D39" s="65"/>
      <c r="E39" s="65" t="s">
        <v>26</v>
      </c>
      <c r="F39" s="71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8">
        <v>0</v>
      </c>
      <c r="W39" s="69">
        <v>0</v>
      </c>
      <c r="X39" s="71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9">
        <v>0</v>
      </c>
      <c r="AG39" s="69">
        <v>0</v>
      </c>
    </row>
    <row r="40" spans="1:33" ht="18" customHeight="1" x14ac:dyDescent="0.45">
      <c r="B40" s="70"/>
      <c r="C40" s="79"/>
      <c r="D40" s="72" t="s">
        <v>27</v>
      </c>
      <c r="E40" s="72"/>
      <c r="F40" s="73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5">
        <v>0</v>
      </c>
      <c r="W40" s="76">
        <v>0</v>
      </c>
      <c r="X40" s="73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6">
        <v>0</v>
      </c>
      <c r="AG40" s="76">
        <v>0</v>
      </c>
    </row>
    <row r="41" spans="1:33" ht="18" customHeight="1" x14ac:dyDescent="0.45">
      <c r="A41" s="34" t="s">
        <v>28</v>
      </c>
      <c r="B41" s="58" t="s">
        <v>40</v>
      </c>
      <c r="C41" s="77" t="s">
        <v>56</v>
      </c>
      <c r="D41" s="60" t="s">
        <v>23</v>
      </c>
      <c r="E41" s="60" t="s">
        <v>23</v>
      </c>
      <c r="F41" s="61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3">
        <v>0</v>
      </c>
      <c r="W41" s="64">
        <v>0</v>
      </c>
      <c r="X41" s="61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4">
        <v>0</v>
      </c>
      <c r="AG41" s="64">
        <v>0</v>
      </c>
    </row>
    <row r="42" spans="1:33" ht="18" customHeight="1" x14ac:dyDescent="0.45">
      <c r="A42" s="34" t="s">
        <v>29</v>
      </c>
      <c r="B42" s="70" t="s">
        <v>40</v>
      </c>
      <c r="C42" s="78" t="s">
        <v>57</v>
      </c>
      <c r="D42" s="65"/>
      <c r="E42" s="65" t="s">
        <v>24</v>
      </c>
      <c r="F42" s="66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8">
        <v>0</v>
      </c>
      <c r="W42" s="69">
        <v>0</v>
      </c>
      <c r="X42" s="66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9">
        <v>0</v>
      </c>
      <c r="AG42" s="69">
        <v>0</v>
      </c>
    </row>
    <row r="43" spans="1:33" ht="18" customHeight="1" x14ac:dyDescent="0.45">
      <c r="B43" s="70"/>
      <c r="C43" s="78"/>
      <c r="D43" s="65"/>
      <c r="E43" s="65" t="s">
        <v>22</v>
      </c>
      <c r="F43" s="71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8">
        <v>0</v>
      </c>
      <c r="W43" s="69">
        <v>0</v>
      </c>
      <c r="X43" s="71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9">
        <v>0</v>
      </c>
      <c r="AG43" s="69">
        <v>0</v>
      </c>
    </row>
    <row r="44" spans="1:33" ht="18" customHeight="1" x14ac:dyDescent="0.45">
      <c r="A44" s="34" t="s">
        <v>30</v>
      </c>
      <c r="B44" s="70" t="s">
        <v>40</v>
      </c>
      <c r="C44" s="78"/>
      <c r="D44" s="65" t="s">
        <v>25</v>
      </c>
      <c r="E44" s="65" t="s">
        <v>24</v>
      </c>
      <c r="F44" s="66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8">
        <v>0</v>
      </c>
      <c r="W44" s="69">
        <v>0</v>
      </c>
      <c r="X44" s="66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9">
        <v>0</v>
      </c>
      <c r="AG44" s="69">
        <v>0</v>
      </c>
    </row>
    <row r="45" spans="1:33" ht="18" customHeight="1" x14ac:dyDescent="0.45">
      <c r="B45" s="70"/>
      <c r="C45" s="78"/>
      <c r="D45" s="65"/>
      <c r="E45" s="65" t="s">
        <v>26</v>
      </c>
      <c r="F45" s="71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8">
        <v>0</v>
      </c>
      <c r="W45" s="69">
        <v>0</v>
      </c>
      <c r="X45" s="71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9">
        <v>0</v>
      </c>
      <c r="AG45" s="69">
        <v>0</v>
      </c>
    </row>
    <row r="46" spans="1:33" ht="18" customHeight="1" x14ac:dyDescent="0.45">
      <c r="B46" s="70"/>
      <c r="C46" s="79"/>
      <c r="D46" s="72" t="s">
        <v>27</v>
      </c>
      <c r="E46" s="72"/>
      <c r="F46" s="73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5">
        <v>0</v>
      </c>
      <c r="W46" s="76">
        <v>0</v>
      </c>
      <c r="X46" s="73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6">
        <v>0</v>
      </c>
      <c r="AG46" s="76">
        <v>0</v>
      </c>
    </row>
    <row r="47" spans="1:33" ht="18" customHeight="1" x14ac:dyDescent="0.45">
      <c r="A47" s="34" t="s">
        <v>28</v>
      </c>
      <c r="B47" s="58" t="s">
        <v>41</v>
      </c>
      <c r="C47" s="77" t="s">
        <v>45</v>
      </c>
      <c r="D47" s="60" t="s">
        <v>23</v>
      </c>
      <c r="E47" s="60" t="s">
        <v>23</v>
      </c>
      <c r="F47" s="61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3">
        <v>0</v>
      </c>
      <c r="W47" s="64">
        <v>0</v>
      </c>
      <c r="X47" s="61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4">
        <v>0</v>
      </c>
      <c r="AG47" s="64">
        <v>0</v>
      </c>
    </row>
    <row r="48" spans="1:33" ht="18" customHeight="1" x14ac:dyDescent="0.45">
      <c r="A48" s="34" t="s">
        <v>29</v>
      </c>
      <c r="B48" s="70" t="s">
        <v>41</v>
      </c>
      <c r="C48" s="78"/>
      <c r="D48" s="65"/>
      <c r="E48" s="65" t="s">
        <v>24</v>
      </c>
      <c r="F48" s="66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8">
        <v>0</v>
      </c>
      <c r="W48" s="69">
        <v>0</v>
      </c>
      <c r="X48" s="66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9">
        <v>0</v>
      </c>
      <c r="AG48" s="69">
        <v>0</v>
      </c>
    </row>
    <row r="49" spans="1:33" ht="18" customHeight="1" x14ac:dyDescent="0.45">
      <c r="B49" s="70"/>
      <c r="C49" s="78"/>
      <c r="D49" s="65"/>
      <c r="E49" s="65" t="s">
        <v>22</v>
      </c>
      <c r="F49" s="71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8">
        <v>0</v>
      </c>
      <c r="W49" s="69">
        <v>0</v>
      </c>
      <c r="X49" s="71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9">
        <v>0</v>
      </c>
      <c r="AG49" s="69">
        <v>0</v>
      </c>
    </row>
    <row r="50" spans="1:33" ht="18" customHeight="1" x14ac:dyDescent="0.45">
      <c r="A50" s="34" t="s">
        <v>30</v>
      </c>
      <c r="B50" s="70" t="s">
        <v>41</v>
      </c>
      <c r="C50" s="78"/>
      <c r="D50" s="65" t="s">
        <v>25</v>
      </c>
      <c r="E50" s="65" t="s">
        <v>24</v>
      </c>
      <c r="F50" s="66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8">
        <v>0</v>
      </c>
      <c r="W50" s="69">
        <v>0</v>
      </c>
      <c r="X50" s="66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9">
        <v>0</v>
      </c>
      <c r="AG50" s="69">
        <v>0</v>
      </c>
    </row>
    <row r="51" spans="1:33" ht="18" customHeight="1" x14ac:dyDescent="0.45">
      <c r="B51" s="70"/>
      <c r="C51" s="78"/>
      <c r="D51" s="65"/>
      <c r="E51" s="65" t="s">
        <v>26</v>
      </c>
      <c r="F51" s="71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8">
        <v>0</v>
      </c>
      <c r="W51" s="69">
        <v>0</v>
      </c>
      <c r="X51" s="71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9">
        <v>0</v>
      </c>
      <c r="AG51" s="69">
        <v>0</v>
      </c>
    </row>
    <row r="52" spans="1:33" ht="18" customHeight="1" x14ac:dyDescent="0.45">
      <c r="B52" s="70"/>
      <c r="C52" s="146"/>
      <c r="D52" s="147" t="s">
        <v>27</v>
      </c>
      <c r="E52" s="147"/>
      <c r="F52" s="148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50">
        <v>0</v>
      </c>
      <c r="W52" s="53">
        <v>0</v>
      </c>
      <c r="X52" s="148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53">
        <v>0</v>
      </c>
      <c r="AG52" s="53">
        <v>0</v>
      </c>
    </row>
  </sheetData>
  <phoneticPr fontId="20" type="noConversion"/>
  <pageMargins left="0.59055118110236227" right="0.59055118110236227" top="0.59055118110236227" bottom="0.59055118110236227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1.9 สัตวแพทยศาสตร์</vt:lpstr>
      <vt:lpstr>Table 1.9</vt:lpstr>
      <vt:lpstr>Table 1.9_1</vt:lpstr>
      <vt:lpstr>Table 1.9_2</vt:lpstr>
      <vt:lpstr>Table 1.9.1</vt:lpstr>
      <vt:lpstr>Table 1.9.1_1</vt:lpstr>
      <vt:lpstr>Table 1.9.1_2</vt:lpstr>
      <vt:lpstr>Table 1.9.2</vt:lpstr>
      <vt:lpstr>Table 1.9.2_1</vt:lpstr>
      <vt:lpstr>Table 1.9.2_2</vt:lpstr>
      <vt:lpstr>Sheet1</vt:lpstr>
      <vt:lpstr>'Table 1.9'!Print_Area</vt:lpstr>
      <vt:lpstr>'Table 1.9 สัตวแพทยศาสตร์'!Print_Area</vt:lpstr>
      <vt:lpstr>'Table 1.9.1'!Print_Area</vt:lpstr>
      <vt:lpstr>'Table 1.9.1_1'!Print_Area</vt:lpstr>
      <vt:lpstr>'Table 1.9.1_2'!Print_Area</vt:lpstr>
      <vt:lpstr>'Table 1.9.2'!Print_Area</vt:lpstr>
      <vt:lpstr>'Table 1.9.2_1'!Print_Area</vt:lpstr>
      <vt:lpstr>'Table 1.9.2_2'!Print_Area</vt:lpstr>
      <vt:lpstr>'Table 1.9_1'!Print_Area</vt:lpstr>
      <vt:lpstr>'Table 1.9_2'!Print_Area</vt:lpstr>
      <vt:lpstr>'Table 1.9'!Print_Titles</vt:lpstr>
      <vt:lpstr>'Table 1.9 สัตวแพทยศาสตร์'!Print_Titles</vt:lpstr>
      <vt:lpstr>'Table 1.9.1'!Print_Titles</vt:lpstr>
      <vt:lpstr>'Table 1.9.1_1'!Print_Titles</vt:lpstr>
      <vt:lpstr>'Table 1.9.1_2'!Print_Titles</vt:lpstr>
      <vt:lpstr>'Table 1.9.2'!Print_Titles</vt:lpstr>
      <vt:lpstr>'Table 1.9.2_1'!Print_Titles</vt:lpstr>
      <vt:lpstr>'Table 1.9.2_2'!Print_Titles</vt:lpstr>
      <vt:lpstr>'Table 1.9_1'!Print_Titles</vt:lpstr>
      <vt:lpstr>'Table 1.9_2'!Print_Titles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2016-03-14T07:55:10Z</cp:lastPrinted>
  <dcterms:created xsi:type="dcterms:W3CDTF">2010-10-22T06:52:07Z</dcterms:created>
  <dcterms:modified xsi:type="dcterms:W3CDTF">2016-03-14T07:55:15Z</dcterms:modified>
</cp:coreProperties>
</file>