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nida\งานประจำหลัก\นิสิตเต็มเวลา\ftes2560\Tableปีการศึกษา 2560\Table1 บางเขน 2560\"/>
    </mc:Choice>
  </mc:AlternateContent>
  <bookViews>
    <workbookView xWindow="240" yWindow="90" windowWidth="20955" windowHeight="10740"/>
  </bookViews>
  <sheets>
    <sheet name="Table1 บางเขน" sheetId="12" r:id="rId1"/>
    <sheet name="T1" sheetId="15" r:id="rId2"/>
    <sheet name="T1_1" sheetId="9" r:id="rId3"/>
    <sheet name="T1_2" sheetId="1" r:id="rId4"/>
    <sheet name="T 1.1" sheetId="14" r:id="rId5"/>
    <sheet name="T 1.1_1ปกติ" sheetId="10" r:id="rId6"/>
    <sheet name="T 1.1_2ปกติ" sheetId="2" r:id="rId7"/>
    <sheet name="T1.2" sheetId="13" r:id="rId8"/>
    <sheet name="T1.2_1พิเศษ" sheetId="11" r:id="rId9"/>
    <sheet name="T1.2_2พิเศษ" sheetId="5" r:id="rId10"/>
    <sheet name="Sheet1" sheetId="8" r:id="rId11"/>
  </sheets>
  <definedNames>
    <definedName name="_xlnm._FilterDatabase" localSheetId="0" hidden="1">'Table1 บางเขน'!$A$2:$L$106</definedName>
    <definedName name="_xlnm.Print_Area" localSheetId="4">'T 1.1'!$A$1:$AE$106</definedName>
    <definedName name="_xlnm.Print_Area" localSheetId="6">'T 1.1_2ปกติ'!$A$1:$AE$106</definedName>
    <definedName name="_xlnm.Print_Area" localSheetId="1">'T1'!$A$1:$AE$106</definedName>
    <definedName name="_xlnm.Print_Area" localSheetId="7">T1.2!$A$1:$AE$106</definedName>
    <definedName name="_xlnm.Print_Area" localSheetId="9">T1.2_2พิเศษ!$A$1:$AE$106</definedName>
    <definedName name="_xlnm.Print_Area" localSheetId="2">T1_1!$A$1:$AE$106</definedName>
    <definedName name="_xlnm.Print_Area" localSheetId="3">T1_2!$A$1:$AE$106</definedName>
    <definedName name="_xlnm.Print_Area" localSheetId="0">'Table1 บางเขน'!$A$1:$L$106</definedName>
    <definedName name="_xlnm.Print_Titles" localSheetId="4">'T 1.1'!$3:$4</definedName>
    <definedName name="_xlnm.Print_Titles" localSheetId="5">'T 1.1_1ปกติ'!$3:$4</definedName>
    <definedName name="_xlnm.Print_Titles" localSheetId="6">'T 1.1_2ปกติ'!$3:$4</definedName>
    <definedName name="_xlnm.Print_Titles" localSheetId="1">'T1'!$3:$4</definedName>
    <definedName name="_xlnm.Print_Titles" localSheetId="7">T1.2!$3:$4</definedName>
    <definedName name="_xlnm.Print_Titles" localSheetId="8">T1.2_1พิเศษ!$3:$4</definedName>
    <definedName name="_xlnm.Print_Titles" localSheetId="9">T1.2_2พิเศษ!$3:$4</definedName>
    <definedName name="_xlnm.Print_Titles" localSheetId="2">T1_1!$3:$4</definedName>
    <definedName name="_xlnm.Print_Titles" localSheetId="3">T1_2!$3:$4</definedName>
    <definedName name="_xlnm.Print_Titles" localSheetId="0">'Table1 บางเขน'!$2:$4</definedName>
  </definedNames>
  <calcPr calcId="152511"/>
</workbook>
</file>

<file path=xl/calcChain.xml><?xml version="1.0" encoding="utf-8"?>
<calcChain xmlns="http://schemas.openxmlformats.org/spreadsheetml/2006/main">
  <c r="L10" i="12" l="1"/>
  <c r="AE106" i="9" l="1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AE97" i="9"/>
  <c r="AD97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E106" i="15" l="1"/>
  <c r="AD106" i="15"/>
  <c r="AC106" i="15"/>
  <c r="AB106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AE105" i="15"/>
  <c r="AD105" i="15"/>
  <c r="AC105" i="15"/>
  <c r="AB105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AE103" i="15"/>
  <c r="AD103" i="15"/>
  <c r="AC103" i="15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AE102" i="15"/>
  <c r="AD102" i="15"/>
  <c r="AC102" i="15"/>
  <c r="AB102" i="15"/>
  <c r="AA102" i="15"/>
  <c r="Z102" i="15"/>
  <c r="Y102" i="15"/>
  <c r="X102" i="15"/>
  <c r="W102" i="15"/>
  <c r="V102" i="15"/>
  <c r="U102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AE101" i="15"/>
  <c r="AD101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AE100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AE99" i="15"/>
  <c r="AD99" i="15"/>
  <c r="AC99" i="15"/>
  <c r="AB99" i="15"/>
  <c r="AA99" i="15"/>
  <c r="Z99" i="15"/>
  <c r="Y99" i="15"/>
  <c r="X99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AE97" i="15"/>
  <c r="AD97" i="15"/>
  <c r="AC97" i="15"/>
  <c r="AB97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AE96" i="15"/>
  <c r="AD96" i="15"/>
  <c r="AC96" i="15"/>
  <c r="AB96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AE95" i="15"/>
  <c r="AD95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AE94" i="15"/>
  <c r="AD94" i="15"/>
  <c r="AC94" i="15"/>
  <c r="AB94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AE92" i="15"/>
  <c r="AD92" i="15"/>
  <c r="AC92" i="15"/>
  <c r="AB92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AE104" i="14"/>
  <c r="AD104" i="14"/>
  <c r="AC104" i="14"/>
  <c r="AB104" i="14"/>
  <c r="AA104" i="14"/>
  <c r="Z104" i="14"/>
  <c r="Y104" i="14"/>
  <c r="X104" i="14"/>
  <c r="W104" i="14"/>
  <c r="V104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AE103" i="14"/>
  <c r="AD103" i="14"/>
  <c r="AC103" i="14"/>
  <c r="AB103" i="14"/>
  <c r="AA103" i="14"/>
  <c r="Z103" i="14"/>
  <c r="Y103" i="14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AE102" i="14"/>
  <c r="AD102" i="14"/>
  <c r="AC102" i="14"/>
  <c r="AB102" i="14"/>
  <c r="AA102" i="14"/>
  <c r="Z102" i="14"/>
  <c r="Y102" i="14"/>
  <c r="X102" i="14"/>
  <c r="W102" i="14"/>
  <c r="V102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AE101" i="14"/>
  <c r="AD101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AE100" i="14"/>
  <c r="AD100" i="14"/>
  <c r="AC100" i="14"/>
  <c r="AB100" i="14"/>
  <c r="AA100" i="14"/>
  <c r="Z100" i="14"/>
  <c r="Y100" i="14"/>
  <c r="X100" i="14"/>
  <c r="W100" i="14"/>
  <c r="V100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AE99" i="14"/>
  <c r="AD99" i="14"/>
  <c r="AC99" i="14"/>
  <c r="AB99" i="14"/>
  <c r="AA99" i="14"/>
  <c r="Z99" i="14"/>
  <c r="Y99" i="14"/>
  <c r="X99" i="14"/>
  <c r="W99" i="14"/>
  <c r="V99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AE98" i="14"/>
  <c r="AD98" i="14"/>
  <c r="AC98" i="14"/>
  <c r="AB98" i="14"/>
  <c r="AA98" i="14"/>
  <c r="Z98" i="14"/>
  <c r="Y98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D97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D96" i="14"/>
  <c r="AE95" i="14"/>
  <c r="AD95" i="14"/>
  <c r="AC95" i="14"/>
  <c r="AB95" i="14"/>
  <c r="AA95" i="14"/>
  <c r="Z95" i="14"/>
  <c r="Y95" i="14"/>
  <c r="X95" i="14"/>
  <c r="W95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D94" i="14"/>
  <c r="AE93" i="14"/>
  <c r="AD93" i="14"/>
  <c r="AC93" i="14"/>
  <c r="AB93" i="14"/>
  <c r="AA93" i="14"/>
  <c r="Z93" i="14"/>
  <c r="Y93" i="14"/>
  <c r="X93" i="14"/>
  <c r="W93" i="14"/>
  <c r="V93" i="14"/>
  <c r="U93" i="14"/>
  <c r="T93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D93" i="14"/>
  <c r="AE92" i="14"/>
  <c r="AD92" i="14"/>
  <c r="AC92" i="14"/>
  <c r="AB92" i="14"/>
  <c r="AA92" i="14"/>
  <c r="Z92" i="14"/>
  <c r="Y92" i="14"/>
  <c r="X92" i="14"/>
  <c r="W92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D92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D91" i="14"/>
  <c r="AE90" i="14"/>
  <c r="AD90" i="14"/>
  <c r="AC90" i="14"/>
  <c r="AB90" i="14"/>
  <c r="AA90" i="14"/>
  <c r="Z90" i="14"/>
  <c r="Y90" i="14"/>
  <c r="X90" i="14"/>
  <c r="W90" i="14"/>
  <c r="V90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D90" i="14"/>
  <c r="AE89" i="14"/>
  <c r="AD89" i="14"/>
  <c r="AC89" i="14"/>
  <c r="AB89" i="14"/>
  <c r="AA89" i="14"/>
  <c r="Z89" i="14"/>
  <c r="Y89" i="14"/>
  <c r="X89" i="14"/>
  <c r="W89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H89" i="14"/>
  <c r="G89" i="14"/>
  <c r="F89" i="14"/>
  <c r="E89" i="14"/>
  <c r="D89" i="14"/>
  <c r="AE88" i="14"/>
  <c r="AD88" i="14"/>
  <c r="AC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D88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AE85" i="14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AE83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AE104" i="13"/>
  <c r="AD104" i="13"/>
  <c r="AC104" i="13"/>
  <c r="AB104" i="13"/>
  <c r="AA104" i="13"/>
  <c r="Z104" i="13"/>
  <c r="Y104" i="13"/>
  <c r="X104" i="13"/>
  <c r="W104" i="13"/>
  <c r="V104" i="13"/>
  <c r="U104" i="13"/>
  <c r="T104" i="13"/>
  <c r="S104" i="13"/>
  <c r="R104" i="13"/>
  <c r="Q104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AE103" i="13"/>
  <c r="AD103" i="13"/>
  <c r="AC103" i="13"/>
  <c r="AB103" i="13"/>
  <c r="AA103" i="13"/>
  <c r="Z103" i="13"/>
  <c r="Y103" i="13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AE100" i="13"/>
  <c r="AD100" i="13"/>
  <c r="AC100" i="13"/>
  <c r="AB100" i="13"/>
  <c r="AA100" i="13"/>
  <c r="Z100" i="13"/>
  <c r="Y100" i="13"/>
  <c r="X100" i="13"/>
  <c r="W100" i="13"/>
  <c r="V100" i="13"/>
  <c r="U100" i="13"/>
  <c r="T100" i="13"/>
  <c r="S100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AE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J99" i="12"/>
  <c r="J95" i="12"/>
  <c r="K92" i="12"/>
  <c r="K67" i="12"/>
  <c r="K28" i="12"/>
  <c r="H106" i="12"/>
  <c r="G106" i="12"/>
  <c r="E106" i="12"/>
  <c r="D106" i="12"/>
  <c r="H105" i="12"/>
  <c r="G105" i="12"/>
  <c r="E105" i="12"/>
  <c r="D105" i="12"/>
  <c r="H104" i="12"/>
  <c r="G104" i="12"/>
  <c r="E104" i="12"/>
  <c r="D104" i="12"/>
  <c r="H103" i="12"/>
  <c r="G103" i="12"/>
  <c r="E103" i="12"/>
  <c r="D103" i="12"/>
  <c r="H102" i="12"/>
  <c r="G102" i="12"/>
  <c r="E102" i="12"/>
  <c r="D102" i="12"/>
  <c r="H101" i="12"/>
  <c r="G101" i="12"/>
  <c r="E101" i="12"/>
  <c r="D101" i="12"/>
  <c r="H100" i="12"/>
  <c r="G100" i="12"/>
  <c r="F100" i="12"/>
  <c r="E100" i="12"/>
  <c r="D100" i="12"/>
  <c r="H99" i="12"/>
  <c r="I99" i="12" s="1"/>
  <c r="G99" i="12"/>
  <c r="E99" i="12"/>
  <c r="D99" i="12"/>
  <c r="H98" i="12"/>
  <c r="G98" i="12"/>
  <c r="I98" i="12" s="1"/>
  <c r="E98" i="12"/>
  <c r="K98" i="12" s="1"/>
  <c r="D98" i="12"/>
  <c r="J98" i="12" s="1"/>
  <c r="H97" i="12"/>
  <c r="I97" i="12" s="1"/>
  <c r="G97" i="12"/>
  <c r="E97" i="12"/>
  <c r="K97" i="12" s="1"/>
  <c r="D97" i="12"/>
  <c r="H96" i="12"/>
  <c r="G96" i="12"/>
  <c r="I96" i="12" s="1"/>
  <c r="E96" i="12"/>
  <c r="K96" i="12" s="1"/>
  <c r="D96" i="12"/>
  <c r="J96" i="12" s="1"/>
  <c r="H95" i="12"/>
  <c r="G95" i="12"/>
  <c r="I95" i="12" s="1"/>
  <c r="E95" i="12"/>
  <c r="K95" i="12" s="1"/>
  <c r="D95" i="12"/>
  <c r="H94" i="12"/>
  <c r="G94" i="12"/>
  <c r="I94" i="12" s="1"/>
  <c r="E94" i="12"/>
  <c r="K94" i="12" s="1"/>
  <c r="D94" i="12"/>
  <c r="H93" i="12"/>
  <c r="G93" i="12"/>
  <c r="I93" i="12" s="1"/>
  <c r="E93" i="12"/>
  <c r="K93" i="12" s="1"/>
  <c r="D93" i="12"/>
  <c r="J93" i="12" s="1"/>
  <c r="H92" i="12"/>
  <c r="G92" i="12"/>
  <c r="I92" i="12" s="1"/>
  <c r="E92" i="12"/>
  <c r="D92" i="12"/>
  <c r="J92" i="12" s="1"/>
  <c r="H91" i="12"/>
  <c r="G91" i="12"/>
  <c r="I91" i="12" s="1"/>
  <c r="E91" i="12"/>
  <c r="K91" i="12" s="1"/>
  <c r="D91" i="12"/>
  <c r="H90" i="12"/>
  <c r="G90" i="12"/>
  <c r="I90" i="12" s="1"/>
  <c r="E90" i="12"/>
  <c r="D90" i="12"/>
  <c r="J90" i="12" s="1"/>
  <c r="H89" i="12"/>
  <c r="G89" i="12"/>
  <c r="I89" i="12" s="1"/>
  <c r="E89" i="12"/>
  <c r="K89" i="12" s="1"/>
  <c r="D89" i="12"/>
  <c r="H88" i="12"/>
  <c r="G88" i="12"/>
  <c r="I88" i="12" s="1"/>
  <c r="E88" i="12"/>
  <c r="K88" i="12" s="1"/>
  <c r="D88" i="12"/>
  <c r="J88" i="12" s="1"/>
  <c r="H87" i="12"/>
  <c r="G87" i="12"/>
  <c r="I87" i="12" s="1"/>
  <c r="E87" i="12"/>
  <c r="K87" i="12" s="1"/>
  <c r="D87" i="12"/>
  <c r="J87" i="12" s="1"/>
  <c r="H86" i="12"/>
  <c r="G86" i="12"/>
  <c r="I86" i="12" s="1"/>
  <c r="E86" i="12"/>
  <c r="K86" i="12" s="1"/>
  <c r="D86" i="12"/>
  <c r="H85" i="12"/>
  <c r="G85" i="12"/>
  <c r="I85" i="12" s="1"/>
  <c r="E85" i="12"/>
  <c r="K85" i="12" s="1"/>
  <c r="D85" i="12"/>
  <c r="H84" i="12"/>
  <c r="I84" i="12" s="1"/>
  <c r="G84" i="12"/>
  <c r="E84" i="12"/>
  <c r="K84" i="12" s="1"/>
  <c r="D84" i="12"/>
  <c r="J84" i="12" s="1"/>
  <c r="H83" i="12"/>
  <c r="K83" i="12" s="1"/>
  <c r="G83" i="12"/>
  <c r="I83" i="12" s="1"/>
  <c r="E83" i="12"/>
  <c r="D83" i="12"/>
  <c r="H82" i="12"/>
  <c r="I82" i="12" s="1"/>
  <c r="G82" i="12"/>
  <c r="E82" i="12"/>
  <c r="K82" i="12" s="1"/>
  <c r="D82" i="12"/>
  <c r="J82" i="12" s="1"/>
  <c r="H81" i="12"/>
  <c r="G81" i="12"/>
  <c r="I81" i="12" s="1"/>
  <c r="E81" i="12"/>
  <c r="K81" i="12" s="1"/>
  <c r="D81" i="12"/>
  <c r="H80" i="12"/>
  <c r="I80" i="12" s="1"/>
  <c r="G80" i="12"/>
  <c r="E80" i="12"/>
  <c r="K80" i="12" s="1"/>
  <c r="D80" i="12"/>
  <c r="J80" i="12" s="1"/>
  <c r="H79" i="12"/>
  <c r="G79" i="12"/>
  <c r="I79" i="12" s="1"/>
  <c r="E79" i="12"/>
  <c r="K79" i="12" s="1"/>
  <c r="D79" i="12"/>
  <c r="J79" i="12" s="1"/>
  <c r="H78" i="12"/>
  <c r="I78" i="12" s="1"/>
  <c r="G78" i="12"/>
  <c r="E78" i="12"/>
  <c r="K78" i="12" s="1"/>
  <c r="D78" i="12"/>
  <c r="H77" i="12"/>
  <c r="G77" i="12"/>
  <c r="I77" i="12" s="1"/>
  <c r="E77" i="12"/>
  <c r="K77" i="12" s="1"/>
  <c r="D77" i="12"/>
  <c r="H76" i="12"/>
  <c r="I76" i="12" s="1"/>
  <c r="G76" i="12"/>
  <c r="F76" i="12"/>
  <c r="E76" i="12"/>
  <c r="K76" i="12" s="1"/>
  <c r="D76" i="12"/>
  <c r="J76" i="12" s="1"/>
  <c r="H75" i="12"/>
  <c r="G75" i="12"/>
  <c r="I75" i="12" s="1"/>
  <c r="E75" i="12"/>
  <c r="K75" i="12" s="1"/>
  <c r="D75" i="12"/>
  <c r="F75" i="12" s="1"/>
  <c r="H74" i="12"/>
  <c r="I74" i="12" s="1"/>
  <c r="G74" i="12"/>
  <c r="E74" i="12"/>
  <c r="K74" i="12" s="1"/>
  <c r="D74" i="12"/>
  <c r="J74" i="12" s="1"/>
  <c r="H73" i="12"/>
  <c r="G73" i="12"/>
  <c r="I73" i="12" s="1"/>
  <c r="E73" i="12"/>
  <c r="K73" i="12" s="1"/>
  <c r="D73" i="12"/>
  <c r="H72" i="12"/>
  <c r="I72" i="12" s="1"/>
  <c r="G72" i="12"/>
  <c r="E72" i="12"/>
  <c r="K72" i="12" s="1"/>
  <c r="D72" i="12"/>
  <c r="J72" i="12" s="1"/>
  <c r="H71" i="12"/>
  <c r="G71" i="12"/>
  <c r="I71" i="12" s="1"/>
  <c r="E71" i="12"/>
  <c r="K71" i="12" s="1"/>
  <c r="D71" i="12"/>
  <c r="J71" i="12" s="1"/>
  <c r="H70" i="12"/>
  <c r="I70" i="12" s="1"/>
  <c r="G70" i="12"/>
  <c r="E70" i="12"/>
  <c r="K70" i="12" s="1"/>
  <c r="D70" i="12"/>
  <c r="H69" i="12"/>
  <c r="K69" i="12" s="1"/>
  <c r="G69" i="12"/>
  <c r="I69" i="12" s="1"/>
  <c r="E69" i="12"/>
  <c r="D69" i="12"/>
  <c r="H68" i="12"/>
  <c r="I68" i="12" s="1"/>
  <c r="G68" i="12"/>
  <c r="E68" i="12"/>
  <c r="K68" i="12" s="1"/>
  <c r="D68" i="12"/>
  <c r="J68" i="12" s="1"/>
  <c r="H67" i="12"/>
  <c r="G67" i="12"/>
  <c r="I67" i="12" s="1"/>
  <c r="E67" i="12"/>
  <c r="D67" i="12"/>
  <c r="F67" i="12" s="1"/>
  <c r="H66" i="12"/>
  <c r="I66" i="12" s="1"/>
  <c r="G66" i="12"/>
  <c r="E66" i="12"/>
  <c r="F66" i="12" s="1"/>
  <c r="L66" i="12" s="1"/>
  <c r="D66" i="12"/>
  <c r="J66" i="12" s="1"/>
  <c r="H65" i="12"/>
  <c r="G65" i="12"/>
  <c r="I65" i="12" s="1"/>
  <c r="E65" i="12"/>
  <c r="K65" i="12" s="1"/>
  <c r="D65" i="12"/>
  <c r="H64" i="12"/>
  <c r="I64" i="12" s="1"/>
  <c r="G64" i="12"/>
  <c r="E64" i="12"/>
  <c r="K64" i="12" s="1"/>
  <c r="D64" i="12"/>
  <c r="J64" i="12" s="1"/>
  <c r="H63" i="12"/>
  <c r="G63" i="12"/>
  <c r="I63" i="12" s="1"/>
  <c r="E63" i="12"/>
  <c r="K63" i="12" s="1"/>
  <c r="D63" i="12"/>
  <c r="J63" i="12" s="1"/>
  <c r="H62" i="12"/>
  <c r="I62" i="12" s="1"/>
  <c r="G62" i="12"/>
  <c r="E62" i="12"/>
  <c r="K62" i="12" s="1"/>
  <c r="D62" i="12"/>
  <c r="H61" i="12"/>
  <c r="G61" i="12"/>
  <c r="I61" i="12" s="1"/>
  <c r="E61" i="12"/>
  <c r="K61" i="12" s="1"/>
  <c r="D61" i="12"/>
  <c r="H60" i="12"/>
  <c r="G60" i="12"/>
  <c r="E60" i="12"/>
  <c r="K60" i="12" s="1"/>
  <c r="D60" i="12"/>
  <c r="J60" i="12" s="1"/>
  <c r="H59" i="12"/>
  <c r="G59" i="12"/>
  <c r="I59" i="12" s="1"/>
  <c r="E59" i="12"/>
  <c r="K59" i="12" s="1"/>
  <c r="D59" i="12"/>
  <c r="J59" i="12" s="1"/>
  <c r="H58" i="12"/>
  <c r="G58" i="12"/>
  <c r="E58" i="12"/>
  <c r="D58" i="12"/>
  <c r="J58" i="12" s="1"/>
  <c r="H57" i="12"/>
  <c r="G57" i="12"/>
  <c r="I57" i="12" s="1"/>
  <c r="E57" i="12"/>
  <c r="K57" i="12" s="1"/>
  <c r="D57" i="12"/>
  <c r="H56" i="12"/>
  <c r="G56" i="12"/>
  <c r="E56" i="12"/>
  <c r="K56" i="12" s="1"/>
  <c r="D56" i="12"/>
  <c r="J56" i="12" s="1"/>
  <c r="H55" i="12"/>
  <c r="G55" i="12"/>
  <c r="I55" i="12" s="1"/>
  <c r="E55" i="12"/>
  <c r="K55" i="12" s="1"/>
  <c r="D55" i="12"/>
  <c r="J55" i="12" s="1"/>
  <c r="H54" i="12"/>
  <c r="G54" i="12"/>
  <c r="E54" i="12"/>
  <c r="K54" i="12" s="1"/>
  <c r="D54" i="12"/>
  <c r="H53" i="12"/>
  <c r="G53" i="12"/>
  <c r="I53" i="12" s="1"/>
  <c r="E53" i="12"/>
  <c r="K53" i="12" s="1"/>
  <c r="D53" i="12"/>
  <c r="H52" i="12"/>
  <c r="G52" i="12"/>
  <c r="E52" i="12"/>
  <c r="K52" i="12" s="1"/>
  <c r="D52" i="12"/>
  <c r="J52" i="12" s="1"/>
  <c r="H51" i="12"/>
  <c r="G51" i="12"/>
  <c r="I51" i="12" s="1"/>
  <c r="E51" i="12"/>
  <c r="K51" i="12" s="1"/>
  <c r="D51" i="12"/>
  <c r="F51" i="12" s="1"/>
  <c r="H50" i="12"/>
  <c r="G50" i="12"/>
  <c r="E50" i="12"/>
  <c r="K50" i="12" s="1"/>
  <c r="D50" i="12"/>
  <c r="J50" i="12" s="1"/>
  <c r="H49" i="12"/>
  <c r="G49" i="12"/>
  <c r="I49" i="12" s="1"/>
  <c r="E49" i="12"/>
  <c r="K49" i="12" s="1"/>
  <c r="D49" i="12"/>
  <c r="H48" i="12"/>
  <c r="G48" i="12"/>
  <c r="E48" i="12"/>
  <c r="K48" i="12" s="1"/>
  <c r="D48" i="12"/>
  <c r="J48" i="12" s="1"/>
  <c r="H47" i="12"/>
  <c r="G47" i="12"/>
  <c r="I47" i="12" s="1"/>
  <c r="E47" i="12"/>
  <c r="K47" i="12" s="1"/>
  <c r="D47" i="12"/>
  <c r="J47" i="12" s="1"/>
  <c r="H46" i="12"/>
  <c r="G46" i="12"/>
  <c r="E46" i="12"/>
  <c r="K46" i="12" s="1"/>
  <c r="D46" i="12"/>
  <c r="H45" i="12"/>
  <c r="G45" i="12"/>
  <c r="I45" i="12" s="1"/>
  <c r="E45" i="12"/>
  <c r="K45" i="12" s="1"/>
  <c r="D45" i="12"/>
  <c r="H44" i="12"/>
  <c r="G44" i="12"/>
  <c r="I44" i="12" s="1"/>
  <c r="E44" i="12"/>
  <c r="K44" i="12" s="1"/>
  <c r="D44" i="12"/>
  <c r="J44" i="12" s="1"/>
  <c r="H43" i="12"/>
  <c r="G43" i="12"/>
  <c r="I43" i="12" s="1"/>
  <c r="E43" i="12"/>
  <c r="K43" i="12" s="1"/>
  <c r="D43" i="12"/>
  <c r="J43" i="12" s="1"/>
  <c r="H42" i="12"/>
  <c r="G42" i="12"/>
  <c r="E42" i="12"/>
  <c r="K42" i="12" s="1"/>
  <c r="D42" i="12"/>
  <c r="J42" i="12" s="1"/>
  <c r="H41" i="12"/>
  <c r="G41" i="12"/>
  <c r="I41" i="12" s="1"/>
  <c r="E41" i="12"/>
  <c r="K41" i="12" s="1"/>
  <c r="D41" i="12"/>
  <c r="H40" i="12"/>
  <c r="G40" i="12"/>
  <c r="E40" i="12"/>
  <c r="K40" i="12" s="1"/>
  <c r="D40" i="12"/>
  <c r="J40" i="12" s="1"/>
  <c r="H39" i="12"/>
  <c r="G39" i="12"/>
  <c r="I39" i="12" s="1"/>
  <c r="E39" i="12"/>
  <c r="K39" i="12" s="1"/>
  <c r="D39" i="12"/>
  <c r="H38" i="12"/>
  <c r="G38" i="12"/>
  <c r="E38" i="12"/>
  <c r="K38" i="12" s="1"/>
  <c r="D38" i="12"/>
  <c r="H37" i="12"/>
  <c r="G37" i="12"/>
  <c r="I37" i="12" s="1"/>
  <c r="E37" i="12"/>
  <c r="K37" i="12" s="1"/>
  <c r="D37" i="12"/>
  <c r="H36" i="12"/>
  <c r="G36" i="12"/>
  <c r="E36" i="12"/>
  <c r="K36" i="12" s="1"/>
  <c r="D36" i="12"/>
  <c r="J36" i="12" s="1"/>
  <c r="H35" i="12"/>
  <c r="G35" i="12"/>
  <c r="I35" i="12" s="1"/>
  <c r="E35" i="12"/>
  <c r="K35" i="12" s="1"/>
  <c r="D35" i="12"/>
  <c r="H34" i="12"/>
  <c r="G34" i="12"/>
  <c r="E34" i="12"/>
  <c r="K34" i="12" s="1"/>
  <c r="D34" i="12"/>
  <c r="J34" i="12" s="1"/>
  <c r="H33" i="12"/>
  <c r="G33" i="12"/>
  <c r="I33" i="12" s="1"/>
  <c r="E33" i="12"/>
  <c r="K33" i="12" s="1"/>
  <c r="D33" i="12"/>
  <c r="H32" i="12"/>
  <c r="G32" i="12"/>
  <c r="F32" i="12"/>
  <c r="E32" i="12"/>
  <c r="D32" i="12"/>
  <c r="H31" i="12"/>
  <c r="G31" i="12"/>
  <c r="I31" i="12" s="1"/>
  <c r="E31" i="12"/>
  <c r="D31" i="12"/>
  <c r="H30" i="12"/>
  <c r="G30" i="12"/>
  <c r="E30" i="12"/>
  <c r="D30" i="12"/>
  <c r="H29" i="12"/>
  <c r="G29" i="12"/>
  <c r="I29" i="12" s="1"/>
  <c r="E29" i="12"/>
  <c r="D29" i="12"/>
  <c r="H28" i="12"/>
  <c r="G28" i="12"/>
  <c r="E28" i="12"/>
  <c r="D28" i="12"/>
  <c r="H27" i="12"/>
  <c r="G27" i="12"/>
  <c r="I27" i="12" s="1"/>
  <c r="E27" i="12"/>
  <c r="D27" i="12"/>
  <c r="H26" i="12"/>
  <c r="G26" i="12"/>
  <c r="E26" i="12"/>
  <c r="D26" i="12"/>
  <c r="H25" i="12"/>
  <c r="G25" i="12"/>
  <c r="I25" i="12" s="1"/>
  <c r="E25" i="12"/>
  <c r="D25" i="12"/>
  <c r="H24" i="12"/>
  <c r="K24" i="12" s="1"/>
  <c r="G24" i="12"/>
  <c r="E24" i="12"/>
  <c r="D24" i="12"/>
  <c r="H23" i="12"/>
  <c r="G23" i="12"/>
  <c r="I23" i="12" s="1"/>
  <c r="E23" i="12"/>
  <c r="D23" i="12"/>
  <c r="H22" i="12"/>
  <c r="G22" i="12"/>
  <c r="E22" i="12"/>
  <c r="D22" i="12"/>
  <c r="H21" i="12"/>
  <c r="G21" i="12"/>
  <c r="I21" i="12" s="1"/>
  <c r="E21" i="12"/>
  <c r="D21" i="12"/>
  <c r="H20" i="12"/>
  <c r="G20" i="12"/>
  <c r="E20" i="12"/>
  <c r="D20" i="12"/>
  <c r="H19" i="12"/>
  <c r="G19" i="12"/>
  <c r="I19" i="12" s="1"/>
  <c r="E19" i="12"/>
  <c r="D19" i="12"/>
  <c r="H18" i="12"/>
  <c r="G18" i="12"/>
  <c r="E18" i="12"/>
  <c r="D18" i="12"/>
  <c r="H17" i="12"/>
  <c r="K17" i="12" s="1"/>
  <c r="G17" i="12"/>
  <c r="I17" i="12" s="1"/>
  <c r="E17" i="12"/>
  <c r="D17" i="12"/>
  <c r="H16" i="12"/>
  <c r="G16" i="12"/>
  <c r="E16" i="12"/>
  <c r="D16" i="12"/>
  <c r="H15" i="12"/>
  <c r="G15" i="12"/>
  <c r="I15" i="12" s="1"/>
  <c r="E15" i="12"/>
  <c r="D15" i="12"/>
  <c r="H14" i="12"/>
  <c r="K14" i="12" s="1"/>
  <c r="G14" i="12"/>
  <c r="E14" i="12"/>
  <c r="D14" i="12"/>
  <c r="H13" i="12"/>
  <c r="G13" i="12"/>
  <c r="I13" i="12" s="1"/>
  <c r="E13" i="12"/>
  <c r="D13" i="12"/>
  <c r="H12" i="12"/>
  <c r="G12" i="12"/>
  <c r="F12" i="12"/>
  <c r="E12" i="12"/>
  <c r="D12" i="12"/>
  <c r="I11" i="12"/>
  <c r="E11" i="12"/>
  <c r="H11" i="12"/>
  <c r="G11" i="12"/>
  <c r="G5" i="12" s="1"/>
  <c r="D11" i="12"/>
  <c r="K100" i="12" l="1"/>
  <c r="K101" i="12"/>
  <c r="K12" i="12"/>
  <c r="K102" i="12"/>
  <c r="K103" i="12"/>
  <c r="K104" i="12"/>
  <c r="K105" i="12"/>
  <c r="K106" i="12"/>
  <c r="K13" i="12"/>
  <c r="K15" i="12"/>
  <c r="K16" i="12"/>
  <c r="K19" i="12"/>
  <c r="K20" i="12"/>
  <c r="K21" i="12"/>
  <c r="K22" i="12"/>
  <c r="K23" i="12"/>
  <c r="K25" i="12"/>
  <c r="K26" i="12"/>
  <c r="K27" i="12"/>
  <c r="K29" i="12"/>
  <c r="K30" i="12"/>
  <c r="K31" i="12"/>
  <c r="K32" i="12"/>
  <c r="L51" i="12"/>
  <c r="L67" i="12"/>
  <c r="L75" i="12"/>
  <c r="I100" i="12"/>
  <c r="I102" i="12"/>
  <c r="I104" i="12"/>
  <c r="I105" i="12"/>
  <c r="I106" i="12"/>
  <c r="K99" i="12"/>
  <c r="J15" i="12"/>
  <c r="J16" i="12"/>
  <c r="J18" i="12"/>
  <c r="J20" i="12"/>
  <c r="J24" i="12"/>
  <c r="J26" i="12"/>
  <c r="J28" i="12"/>
  <c r="J32" i="12"/>
  <c r="I32" i="12"/>
  <c r="I34" i="12"/>
  <c r="I36" i="12"/>
  <c r="I38" i="12"/>
  <c r="I40" i="12"/>
  <c r="I42" i="12"/>
  <c r="I46" i="12"/>
  <c r="I48" i="12"/>
  <c r="I50" i="12"/>
  <c r="I52" i="12"/>
  <c r="I54" i="12"/>
  <c r="I56" i="12"/>
  <c r="I58" i="12"/>
  <c r="I60" i="12"/>
  <c r="L100" i="12"/>
  <c r="J51" i="12"/>
  <c r="L32" i="12"/>
  <c r="J100" i="12"/>
  <c r="I101" i="12"/>
  <c r="J12" i="12"/>
  <c r="I12" i="12"/>
  <c r="L12" i="12" s="1"/>
  <c r="I14" i="12"/>
  <c r="I16" i="12"/>
  <c r="I18" i="12"/>
  <c r="I20" i="12"/>
  <c r="I22" i="12"/>
  <c r="I24" i="12"/>
  <c r="I26" i="12"/>
  <c r="I28" i="12"/>
  <c r="I30" i="12"/>
  <c r="L76" i="12"/>
  <c r="J103" i="12"/>
  <c r="J104" i="12"/>
  <c r="J106" i="12"/>
  <c r="J39" i="12"/>
  <c r="F35" i="12"/>
  <c r="L35" i="12" s="1"/>
  <c r="F37" i="12"/>
  <c r="L37" i="12" s="1"/>
  <c r="F38" i="12"/>
  <c r="L38" i="12" s="1"/>
  <c r="F39" i="12"/>
  <c r="L39" i="12" s="1"/>
  <c r="F41" i="12"/>
  <c r="L41" i="12" s="1"/>
  <c r="F42" i="12"/>
  <c r="F19" i="12"/>
  <c r="L19" i="12" s="1"/>
  <c r="F21" i="12"/>
  <c r="L21" i="12" s="1"/>
  <c r="F22" i="12"/>
  <c r="L22" i="12" s="1"/>
  <c r="F23" i="12"/>
  <c r="L23" i="12" s="1"/>
  <c r="F27" i="12"/>
  <c r="L27" i="12" s="1"/>
  <c r="F29" i="12"/>
  <c r="L29" i="12" s="1"/>
  <c r="F30" i="12"/>
  <c r="L30" i="12" s="1"/>
  <c r="F31" i="12"/>
  <c r="L31" i="12" s="1"/>
  <c r="F68" i="12"/>
  <c r="L68" i="12" s="1"/>
  <c r="F83" i="12"/>
  <c r="L83" i="12" s="1"/>
  <c r="F91" i="12"/>
  <c r="L91" i="12" s="1"/>
  <c r="F99" i="12"/>
  <c r="L99" i="12" s="1"/>
  <c r="F18" i="12"/>
  <c r="L18" i="12" s="1"/>
  <c r="F52" i="12"/>
  <c r="F58" i="12"/>
  <c r="L58" i="12" s="1"/>
  <c r="F84" i="12"/>
  <c r="L84" i="12" s="1"/>
  <c r="F90" i="12"/>
  <c r="L90" i="12" s="1"/>
  <c r="J23" i="12"/>
  <c r="J35" i="12"/>
  <c r="J91" i="12"/>
  <c r="F24" i="12"/>
  <c r="L24" i="12" s="1"/>
  <c r="F60" i="12"/>
  <c r="F92" i="12"/>
  <c r="L92" i="12" s="1"/>
  <c r="J19" i="12"/>
  <c r="J31" i="12"/>
  <c r="J67" i="12"/>
  <c r="J83" i="12"/>
  <c r="F34" i="12"/>
  <c r="J27" i="12"/>
  <c r="J75" i="12"/>
  <c r="K66" i="12"/>
  <c r="F13" i="12"/>
  <c r="L13" i="12" s="1"/>
  <c r="F14" i="12"/>
  <c r="L14" i="12" s="1"/>
  <c r="F15" i="12"/>
  <c r="L15" i="12" s="1"/>
  <c r="F17" i="12"/>
  <c r="L17" i="12" s="1"/>
  <c r="F26" i="12"/>
  <c r="F33" i="12"/>
  <c r="L33" i="12" s="1"/>
  <c r="F50" i="12"/>
  <c r="F53" i="12"/>
  <c r="L53" i="12" s="1"/>
  <c r="F54" i="12"/>
  <c r="L54" i="12" s="1"/>
  <c r="F55" i="12"/>
  <c r="L55" i="12" s="1"/>
  <c r="F57" i="12"/>
  <c r="L57" i="12" s="1"/>
  <c r="F69" i="12"/>
  <c r="L69" i="12" s="1"/>
  <c r="F70" i="12"/>
  <c r="L70" i="12" s="1"/>
  <c r="F71" i="12"/>
  <c r="L71" i="12" s="1"/>
  <c r="F73" i="12"/>
  <c r="L73" i="12" s="1"/>
  <c r="F82" i="12"/>
  <c r="L82" i="12" s="1"/>
  <c r="F85" i="12"/>
  <c r="L85" i="12" s="1"/>
  <c r="F86" i="12"/>
  <c r="L86" i="12" s="1"/>
  <c r="F87" i="12"/>
  <c r="L87" i="12" s="1"/>
  <c r="F89" i="12"/>
  <c r="L89" i="12" s="1"/>
  <c r="F98" i="12"/>
  <c r="L98" i="12" s="1"/>
  <c r="F101" i="12"/>
  <c r="L101" i="12" s="1"/>
  <c r="F102" i="12"/>
  <c r="F105" i="12"/>
  <c r="L105" i="12" s="1"/>
  <c r="K58" i="12"/>
  <c r="K90" i="12"/>
  <c r="K18" i="12"/>
  <c r="F11" i="12"/>
  <c r="F25" i="12"/>
  <c r="L25" i="12" s="1"/>
  <c r="F43" i="12"/>
  <c r="L43" i="12" s="1"/>
  <c r="F45" i="12"/>
  <c r="L45" i="12" s="1"/>
  <c r="F46" i="12"/>
  <c r="L46" i="12" s="1"/>
  <c r="F47" i="12"/>
  <c r="L47" i="12" s="1"/>
  <c r="F49" i="12"/>
  <c r="L49" i="12" s="1"/>
  <c r="F61" i="12"/>
  <c r="L61" i="12" s="1"/>
  <c r="F62" i="12"/>
  <c r="L62" i="12" s="1"/>
  <c r="F65" i="12"/>
  <c r="L65" i="12" s="1"/>
  <c r="F74" i="12"/>
  <c r="L74" i="12" s="1"/>
  <c r="F77" i="12"/>
  <c r="L77" i="12" s="1"/>
  <c r="F78" i="12"/>
  <c r="L78" i="12" s="1"/>
  <c r="F79" i="12"/>
  <c r="L79" i="12" s="1"/>
  <c r="F81" i="12"/>
  <c r="L81" i="12" s="1"/>
  <c r="F94" i="12"/>
  <c r="L94" i="12" s="1"/>
  <c r="F95" i="12"/>
  <c r="L95" i="12" s="1"/>
  <c r="F97" i="12"/>
  <c r="L97" i="12" s="1"/>
  <c r="F106" i="12"/>
  <c r="L106" i="12" s="1"/>
  <c r="F20" i="12"/>
  <c r="F28" i="12"/>
  <c r="F36" i="12"/>
  <c r="L36" i="12" s="1"/>
  <c r="F44" i="12"/>
  <c r="L44" i="12" s="1"/>
  <c r="J14" i="12"/>
  <c r="J22" i="12"/>
  <c r="J30" i="12"/>
  <c r="J38" i="12"/>
  <c r="J46" i="12"/>
  <c r="J54" i="12"/>
  <c r="J62" i="12"/>
  <c r="J70" i="12"/>
  <c r="J78" i="12"/>
  <c r="J86" i="12"/>
  <c r="J94" i="12"/>
  <c r="J102" i="12"/>
  <c r="J13" i="12"/>
  <c r="J17" i="12"/>
  <c r="J21" i="12"/>
  <c r="J25" i="12"/>
  <c r="J29" i="12"/>
  <c r="J33" i="12"/>
  <c r="J37" i="12"/>
  <c r="J41" i="12"/>
  <c r="J45" i="12"/>
  <c r="J49" i="12"/>
  <c r="J53" i="12"/>
  <c r="J57" i="12"/>
  <c r="J61" i="12"/>
  <c r="J65" i="12"/>
  <c r="J69" i="12"/>
  <c r="J73" i="12"/>
  <c r="J77" i="12"/>
  <c r="J81" i="12"/>
  <c r="J85" i="12"/>
  <c r="J89" i="12"/>
  <c r="J97" i="12"/>
  <c r="J101" i="12"/>
  <c r="J105" i="12"/>
  <c r="F16" i="12"/>
  <c r="L16" i="12" s="1"/>
  <c r="F40" i="12"/>
  <c r="F48" i="12"/>
  <c r="L48" i="12" s="1"/>
  <c r="F56" i="12"/>
  <c r="L56" i="12" s="1"/>
  <c r="F64" i="12"/>
  <c r="L64" i="12" s="1"/>
  <c r="F72" i="12"/>
  <c r="L72" i="12" s="1"/>
  <c r="F80" i="12"/>
  <c r="L80" i="12" s="1"/>
  <c r="F88" i="12"/>
  <c r="L88" i="12" s="1"/>
  <c r="F96" i="12"/>
  <c r="L96" i="12" s="1"/>
  <c r="F104" i="12"/>
  <c r="I103" i="12"/>
  <c r="F59" i="12"/>
  <c r="L59" i="12" s="1"/>
  <c r="F63" i="12"/>
  <c r="L63" i="12" s="1"/>
  <c r="F93" i="12"/>
  <c r="L93" i="12" s="1"/>
  <c r="F103" i="12"/>
  <c r="L103" i="12" s="1"/>
  <c r="G6" i="12"/>
  <c r="K11" i="12"/>
  <c r="H5" i="12"/>
  <c r="H10" i="12"/>
  <c r="G8" i="12"/>
  <c r="H8" i="12"/>
  <c r="G9" i="12"/>
  <c r="D10" i="12"/>
  <c r="D5" i="12"/>
  <c r="G10" i="12"/>
  <c r="H7" i="12"/>
  <c r="H9" i="12"/>
  <c r="D6" i="12"/>
  <c r="H6" i="12"/>
  <c r="D7" i="12"/>
  <c r="D8" i="12"/>
  <c r="E6" i="12"/>
  <c r="E10" i="12"/>
  <c r="G7" i="12"/>
  <c r="D9" i="12"/>
  <c r="J11" i="12"/>
  <c r="E5" i="12"/>
  <c r="E7" i="12"/>
  <c r="E8" i="12"/>
  <c r="E9" i="12"/>
  <c r="I10" i="12"/>
  <c r="L104" i="12" l="1"/>
  <c r="L40" i="12"/>
  <c r="L102" i="12"/>
  <c r="L50" i="12"/>
  <c r="L26" i="12"/>
  <c r="L34" i="12"/>
  <c r="L42" i="12"/>
  <c r="L20" i="12"/>
  <c r="L60" i="12"/>
  <c r="L52" i="12"/>
  <c r="L28" i="12"/>
  <c r="K7" i="12"/>
  <c r="K6" i="12"/>
  <c r="J8" i="12"/>
  <c r="J5" i="12"/>
  <c r="J7" i="12"/>
  <c r="K9" i="12"/>
  <c r="I9" i="12"/>
  <c r="J10" i="12"/>
  <c r="I5" i="12"/>
  <c r="K8" i="12"/>
  <c r="K5" i="12"/>
  <c r="J6" i="12"/>
  <c r="I8" i="12"/>
  <c r="I6" i="12"/>
  <c r="K10" i="12"/>
  <c r="J9" i="12"/>
  <c r="I7" i="12"/>
  <c r="L11" i="12"/>
  <c r="F5" i="12"/>
  <c r="F10" i="12"/>
  <c r="F6" i="12"/>
  <c r="F7" i="12"/>
  <c r="F8" i="12"/>
  <c r="F9" i="12"/>
  <c r="L8" i="12" l="1"/>
  <c r="L7" i="12"/>
  <c r="L5" i="12"/>
  <c r="L6" i="12"/>
  <c r="L9" i="12"/>
</calcChain>
</file>

<file path=xl/sharedStrings.xml><?xml version="1.0" encoding="utf-8"?>
<sst xmlns="http://schemas.openxmlformats.org/spreadsheetml/2006/main" count="1881" uniqueCount="72">
  <si>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</si>
  <si>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</si>
  <si>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</si>
  <si>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</si>
  <si>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</si>
  <si>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</si>
  <si>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</si>
  <si>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</si>
  <si>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</si>
  <si>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</si>
  <si>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</si>
  <si>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</si>
  <si>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</si>
  <si>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</si>
  <si>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</si>
  <si>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</si>
  <si>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</si>
  <si>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</si>
  <si>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</si>
  <si>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คณะเกษตร</t>
  </si>
  <si>
    <t>ป.ตรี</t>
  </si>
  <si>
    <t>บว.</t>
  </si>
  <si>
    <t>&gt;ป.ตรี</t>
  </si>
  <si>
    <t>ปรับค่า</t>
  </si>
  <si>
    <t>รวม(ปรับค่า)</t>
  </si>
  <si>
    <t>ศวท.</t>
  </si>
  <si>
    <t>คณะประมง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</si>
  <si>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</si>
  <si>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</si>
  <si>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</si>
  <si>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</si>
  <si>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คณะเศรษฐศาสตร์</t>
  </si>
  <si>
    <t>คณะสังคมศาสตร์</t>
  </si>
  <si>
    <t>จำนวนนิสิตเต็มเวลา (FTES) จำแนกตามคณะที่นิสิตสังกัดในวิทยาเขตบางเขน</t>
  </si>
  <si>
    <t>จำนวนนิสิตเต็มเวลา (FTES) จำแนกตามคณะที่นิสิตสังกัดในวิทยาเขตกำแพงแสน</t>
  </si>
  <si>
    <t>ก กพส</t>
  </si>
  <si>
    <t>ปม กพส.</t>
  </si>
  <si>
    <t>วศ กพส</t>
  </si>
  <si>
    <t>ศษ.พ</t>
  </si>
  <si>
    <t>สพ. กพส.</t>
  </si>
  <si>
    <t>สห. กพส.</t>
  </si>
  <si>
    <t>การกีฬา กพส</t>
  </si>
  <si>
    <t>ทั้งหมด</t>
  </si>
  <si>
    <t>คณะสัตวแพทยศาสตร์</t>
  </si>
  <si>
    <t>คณะอุตสาหกรรมเกษตร</t>
  </si>
  <si>
    <t>คณะมนุษยศาสตร์</t>
  </si>
  <si>
    <t>คณะบริหารธุรกิจ</t>
  </si>
  <si>
    <t>คณะสถาปัตยกรรมศาสตร์</t>
  </si>
  <si>
    <t>คณะเทคนิคการสัตวแพทย์</t>
  </si>
  <si>
    <t>โครงการสหวิทยาการ</t>
  </si>
  <si>
    <t>วิทยาเขต/คณะ</t>
  </si>
  <si>
    <t>วิทยาเขตบางเขน</t>
  </si>
  <si>
    <t>คณะสิ่งแวดล้อม</t>
  </si>
  <si>
    <t>สวล.</t>
  </si>
  <si>
    <t>สห.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</si>
  <si>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</si>
  <si>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</si>
  <si>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</si>
  <si>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</si>
  <si>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</si>
  <si>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</si>
  <si>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 จำนวนนิสิตเต็มเวลา (FTES) ของวิทยาเขตบางเขน ประจำปีการศึกษา 2560</t>
  </si>
  <si>
    <t>เฉลี่ยปีการศึกษา 2560</t>
  </si>
  <si>
    <t>ตารางที่ 1.2_2 จำนวนนิสิตเต็มเวลา (FTES) ภาคพิเศษของวิทยาเขตบางเขน ประจำภาคปลาย ปีการศึกษา 2560</t>
  </si>
  <si>
    <t>ตารางที่ 1.2_1 จำนวนนิสิตเต็มเวลา (FTES) ภาคพิเศษของวิทยาเขตบางเขน ประจำภาคต้น ปีการศึกษา 2560</t>
  </si>
  <si>
    <t>ตารางที่ 1.2 จำนวนนิสิตเต็มเวลา (FTES) ภาคพิเศษของวิทยาเขตบางเขน ประจำปีการศึกษา 2560</t>
  </si>
  <si>
    <t>ตารางที่ 1 .1_2 จำนวนนิสิตเต็มเวลา (FTES) ภาคปกติของวิทยาเขตบางเขน ประจำภาคปลาย ปีการศึกษา 2560</t>
  </si>
  <si>
    <t>ตารางที่ 1 .1_1 จำนวนนิสิตเต็มเวลา (FTES) ภาคปกติของวิทยาเขตบางเขน ประจำภาคต้น ปีการศึกษา 2560</t>
  </si>
  <si>
    <t>ตารางที่ 1 .1 จำนวนนิสิตเต็มเวลา (FTES) ภาคปกติของวิทยาเขตบางเขน ประจำปีการศึกษา 2560</t>
  </si>
  <si>
    <t>ตารางที่ 1_2 จำนวนนิสิตเต็มเวลา (FTES) ของวิทยาเขตบางเขน ประจำภาคปลาย ปีการศึกษา 2560</t>
  </si>
  <si>
    <t>ตารางที่ 1_1 จำนวนนิสิตเต็มเวลา (FTES) ของวิทยาเขตบางเขน ประจำภาคต้น ปีการศึกษา 2560</t>
  </si>
  <si>
    <t>ตารางที่ 1 จำนวนนิสิตเต็มเวลา (FTES) ของวิทยาเขตบางเขน ประจำการศึกษา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</si>
</sst>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name val="Arial"/>
      <charset val="222"/>
    </font>
    <font>
      <sz val="10"/>
      <name val="Arial"/>
      <family val="2"/>
    </font>
    <font>
      <sz val="10"/>
      <name val="Arial Narrow"/>
      <family val="2"/>
    </font>
    <font>
      <sz val="14"/>
      <name val="Cordia New"/>
      <family val="2"/>
    </font>
    <font>
      <sz val="8"/>
      <name val="Arial"/>
      <family val="2"/>
    </font>
    <font>
      <sz val="10"/>
      <color indexed="16"/>
      <name val="Arial Narrow"/>
      <family val="2"/>
    </font>
    <font>
      <b/>
      <sz val="10"/>
      <color rgb="FF0000FF"/>
      <name val="Arial Narrow"/>
      <family val="2"/>
    </font>
    <font>
      <b/>
      <sz val="10"/>
      <color rgb="FF000099"/>
      <name val="Arial Narrow"/>
      <family val="2"/>
    </font>
    <font>
      <sz val="10"/>
      <color rgb="FF000099"/>
      <name val="Arial Narrow"/>
      <family val="2"/>
    </font>
    <font>
      <b/>
      <sz val="14"/>
      <name val="TH SarabunPSK"/>
      <family val="2"/>
    </font>
    <font>
      <sz val="14"/>
      <color indexed="56"/>
      <name val="TH SarabunPSK"/>
      <family val="2"/>
    </font>
    <font>
      <sz val="14"/>
      <color indexed="18"/>
      <name val="TH SarabunPSK"/>
      <family val="2"/>
    </font>
    <font>
      <sz val="14"/>
      <color rgb="FF0000CC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sz val="14"/>
      <name val="TH SarabunPSK"/>
      <family val="2"/>
    </font>
    <font>
      <sz val="14"/>
      <color rgb="FF0033CC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2" applyFont="1" applyFill="1" applyAlignment="1"/>
    <xf numFmtId="43" fontId="2" fillId="0" borderId="1" xfId="1" applyFont="1" applyFill="1" applyBorder="1" applyAlignment="1">
      <alignment horizontal="center" shrinkToFit="1"/>
    </xf>
    <xf numFmtId="43" fontId="2" fillId="0" borderId="2" xfId="1" applyFont="1" applyFill="1" applyBorder="1" applyAlignment="1">
      <alignment horizontal="center" shrinkToFit="1"/>
    </xf>
    <xf numFmtId="43" fontId="2" fillId="0" borderId="3" xfId="1" applyFont="1" applyFill="1" applyBorder="1" applyAlignment="1">
      <alignment horizontal="center" shrinkToFit="1"/>
    </xf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4" xfId="2" applyFont="1" applyFill="1" applyBorder="1" applyAlignment="1">
      <alignment horizontal="center" shrinkToFit="1"/>
    </xf>
    <xf numFmtId="43" fontId="2" fillId="0" borderId="5" xfId="1" applyFont="1" applyFill="1" applyBorder="1" applyAlignment="1">
      <alignment horizontal="center" shrinkToFit="1"/>
    </xf>
    <xf numFmtId="43" fontId="2" fillId="0" borderId="6" xfId="1" applyFont="1" applyFill="1" applyBorder="1" applyAlignment="1">
      <alignment horizontal="center" shrinkToFit="1"/>
    </xf>
    <xf numFmtId="43" fontId="2" fillId="0" borderId="7" xfId="1" applyFont="1" applyFill="1" applyBorder="1" applyAlignment="1">
      <alignment horizontal="center" shrinkToFit="1"/>
    </xf>
    <xf numFmtId="0" fontId="5" fillId="0" borderId="0" xfId="0" applyFont="1"/>
    <xf numFmtId="0" fontId="5" fillId="0" borderId="0" xfId="0" applyFont="1" applyAlignment="1">
      <alignment shrinkToFit="1"/>
    </xf>
    <xf numFmtId="0" fontId="2" fillId="0" borderId="8" xfId="2" applyFont="1" applyFill="1" applyBorder="1" applyAlignment="1">
      <alignment shrinkToFit="1"/>
    </xf>
    <xf numFmtId="0" fontId="2" fillId="0" borderId="8" xfId="2" applyFont="1" applyFill="1" applyBorder="1" applyAlignment="1">
      <alignment horizontal="center" shrinkToFit="1"/>
    </xf>
    <xf numFmtId="43" fontId="2" fillId="0" borderId="9" xfId="1" applyFont="1" applyFill="1" applyBorder="1" applyAlignment="1">
      <alignment horizontal="center" shrinkToFit="1"/>
    </xf>
    <xf numFmtId="43" fontId="2" fillId="0" borderId="10" xfId="1" applyFont="1" applyFill="1" applyBorder="1" applyAlignment="1">
      <alignment horizontal="center" shrinkToFit="1"/>
    </xf>
    <xf numFmtId="43" fontId="2" fillId="0" borderId="11" xfId="1" applyFont="1" applyFill="1" applyBorder="1" applyAlignment="1">
      <alignment horizontal="center" shrinkToFit="1"/>
    </xf>
    <xf numFmtId="0" fontId="2" fillId="0" borderId="4" xfId="2" applyFont="1" applyFill="1" applyBorder="1" applyAlignment="1">
      <alignment shrinkToFit="1"/>
    </xf>
    <xf numFmtId="0" fontId="2" fillId="0" borderId="12" xfId="2" applyFont="1" applyFill="1" applyBorder="1" applyAlignment="1">
      <alignment shrinkToFit="1"/>
    </xf>
    <xf numFmtId="0" fontId="2" fillId="0" borderId="12" xfId="2" applyFont="1" applyFill="1" applyBorder="1" applyAlignment="1">
      <alignment horizontal="centerContinuous" shrinkToFit="1"/>
    </xf>
    <xf numFmtId="43" fontId="2" fillId="0" borderId="13" xfId="1" applyFont="1" applyFill="1" applyBorder="1" applyAlignment="1">
      <alignment horizontal="center" shrinkToFit="1"/>
    </xf>
    <xf numFmtId="43" fontId="2" fillId="0" borderId="14" xfId="1" applyFont="1" applyFill="1" applyBorder="1" applyAlignment="1">
      <alignment horizontal="center" shrinkToFit="1"/>
    </xf>
    <xf numFmtId="43" fontId="2" fillId="0" borderId="15" xfId="1" applyFont="1" applyFill="1" applyBorder="1" applyAlignment="1">
      <alignment horizontal="center" shrinkToFit="1"/>
    </xf>
    <xf numFmtId="0" fontId="2" fillId="0" borderId="4" xfId="2" applyFont="1" applyFill="1" applyBorder="1" applyAlignment="1">
      <alignment horizontal="centerContinuous" shrinkToFit="1"/>
    </xf>
    <xf numFmtId="0" fontId="2" fillId="0" borderId="16" xfId="2" applyFont="1" applyFill="1" applyBorder="1" applyAlignment="1">
      <alignment shrinkToFit="1"/>
    </xf>
    <xf numFmtId="0" fontId="2" fillId="0" borderId="16" xfId="2" applyFont="1" applyFill="1" applyBorder="1" applyAlignment="1">
      <alignment horizontal="centerContinuous" shrinkToFit="1"/>
    </xf>
    <xf numFmtId="0" fontId="6" fillId="0" borderId="8" xfId="2" applyFont="1" applyFill="1" applyBorder="1" applyAlignment="1">
      <alignment shrinkToFit="1"/>
    </xf>
    <xf numFmtId="0" fontId="6" fillId="0" borderId="4" xfId="2" applyFont="1" applyFill="1" applyBorder="1" applyAlignment="1">
      <alignment horizontal="center" shrinkToFit="1"/>
    </xf>
    <xf numFmtId="43" fontId="6" fillId="0" borderId="9" xfId="1" applyFont="1" applyFill="1" applyBorder="1" applyAlignment="1">
      <alignment horizontal="center" shrinkToFit="1"/>
    </xf>
    <xf numFmtId="43" fontId="6" fillId="0" borderId="10" xfId="1" applyFont="1" applyFill="1" applyBorder="1" applyAlignment="1">
      <alignment horizontal="center" shrinkToFit="1"/>
    </xf>
    <xf numFmtId="43" fontId="6" fillId="0" borderId="11" xfId="1" applyFont="1" applyFill="1" applyBorder="1" applyAlignment="1">
      <alignment horizontal="center" shrinkToFit="1"/>
    </xf>
    <xf numFmtId="43" fontId="6" fillId="0" borderId="8" xfId="1" applyFont="1" applyFill="1" applyBorder="1" applyAlignment="1">
      <alignment horizontal="center" shrinkToFit="1"/>
    </xf>
    <xf numFmtId="0" fontId="6" fillId="0" borderId="0" xfId="2" applyFont="1" applyFill="1" applyAlignment="1"/>
    <xf numFmtId="0" fontId="6" fillId="0" borderId="4" xfId="2" applyFont="1" applyFill="1" applyBorder="1" applyAlignment="1">
      <alignment shrinkToFit="1"/>
    </xf>
    <xf numFmtId="43" fontId="6" fillId="0" borderId="5" xfId="1" applyFont="1" applyFill="1" applyBorder="1" applyAlignment="1">
      <alignment horizontal="center" shrinkToFit="1"/>
    </xf>
    <xf numFmtId="43" fontId="6" fillId="0" borderId="6" xfId="1" applyFont="1" applyFill="1" applyBorder="1" applyAlignment="1">
      <alignment horizontal="center" shrinkToFit="1"/>
    </xf>
    <xf numFmtId="43" fontId="6" fillId="0" borderId="7" xfId="1" applyFont="1" applyFill="1" applyBorder="1" applyAlignment="1">
      <alignment horizontal="center" shrinkToFit="1"/>
    </xf>
    <xf numFmtId="43" fontId="6" fillId="0" borderId="4" xfId="1" applyFont="1" applyFill="1" applyBorder="1" applyAlignment="1">
      <alignment horizontal="center" shrinkToFit="1"/>
    </xf>
    <xf numFmtId="0" fontId="6" fillId="0" borderId="4" xfId="2" applyFont="1" applyFill="1" applyBorder="1" applyAlignment="1">
      <alignment horizontal="centerContinuous" shrinkToFit="1"/>
    </xf>
    <xf numFmtId="43" fontId="6" fillId="0" borderId="0" xfId="2" applyNumberFormat="1" applyFont="1" applyFill="1" applyAlignment="1"/>
    <xf numFmtId="0" fontId="6" fillId="0" borderId="12" xfId="2" applyFont="1" applyFill="1" applyBorder="1" applyAlignment="1">
      <alignment shrinkToFit="1"/>
    </xf>
    <xf numFmtId="43" fontId="6" fillId="0" borderId="13" xfId="1" applyFont="1" applyFill="1" applyBorder="1" applyAlignment="1">
      <alignment horizontal="center" shrinkToFit="1"/>
    </xf>
    <xf numFmtId="43" fontId="6" fillId="0" borderId="14" xfId="1" applyFont="1" applyFill="1" applyBorder="1" applyAlignment="1">
      <alignment horizontal="center" shrinkToFit="1"/>
    </xf>
    <xf numFmtId="43" fontId="6" fillId="0" borderId="15" xfId="1" applyFont="1" applyFill="1" applyBorder="1" applyAlignment="1">
      <alignment horizontal="center" shrinkToFit="1"/>
    </xf>
    <xf numFmtId="43" fontId="6" fillId="0" borderId="12" xfId="1" applyFont="1" applyFill="1" applyBorder="1" applyAlignment="1">
      <alignment horizontal="center" shrinkToFit="1"/>
    </xf>
    <xf numFmtId="0" fontId="7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>
      <alignment shrinkToFit="1"/>
    </xf>
    <xf numFmtId="0" fontId="7" fillId="0" borderId="0" xfId="2" applyFont="1" applyFill="1" applyBorder="1" applyAlignment="1"/>
    <xf numFmtId="0" fontId="8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Alignment="1">
      <alignment shrinkToFit="1"/>
    </xf>
    <xf numFmtId="0" fontId="8" fillId="0" borderId="0" xfId="2" applyFont="1" applyFill="1" applyBorder="1" applyAlignment="1"/>
    <xf numFmtId="0" fontId="8" fillId="0" borderId="0" xfId="2" applyFont="1" applyFill="1" applyAlignment="1"/>
    <xf numFmtId="43" fontId="8" fillId="0" borderId="16" xfId="1" applyFont="1" applyFill="1" applyBorder="1" applyAlignment="1">
      <alignment horizontal="center" shrinkToFit="1"/>
    </xf>
    <xf numFmtId="43" fontId="8" fillId="0" borderId="0" xfId="2" applyNumberFormat="1" applyFont="1" applyFill="1" applyBorder="1" applyAlignment="1">
      <alignment shrinkToFit="1"/>
    </xf>
    <xf numFmtId="43" fontId="8" fillId="0" borderId="0" xfId="1" applyFont="1" applyFill="1" applyBorder="1" applyAlignment="1">
      <alignment shrinkToFit="1"/>
    </xf>
    <xf numFmtId="0" fontId="8" fillId="2" borderId="17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 shrinkToFit="1"/>
    </xf>
    <xf numFmtId="0" fontId="8" fillId="2" borderId="17" xfId="2" applyFont="1" applyFill="1" applyBorder="1" applyAlignment="1">
      <alignment horizontal="center" shrinkToFit="1"/>
    </xf>
    <xf numFmtId="43" fontId="8" fillId="2" borderId="19" xfId="1" applyFont="1" applyFill="1" applyBorder="1" applyAlignment="1">
      <alignment horizontal="centerContinuous" shrinkToFit="1"/>
    </xf>
    <xf numFmtId="43" fontId="8" fillId="2" borderId="20" xfId="1" applyFont="1" applyFill="1" applyBorder="1" applyAlignment="1">
      <alignment horizontal="centerContinuous" shrinkToFit="1"/>
    </xf>
    <xf numFmtId="43" fontId="8" fillId="2" borderId="21" xfId="1" applyFont="1" applyFill="1" applyBorder="1" applyAlignment="1">
      <alignment horizontal="centerContinuous" shrinkToFit="1"/>
    </xf>
    <xf numFmtId="43" fontId="8" fillId="2" borderId="22" xfId="1" applyFont="1" applyFill="1" applyBorder="1" applyAlignment="1">
      <alignment horizontal="centerContinuous" shrinkToFit="1"/>
    </xf>
    <xf numFmtId="43" fontId="8" fillId="2" borderId="17" xfId="1" applyFont="1" applyFill="1" applyBorder="1" applyAlignment="1">
      <alignment horizontal="centerContinuous" shrinkToFit="1"/>
    </xf>
    <xf numFmtId="0" fontId="8" fillId="2" borderId="16" xfId="2" applyFont="1" applyFill="1" applyBorder="1" applyAlignment="1"/>
    <xf numFmtId="0" fontId="8" fillId="2" borderId="23" xfId="2" applyFont="1" applyFill="1" applyBorder="1" applyAlignment="1">
      <alignment horizontal="center" shrinkToFit="1"/>
    </xf>
    <xf numFmtId="0" fontId="8" fillId="2" borderId="16" xfId="2" applyFont="1" applyFill="1" applyBorder="1" applyAlignment="1">
      <alignment horizontal="center" shrinkToFit="1"/>
    </xf>
    <xf numFmtId="43" fontId="8" fillId="2" borderId="3" xfId="1" applyFont="1" applyFill="1" applyBorder="1" applyAlignment="1">
      <alignment horizontal="center" shrinkToFit="1"/>
    </xf>
    <xf numFmtId="43" fontId="8" fillId="2" borderId="1" xfId="1" applyFont="1" applyFill="1" applyBorder="1" applyAlignment="1">
      <alignment horizontal="center" shrinkToFit="1"/>
    </xf>
    <xf numFmtId="43" fontId="8" fillId="2" borderId="2" xfId="1" applyFont="1" applyFill="1" applyBorder="1" applyAlignment="1">
      <alignment horizontal="center" shrinkToFit="1"/>
    </xf>
    <xf numFmtId="43" fontId="8" fillId="2" borderId="16" xfId="1" applyFont="1" applyFill="1" applyBorder="1" applyAlignment="1">
      <alignment horizontal="center" shrinkToFit="1"/>
    </xf>
    <xf numFmtId="43" fontId="8" fillId="0" borderId="8" xfId="1" applyFont="1" applyFill="1" applyBorder="1" applyAlignment="1">
      <alignment horizontal="center" shrinkToFit="1"/>
    </xf>
    <xf numFmtId="43" fontId="8" fillId="0" borderId="4" xfId="1" applyFont="1" applyFill="1" applyBorder="1" applyAlignment="1">
      <alignment horizontal="center" shrinkToFit="1"/>
    </xf>
    <xf numFmtId="43" fontId="8" fillId="0" borderId="12" xfId="1" applyFont="1" applyFill="1" applyBorder="1" applyAlignment="1">
      <alignment horizontal="center" shrinkToFit="1"/>
    </xf>
    <xf numFmtId="43" fontId="8" fillId="3" borderId="12" xfId="1" applyFont="1" applyFill="1" applyBorder="1" applyAlignment="1">
      <alignment horizontal="center" shrinkToFit="1"/>
    </xf>
    <xf numFmtId="0" fontId="9" fillId="0" borderId="0" xfId="2" applyFont="1" applyFill="1" applyBorder="1" applyAlignment="1" applyProtection="1">
      <alignment horizontal="left"/>
    </xf>
    <xf numFmtId="0" fontId="10" fillId="0" borderId="0" xfId="2" applyFont="1" applyFill="1" applyAlignment="1"/>
    <xf numFmtId="0" fontId="11" fillId="0" borderId="0" xfId="2" applyFont="1" applyFill="1" applyBorder="1" applyAlignment="1"/>
    <xf numFmtId="0" fontId="10" fillId="0" borderId="0" xfId="2" applyFont="1" applyFill="1" applyAlignment="1">
      <alignment horizontal="center"/>
    </xf>
    <xf numFmtId="0" fontId="12" fillId="0" borderId="17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center" shrinkToFit="1"/>
    </xf>
    <xf numFmtId="0" fontId="12" fillId="0" borderId="17" xfId="2" applyFont="1" applyFill="1" applyBorder="1" applyAlignment="1">
      <alignment horizontal="center" shrinkToFit="1"/>
    </xf>
    <xf numFmtId="43" fontId="12" fillId="0" borderId="19" xfId="3" applyFont="1" applyFill="1" applyBorder="1" applyAlignment="1">
      <alignment horizontal="centerContinuous"/>
    </xf>
    <xf numFmtId="43" fontId="12" fillId="0" borderId="24" xfId="3" applyFont="1" applyFill="1" applyBorder="1" applyAlignment="1">
      <alignment horizontal="centerContinuous"/>
    </xf>
    <xf numFmtId="43" fontId="12" fillId="0" borderId="22" xfId="3" applyFont="1" applyFill="1" applyBorder="1" applyAlignment="1">
      <alignment horizontal="centerContinuous"/>
    </xf>
    <xf numFmtId="0" fontId="12" fillId="0" borderId="0" xfId="2" applyFont="1" applyFill="1" applyAlignment="1"/>
    <xf numFmtId="0" fontId="12" fillId="0" borderId="16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 shrinkToFit="1"/>
    </xf>
    <xf numFmtId="0" fontId="12" fillId="0" borderId="16" xfId="2" applyFont="1" applyFill="1" applyBorder="1" applyAlignment="1">
      <alignment horizontal="center" shrinkToFit="1"/>
    </xf>
    <xf numFmtId="43" fontId="12" fillId="0" borderId="3" xfId="3" applyFont="1" applyFill="1" applyBorder="1" applyAlignment="1">
      <alignment horizontal="center"/>
    </xf>
    <xf numFmtId="43" fontId="12" fillId="0" borderId="25" xfId="3" applyFont="1" applyFill="1" applyBorder="1" applyAlignment="1">
      <alignment horizontal="center"/>
    </xf>
    <xf numFmtId="43" fontId="12" fillId="0" borderId="16" xfId="3" applyFont="1" applyFill="1" applyBorder="1" applyAlignment="1">
      <alignment horizontal="center"/>
    </xf>
    <xf numFmtId="0" fontId="13" fillId="4" borderId="4" xfId="2" applyFont="1" applyFill="1" applyBorder="1" applyAlignment="1">
      <alignment horizontal="center"/>
    </xf>
    <xf numFmtId="0" fontId="13" fillId="4" borderId="26" xfId="2" applyFont="1" applyFill="1" applyBorder="1" applyAlignment="1">
      <alignment horizontal="center" shrinkToFit="1"/>
    </xf>
    <xf numFmtId="0" fontId="13" fillId="4" borderId="4" xfId="2" applyFont="1" applyFill="1" applyBorder="1" applyAlignment="1">
      <alignment horizontal="center" shrinkToFit="1"/>
    </xf>
    <xf numFmtId="43" fontId="13" fillId="4" borderId="5" xfId="3" applyFont="1" applyFill="1" applyBorder="1" applyAlignment="1">
      <alignment horizontal="center"/>
    </xf>
    <xf numFmtId="43" fontId="13" fillId="4" borderId="27" xfId="3" applyFont="1" applyFill="1" applyBorder="1" applyAlignment="1">
      <alignment horizontal="center"/>
    </xf>
    <xf numFmtId="43" fontId="13" fillId="4" borderId="4" xfId="3" applyFont="1" applyFill="1" applyBorder="1" applyAlignment="1">
      <alignment horizontal="center"/>
    </xf>
    <xf numFmtId="0" fontId="13" fillId="0" borderId="0" xfId="2" applyFont="1" applyFill="1" applyAlignment="1"/>
    <xf numFmtId="0" fontId="13" fillId="4" borderId="26" xfId="2" applyFont="1" applyFill="1" applyBorder="1" applyAlignment="1">
      <alignment horizontal="centerContinuous" shrinkToFit="1"/>
    </xf>
    <xf numFmtId="0" fontId="13" fillId="4" borderId="4" xfId="2" applyFont="1" applyFill="1" applyBorder="1" applyAlignment="1">
      <alignment horizontal="centerContinuous" shrinkToFit="1"/>
    </xf>
    <xf numFmtId="0" fontId="14" fillId="0" borderId="8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43" fontId="15" fillId="0" borderId="9" xfId="3" applyFont="1" applyFill="1" applyBorder="1" applyAlignment="1">
      <alignment horizontal="center"/>
    </xf>
    <xf numFmtId="43" fontId="15" fillId="0" borderId="28" xfId="3" applyFont="1" applyFill="1" applyBorder="1" applyAlignment="1">
      <alignment horizontal="center"/>
    </xf>
    <xf numFmtId="43" fontId="15" fillId="0" borderId="8" xfId="3" applyFont="1" applyFill="1" applyBorder="1" applyAlignment="1">
      <alignment horizontal="center"/>
    </xf>
    <xf numFmtId="0" fontId="15" fillId="0" borderId="0" xfId="2" applyFont="1" applyFill="1" applyAlignment="1"/>
    <xf numFmtId="0" fontId="15" fillId="0" borderId="4" xfId="0" applyFont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43" fontId="15" fillId="0" borderId="5" xfId="3" applyFont="1" applyFill="1" applyBorder="1" applyAlignment="1">
      <alignment horizontal="center"/>
    </xf>
    <xf numFmtId="43" fontId="15" fillId="0" borderId="27" xfId="3" applyFont="1" applyFill="1" applyBorder="1" applyAlignment="1">
      <alignment horizontal="center"/>
    </xf>
    <xf numFmtId="43" fontId="15" fillId="0" borderId="4" xfId="3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2" applyFont="1" applyFill="1" applyBorder="1" applyAlignment="1">
      <alignment horizontal="centerContinuous"/>
    </xf>
    <xf numFmtId="43" fontId="15" fillId="0" borderId="13" xfId="3" applyFont="1" applyFill="1" applyBorder="1" applyAlignment="1">
      <alignment horizontal="center"/>
    </xf>
    <xf numFmtId="43" fontId="15" fillId="0" borderId="29" xfId="3" applyFont="1" applyFill="1" applyBorder="1" applyAlignment="1">
      <alignment horizontal="center"/>
    </xf>
    <xf numFmtId="43" fontId="15" fillId="0" borderId="12" xfId="3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2" applyFont="1" applyFill="1" applyBorder="1" applyAlignment="1">
      <alignment horizontal="centerContinuous"/>
    </xf>
    <xf numFmtId="43" fontId="15" fillId="0" borderId="3" xfId="3" applyFont="1" applyFill="1" applyBorder="1" applyAlignment="1">
      <alignment horizontal="center"/>
    </xf>
    <xf numFmtId="43" fontId="15" fillId="0" borderId="25" xfId="3" applyFont="1" applyFill="1" applyBorder="1" applyAlignment="1">
      <alignment horizontal="center"/>
    </xf>
    <xf numFmtId="43" fontId="15" fillId="0" borderId="16" xfId="3" applyFont="1" applyFill="1" applyBorder="1" applyAlignment="1">
      <alignment horizontal="center"/>
    </xf>
    <xf numFmtId="0" fontId="15" fillId="0" borderId="0" xfId="0" applyFont="1" applyBorder="1"/>
    <xf numFmtId="43" fontId="2" fillId="0" borderId="8" xfId="1" applyFont="1" applyFill="1" applyBorder="1" applyAlignment="1">
      <alignment horizontal="center" shrinkToFit="1"/>
    </xf>
    <xf numFmtId="43" fontId="2" fillId="0" borderId="4" xfId="1" applyFont="1" applyFill="1" applyBorder="1" applyAlignment="1">
      <alignment horizontal="center" shrinkToFit="1"/>
    </xf>
    <xf numFmtId="43" fontId="2" fillId="0" borderId="12" xfId="1" applyFont="1" applyFill="1" applyBorder="1" applyAlignment="1">
      <alignment horizontal="center" shrinkToFit="1"/>
    </xf>
    <xf numFmtId="43" fontId="2" fillId="0" borderId="16" xfId="1" applyFont="1" applyFill="1" applyBorder="1" applyAlignment="1">
      <alignment horizontal="center" shrinkToFit="1"/>
    </xf>
    <xf numFmtId="43" fontId="7" fillId="0" borderId="8" xfId="1" applyFont="1" applyFill="1" applyBorder="1" applyAlignment="1">
      <alignment horizontal="center" shrinkToFit="1"/>
    </xf>
    <xf numFmtId="43" fontId="7" fillId="0" borderId="4" xfId="1" applyFont="1" applyFill="1" applyBorder="1" applyAlignment="1">
      <alignment horizontal="center" shrinkToFit="1"/>
    </xf>
    <xf numFmtId="0" fontId="8" fillId="0" borderId="0" xfId="0" applyFont="1" applyAlignment="1">
      <alignment shrinkToFit="1"/>
    </xf>
    <xf numFmtId="43" fontId="7" fillId="0" borderId="12" xfId="1" applyFont="1" applyFill="1" applyBorder="1" applyAlignment="1">
      <alignment horizontal="center" shrinkToFit="1"/>
    </xf>
    <xf numFmtId="43" fontId="8" fillId="3" borderId="16" xfId="1" applyFont="1" applyFill="1" applyBorder="1" applyAlignment="1">
      <alignment horizontal="center" shrinkToFit="1"/>
    </xf>
    <xf numFmtId="43" fontId="8" fillId="3" borderId="4" xfId="1" applyFont="1" applyFill="1" applyBorder="1" applyAlignment="1">
      <alignment horizontal="center" shrinkToFit="1"/>
    </xf>
    <xf numFmtId="43" fontId="14" fillId="3" borderId="12" xfId="3" applyFont="1" applyFill="1" applyBorder="1" applyAlignment="1">
      <alignment horizontal="center"/>
    </xf>
    <xf numFmtId="43" fontId="16" fillId="3" borderId="12" xfId="3" applyFont="1" applyFill="1" applyBorder="1" applyAlignment="1">
      <alignment horizontal="center"/>
    </xf>
    <xf numFmtId="43" fontId="12" fillId="3" borderId="12" xfId="3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_นิสิตเต็มเวลา_บางเขน_462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6"/>
  <sheetViews>
    <sheetView showGridLines="0" tabSelected="1" zoomScaleNormal="100" workbookViewId="0">
      <pane ySplit="10" topLeftCell="A11" activePane="bottomLeft" state="frozen"/>
      <selection sqref="A1:XFD4"/>
      <selection pane="bottomLeft" activeCell="I13" sqref="I13"/>
    </sheetView>
  </sheetViews>
  <sheetFormatPr defaultRowHeight="18" customHeight="1" x14ac:dyDescent="0.5"/>
  <cols>
    <col min="1" max="1" width="24.140625" style="123" customWidth="1"/>
    <col min="2" max="3" width="6" style="106" customWidth="1"/>
    <col min="4" max="4" width="10.140625" style="106" bestFit="1" customWidth="1"/>
    <col min="5" max="6" width="10.28515625" style="106" bestFit="1" customWidth="1"/>
    <col min="7" max="8" width="10.140625" style="106" bestFit="1" customWidth="1"/>
    <col min="9" max="9" width="10" style="106" bestFit="1" customWidth="1"/>
    <col min="10" max="10" width="10.28515625" style="106" bestFit="1" customWidth="1"/>
    <col min="11" max="11" width="10" style="106" bestFit="1" customWidth="1"/>
    <col min="12" max="12" width="10.28515625" style="106" bestFit="1" customWidth="1"/>
    <col min="13" max="17" width="7.7109375" style="106" customWidth="1"/>
    <col min="18" max="18" width="8.7109375" style="106" customWidth="1"/>
    <col min="19" max="26" width="7.7109375" style="106" customWidth="1"/>
    <col min="27" max="27" width="8.7109375" style="106" customWidth="1"/>
    <col min="28" max="16384" width="9.140625" style="106"/>
  </cols>
  <sheetData>
    <row r="1" spans="1:12" s="76" customFormat="1" ht="18" customHeight="1" x14ac:dyDescent="0.5">
      <c r="A1" s="75" t="s">
        <v>61</v>
      </c>
    </row>
    <row r="2" spans="1:12" s="76" customFormat="1" ht="18" customHeight="1" x14ac:dyDescent="0.5">
      <c r="A2" s="77"/>
      <c r="D2" s="78"/>
      <c r="E2" s="78"/>
      <c r="F2" s="78"/>
      <c r="G2" s="78"/>
      <c r="H2" s="78"/>
      <c r="I2" s="78"/>
      <c r="J2" s="78"/>
      <c r="K2" s="78"/>
      <c r="L2" s="78"/>
    </row>
    <row r="3" spans="1:12" s="85" customFormat="1" ht="18" customHeight="1" x14ac:dyDescent="0.5">
      <c r="A3" s="79" t="s">
        <v>50</v>
      </c>
      <c r="B3" s="80" t="s">
        <v>3</v>
      </c>
      <c r="C3" s="81" t="s">
        <v>4</v>
      </c>
      <c r="D3" s="82" t="s">
        <v>57</v>
      </c>
      <c r="E3" s="83"/>
      <c r="F3" s="84"/>
      <c r="G3" s="82" t="s">
        <v>58</v>
      </c>
      <c r="H3" s="83"/>
      <c r="I3" s="84"/>
      <c r="J3" s="82" t="s">
        <v>62</v>
      </c>
      <c r="K3" s="83"/>
      <c r="L3" s="84"/>
    </row>
    <row r="4" spans="1:12" s="85" customFormat="1" ht="18" customHeight="1" x14ac:dyDescent="0.5">
      <c r="A4" s="86"/>
      <c r="B4" s="87" t="s">
        <v>0</v>
      </c>
      <c r="C4" s="88" t="s">
        <v>1</v>
      </c>
      <c r="D4" s="89" t="s">
        <v>59</v>
      </c>
      <c r="E4" s="90" t="s">
        <v>60</v>
      </c>
      <c r="F4" s="91" t="s">
        <v>18</v>
      </c>
      <c r="G4" s="89" t="s">
        <v>59</v>
      </c>
      <c r="H4" s="90" t="s">
        <v>60</v>
      </c>
      <c r="I4" s="91" t="s">
        <v>18</v>
      </c>
      <c r="J4" s="89" t="s">
        <v>59</v>
      </c>
      <c r="K4" s="90" t="s">
        <v>60</v>
      </c>
      <c r="L4" s="91" t="s">
        <v>18</v>
      </c>
    </row>
    <row r="5" spans="1:12" s="98" customFormat="1" ht="18" customHeight="1" x14ac:dyDescent="0.5">
      <c r="A5" s="92" t="s">
        <v>51</v>
      </c>
      <c r="B5" s="93" t="s">
        <v>20</v>
      </c>
      <c r="C5" s="94" t="s">
        <v>20</v>
      </c>
      <c r="D5" s="95">
        <f>+D11+D17+D23+D29+D35+D41+D47+D53+D59+D65+D71+D77+D83+D89+D95+D101</f>
        <v>18919.764705882353</v>
      </c>
      <c r="E5" s="96">
        <f t="shared" ref="E5:L5" si="0">+E11+E17+E23+E29+E35+E41+E47+E53+E59+E65+E71+E77+E83+E89+E95+E101</f>
        <v>10185.764705882353</v>
      </c>
      <c r="F5" s="97">
        <f t="shared" si="0"/>
        <v>29105.52941176471</v>
      </c>
      <c r="G5" s="95">
        <f t="shared" si="0"/>
        <v>17855.588235294119</v>
      </c>
      <c r="H5" s="96">
        <f t="shared" si="0"/>
        <v>9524.0588235294126</v>
      </c>
      <c r="I5" s="97">
        <f t="shared" si="0"/>
        <v>27379.647058823532</v>
      </c>
      <c r="J5" s="95">
        <f t="shared" si="0"/>
        <v>18387.676470588234</v>
      </c>
      <c r="K5" s="96">
        <f t="shared" si="0"/>
        <v>9854.9117647058829</v>
      </c>
      <c r="L5" s="97">
        <f t="shared" si="0"/>
        <v>28242.588235294119</v>
      </c>
    </row>
    <row r="6" spans="1:12" s="98" customFormat="1" ht="18" customHeight="1" x14ac:dyDescent="0.5">
      <c r="A6" s="92"/>
      <c r="B6" s="93"/>
      <c r="C6" s="94" t="s">
        <v>21</v>
      </c>
      <c r="D6" s="95">
        <f t="shared" ref="D6:L10" si="1">+D12+D18+D24+D30+D36+D42+D48+D54+D60+D66+D72+D78+D84+D90+D96+D102</f>
        <v>37.529411764705877</v>
      </c>
      <c r="E6" s="96">
        <f t="shared" si="1"/>
        <v>2.2941176470588238</v>
      </c>
      <c r="F6" s="97">
        <f t="shared" si="1"/>
        <v>39.823529411764703</v>
      </c>
      <c r="G6" s="95">
        <f t="shared" si="1"/>
        <v>25.764705882352942</v>
      </c>
      <c r="H6" s="96">
        <f t="shared" si="1"/>
        <v>2.1176470588235294</v>
      </c>
      <c r="I6" s="97">
        <f t="shared" si="1"/>
        <v>27.882352941176471</v>
      </c>
      <c r="J6" s="95">
        <f t="shared" si="1"/>
        <v>31.647058823529413</v>
      </c>
      <c r="K6" s="96">
        <f t="shared" si="1"/>
        <v>2.2058823529411766</v>
      </c>
      <c r="L6" s="97">
        <f t="shared" si="1"/>
        <v>33.852941176470594</v>
      </c>
    </row>
    <row r="7" spans="1:12" s="98" customFormat="1" ht="18" customHeight="1" x14ac:dyDescent="0.5">
      <c r="A7" s="92"/>
      <c r="B7" s="93"/>
      <c r="C7" s="94" t="s">
        <v>18</v>
      </c>
      <c r="D7" s="95">
        <f t="shared" si="1"/>
        <v>18957.294117647059</v>
      </c>
      <c r="E7" s="96">
        <f t="shared" si="1"/>
        <v>10188.058823529413</v>
      </c>
      <c r="F7" s="97">
        <f t="shared" si="1"/>
        <v>29145.352941176468</v>
      </c>
      <c r="G7" s="95">
        <f t="shared" si="1"/>
        <v>17881.352941176472</v>
      </c>
      <c r="H7" s="96">
        <f t="shared" si="1"/>
        <v>9526.176470588236</v>
      </c>
      <c r="I7" s="97">
        <f t="shared" si="1"/>
        <v>27407.529411764706</v>
      </c>
      <c r="J7" s="95">
        <f t="shared" si="1"/>
        <v>18419.323529411766</v>
      </c>
      <c r="K7" s="96">
        <f t="shared" si="1"/>
        <v>9857.1176470588252</v>
      </c>
      <c r="L7" s="97">
        <f t="shared" si="1"/>
        <v>28276.441176470595</v>
      </c>
    </row>
    <row r="8" spans="1:12" s="98" customFormat="1" ht="18" customHeight="1" x14ac:dyDescent="0.5">
      <c r="A8" s="92"/>
      <c r="B8" s="93" t="s">
        <v>22</v>
      </c>
      <c r="C8" s="94" t="s">
        <v>21</v>
      </c>
      <c r="D8" s="95">
        <f t="shared" si="1"/>
        <v>1789.4166666666665</v>
      </c>
      <c r="E8" s="96">
        <f t="shared" si="1"/>
        <v>2307.75</v>
      </c>
      <c r="F8" s="97">
        <f t="shared" si="1"/>
        <v>4097.166666666667</v>
      </c>
      <c r="G8" s="95">
        <f t="shared" si="1"/>
        <v>1546.6666666666665</v>
      </c>
      <c r="H8" s="96">
        <f t="shared" si="1"/>
        <v>1963.9166666666667</v>
      </c>
      <c r="I8" s="97">
        <f t="shared" si="1"/>
        <v>3510.5833333333339</v>
      </c>
      <c r="J8" s="95">
        <f t="shared" si="1"/>
        <v>1668.0416666666667</v>
      </c>
      <c r="K8" s="96">
        <f t="shared" si="1"/>
        <v>2135.8333333333335</v>
      </c>
      <c r="L8" s="97">
        <f t="shared" si="1"/>
        <v>3803.875</v>
      </c>
    </row>
    <row r="9" spans="1:12" s="98" customFormat="1" ht="18" customHeight="1" x14ac:dyDescent="0.5">
      <c r="A9" s="92"/>
      <c r="B9" s="93"/>
      <c r="C9" s="94" t="s">
        <v>23</v>
      </c>
      <c r="D9" s="95">
        <f t="shared" si="1"/>
        <v>3395.6916666666671</v>
      </c>
      <c r="E9" s="96">
        <f t="shared" si="1"/>
        <v>4155.9083333333338</v>
      </c>
      <c r="F9" s="97">
        <f t="shared" si="1"/>
        <v>7551.6</v>
      </c>
      <c r="G9" s="95">
        <f t="shared" si="1"/>
        <v>2946.7333333333331</v>
      </c>
      <c r="H9" s="96">
        <f t="shared" si="1"/>
        <v>3523.7666666666669</v>
      </c>
      <c r="I9" s="97">
        <f t="shared" si="1"/>
        <v>6470.5</v>
      </c>
      <c r="J9" s="95">
        <f t="shared" si="1"/>
        <v>3171.2125000000001</v>
      </c>
      <c r="K9" s="96">
        <f t="shared" si="1"/>
        <v>3839.8374999999996</v>
      </c>
      <c r="L9" s="97">
        <f t="shared" si="1"/>
        <v>7011.05</v>
      </c>
    </row>
    <row r="10" spans="1:12" s="98" customFormat="1" ht="18" customHeight="1" x14ac:dyDescent="0.5">
      <c r="A10" s="92"/>
      <c r="B10" s="99" t="s">
        <v>24</v>
      </c>
      <c r="C10" s="100"/>
      <c r="D10" s="95">
        <f t="shared" si="1"/>
        <v>22352.985784313732</v>
      </c>
      <c r="E10" s="96">
        <f t="shared" si="1"/>
        <v>14343.967156862742</v>
      </c>
      <c r="F10" s="97">
        <f t="shared" si="1"/>
        <v>36696.952941176467</v>
      </c>
      <c r="G10" s="95">
        <f t="shared" si="1"/>
        <v>20828.086274509809</v>
      </c>
      <c r="H10" s="96">
        <f t="shared" si="1"/>
        <v>13049.943137254901</v>
      </c>
      <c r="I10" s="97">
        <f t="shared" si="1"/>
        <v>33878.029411764706</v>
      </c>
      <c r="J10" s="95">
        <f t="shared" si="1"/>
        <v>21590.536029411767</v>
      </c>
      <c r="K10" s="96">
        <f t="shared" si="1"/>
        <v>13696.955147058825</v>
      </c>
      <c r="L10" s="97">
        <f t="shared" si="1"/>
        <v>35287.491176470598</v>
      </c>
    </row>
    <row r="11" spans="1:12" ht="18" customHeight="1" x14ac:dyDescent="0.5">
      <c r="A11" s="101" t="s">
        <v>19</v>
      </c>
      <c r="B11" s="102" t="s">
        <v>20</v>
      </c>
      <c r="C11" s="102" t="s">
        <v>20</v>
      </c>
      <c r="D11" s="103">
        <f>+'T 1.1_1ปกติ'!AE11</f>
        <v>1115.568106490221</v>
      </c>
      <c r="E11" s="104">
        <f>+T1.2_1พิเศษ!AE11</f>
        <v>262.36697243686154</v>
      </c>
      <c r="F11" s="105">
        <f>+D11+E11</f>
        <v>1377.9350789270825</v>
      </c>
      <c r="G11" s="103">
        <f>+'T 1.1_2ปกติ'!AE11</f>
        <v>1312.7656934366175</v>
      </c>
      <c r="H11" s="104">
        <f>+T1.2_2พิเศษ!AE11</f>
        <v>285.57842650707926</v>
      </c>
      <c r="I11" s="105">
        <f>+G11+H11</f>
        <v>1598.3441199436968</v>
      </c>
      <c r="J11" s="103">
        <f>AVERAGE(D11,G11)</f>
        <v>1214.1668999634194</v>
      </c>
      <c r="K11" s="104">
        <f>AVERAGE(E11,H11)</f>
        <v>273.97269947197037</v>
      </c>
      <c r="L11" s="105">
        <f>AVERAGE(F11,I11)</f>
        <v>1488.1395994353898</v>
      </c>
    </row>
    <row r="12" spans="1:12" ht="18" customHeight="1" x14ac:dyDescent="0.5">
      <c r="A12" s="107"/>
      <c r="B12" s="108"/>
      <c r="C12" s="108" t="s">
        <v>21</v>
      </c>
      <c r="D12" s="109">
        <f>+'T 1.1_1ปกติ'!AE12</f>
        <v>11.470588235294116</v>
      </c>
      <c r="E12" s="110">
        <f>+T1.2_1พิเศษ!AE12</f>
        <v>1.0588235294117647</v>
      </c>
      <c r="F12" s="111">
        <f t="shared" ref="F12:F75" si="2">+D12+E12</f>
        <v>12.52941176470588</v>
      </c>
      <c r="G12" s="109">
        <f>+'T 1.1_2ปกติ'!AE12</f>
        <v>10.764705882352942</v>
      </c>
      <c r="H12" s="110">
        <f>+T1.2_2พิเศษ!AE12</f>
        <v>0.35294117647058826</v>
      </c>
      <c r="I12" s="111">
        <f t="shared" ref="I12:I75" si="3">+G12+H12</f>
        <v>11.117647058823531</v>
      </c>
      <c r="J12" s="109">
        <f t="shared" ref="J12:J75" si="4">AVERAGE(D12,G12)</f>
        <v>11.117647058823529</v>
      </c>
      <c r="K12" s="110">
        <f t="shared" ref="K12:K75" si="5">AVERAGE(E12,H12)</f>
        <v>0.70588235294117652</v>
      </c>
      <c r="L12" s="111">
        <f t="shared" ref="L12:L75" si="6">AVERAGE(F12,I12)</f>
        <v>11.823529411764707</v>
      </c>
    </row>
    <row r="13" spans="1:12" ht="18" customHeight="1" x14ac:dyDescent="0.5">
      <c r="A13" s="107"/>
      <c r="B13" s="108"/>
      <c r="C13" s="108" t="s">
        <v>18</v>
      </c>
      <c r="D13" s="109">
        <f>+'T 1.1_1ปกติ'!AE13</f>
        <v>1127.0386947255151</v>
      </c>
      <c r="E13" s="110">
        <f>+T1.2_1พิเศษ!AE13</f>
        <v>263.42579596627331</v>
      </c>
      <c r="F13" s="111">
        <f t="shared" si="2"/>
        <v>1390.4644906917883</v>
      </c>
      <c r="G13" s="109">
        <f>+'T 1.1_2ปกติ'!AE13</f>
        <v>1323.5303993189705</v>
      </c>
      <c r="H13" s="110">
        <f>+T1.2_2พิเศษ!AE13</f>
        <v>285.93136768354987</v>
      </c>
      <c r="I13" s="111">
        <f t="shared" si="3"/>
        <v>1609.4617670025204</v>
      </c>
      <c r="J13" s="109">
        <f t="shared" si="4"/>
        <v>1225.2845470222428</v>
      </c>
      <c r="K13" s="110">
        <f t="shared" si="5"/>
        <v>274.67858182491159</v>
      </c>
      <c r="L13" s="111">
        <f t="shared" si="6"/>
        <v>1499.9631288471544</v>
      </c>
    </row>
    <row r="14" spans="1:12" ht="18" customHeight="1" x14ac:dyDescent="0.5">
      <c r="A14" s="107"/>
      <c r="B14" s="108" t="s">
        <v>22</v>
      </c>
      <c r="C14" s="108" t="s">
        <v>21</v>
      </c>
      <c r="D14" s="109">
        <f>+'T 1.1_1ปกติ'!AE14</f>
        <v>241.66666666666666</v>
      </c>
      <c r="E14" s="110">
        <f>+T1.2_1พิเศษ!AE14</f>
        <v>71.666666666666657</v>
      </c>
      <c r="F14" s="111">
        <f t="shared" si="2"/>
        <v>313.33333333333331</v>
      </c>
      <c r="G14" s="109">
        <f>+'T 1.1_2ปกติ'!AE14</f>
        <v>209.75000000000003</v>
      </c>
      <c r="H14" s="110">
        <f>+T1.2_2พิเศษ!AE14</f>
        <v>55.333333333333336</v>
      </c>
      <c r="I14" s="111">
        <f t="shared" si="3"/>
        <v>265.08333333333337</v>
      </c>
      <c r="J14" s="109">
        <f t="shared" si="4"/>
        <v>225.70833333333334</v>
      </c>
      <c r="K14" s="110">
        <f t="shared" si="5"/>
        <v>63.5</v>
      </c>
      <c r="L14" s="111">
        <f t="shared" si="6"/>
        <v>289.20833333333337</v>
      </c>
    </row>
    <row r="15" spans="1:12" ht="18" customHeight="1" x14ac:dyDescent="0.5">
      <c r="A15" s="107"/>
      <c r="B15" s="108"/>
      <c r="C15" s="108" t="s">
        <v>23</v>
      </c>
      <c r="D15" s="109">
        <f>+'T 1.1_1ปกติ'!AE15</f>
        <v>483.33333333333331</v>
      </c>
      <c r="E15" s="110">
        <f>+T1.2_1พิเศษ!AE15</f>
        <v>143.33333333333331</v>
      </c>
      <c r="F15" s="111">
        <f t="shared" si="2"/>
        <v>626.66666666666663</v>
      </c>
      <c r="G15" s="109">
        <f>+'T 1.1_2ปกติ'!AE15</f>
        <v>419.50000000000006</v>
      </c>
      <c r="H15" s="110">
        <f>+T1.2_2พิเศษ!AE15</f>
        <v>110.66666666666667</v>
      </c>
      <c r="I15" s="111">
        <f t="shared" si="3"/>
        <v>530.16666666666674</v>
      </c>
      <c r="J15" s="109">
        <f t="shared" si="4"/>
        <v>451.41666666666669</v>
      </c>
      <c r="K15" s="110">
        <f t="shared" si="5"/>
        <v>127</v>
      </c>
      <c r="L15" s="111">
        <f t="shared" si="6"/>
        <v>578.41666666666674</v>
      </c>
    </row>
    <row r="16" spans="1:12" ht="18" customHeight="1" x14ac:dyDescent="0.5">
      <c r="A16" s="112"/>
      <c r="B16" s="113" t="s">
        <v>24</v>
      </c>
      <c r="C16" s="113"/>
      <c r="D16" s="114">
        <f>+'T 1.1_1ปกติ'!AE16</f>
        <v>1610.3720280588486</v>
      </c>
      <c r="E16" s="115">
        <f>+T1.2_1พิเศษ!AE16</f>
        <v>406.75912929960663</v>
      </c>
      <c r="F16" s="116">
        <f t="shared" si="2"/>
        <v>2017.1311573584553</v>
      </c>
      <c r="G16" s="114">
        <f>+'T 1.1_2ปกติ'!AE16</f>
        <v>1743.0303993189705</v>
      </c>
      <c r="H16" s="115">
        <f>+T1.2_2พิเศษ!AE16</f>
        <v>396.59803435021649</v>
      </c>
      <c r="I16" s="116">
        <f t="shared" si="3"/>
        <v>2139.628433669187</v>
      </c>
      <c r="J16" s="114">
        <f t="shared" si="4"/>
        <v>1676.7012136889095</v>
      </c>
      <c r="K16" s="115">
        <f t="shared" si="5"/>
        <v>401.67858182491159</v>
      </c>
      <c r="L16" s="134">
        <f t="shared" si="6"/>
        <v>2078.3797955138211</v>
      </c>
    </row>
    <row r="17" spans="1:12" ht="18" customHeight="1" x14ac:dyDescent="0.5">
      <c r="A17" s="101" t="s">
        <v>26</v>
      </c>
      <c r="B17" s="102" t="s">
        <v>20</v>
      </c>
      <c r="C17" s="102" t="s">
        <v>20</v>
      </c>
      <c r="D17" s="103">
        <f>+'T 1.1_1ปกติ'!AE17</f>
        <v>761.41148810621428</v>
      </c>
      <c r="E17" s="104">
        <f>+T1.2_1พิเศษ!AE17</f>
        <v>137.11663055504334</v>
      </c>
      <c r="F17" s="105">
        <f t="shared" si="2"/>
        <v>898.52811866125762</v>
      </c>
      <c r="G17" s="103">
        <f>+'T 1.1_2ปกติ'!AE17</f>
        <v>796.78582887700543</v>
      </c>
      <c r="H17" s="104">
        <f>+T1.2_2พิเศษ!AE17</f>
        <v>98.845588235294116</v>
      </c>
      <c r="I17" s="105">
        <f t="shared" si="3"/>
        <v>895.63141711229957</v>
      </c>
      <c r="J17" s="103">
        <f t="shared" si="4"/>
        <v>779.09865849160985</v>
      </c>
      <c r="K17" s="104">
        <f t="shared" si="5"/>
        <v>117.98110939516873</v>
      </c>
      <c r="L17" s="105">
        <f t="shared" si="6"/>
        <v>897.07976788677865</v>
      </c>
    </row>
    <row r="18" spans="1:12" ht="18" customHeight="1" x14ac:dyDescent="0.5">
      <c r="A18" s="107"/>
      <c r="B18" s="108"/>
      <c r="C18" s="108" t="s">
        <v>21</v>
      </c>
      <c r="D18" s="109">
        <f>+'T 1.1_1ปกติ'!AE18</f>
        <v>1.2352941176470589</v>
      </c>
      <c r="E18" s="110">
        <f>+T1.2_1พิเศษ!AE18</f>
        <v>0</v>
      </c>
      <c r="F18" s="111">
        <f t="shared" si="2"/>
        <v>1.2352941176470589</v>
      </c>
      <c r="G18" s="109">
        <f>+'T 1.1_2ปกติ'!AE18</f>
        <v>0.35294117647058826</v>
      </c>
      <c r="H18" s="110">
        <f>+T1.2_2พิเศษ!AE18</f>
        <v>0</v>
      </c>
      <c r="I18" s="111">
        <f t="shared" si="3"/>
        <v>0.35294117647058826</v>
      </c>
      <c r="J18" s="109">
        <f t="shared" si="4"/>
        <v>0.79411764705882359</v>
      </c>
      <c r="K18" s="110">
        <f t="shared" si="5"/>
        <v>0</v>
      </c>
      <c r="L18" s="111">
        <f t="shared" si="6"/>
        <v>0.79411764705882359</v>
      </c>
    </row>
    <row r="19" spans="1:12" ht="18" customHeight="1" x14ac:dyDescent="0.5">
      <c r="A19" s="107"/>
      <c r="B19" s="108"/>
      <c r="C19" s="108" t="s">
        <v>18</v>
      </c>
      <c r="D19" s="109">
        <f>+'T 1.1_1ปกติ'!AE19</f>
        <v>762.64678222386135</v>
      </c>
      <c r="E19" s="110">
        <f>+T1.2_1พิเศษ!AE19</f>
        <v>137.11663055504334</v>
      </c>
      <c r="F19" s="111">
        <f t="shared" si="2"/>
        <v>899.76341277890469</v>
      </c>
      <c r="G19" s="109">
        <f>+'T 1.1_2ปกติ'!AE19</f>
        <v>797.13877005347604</v>
      </c>
      <c r="H19" s="110">
        <f>+T1.2_2พิเศษ!AE19</f>
        <v>98.845588235294116</v>
      </c>
      <c r="I19" s="111">
        <f t="shared" si="3"/>
        <v>895.98435828877018</v>
      </c>
      <c r="J19" s="109">
        <f t="shared" si="4"/>
        <v>779.89277613866875</v>
      </c>
      <c r="K19" s="110">
        <f t="shared" si="5"/>
        <v>117.98110939516873</v>
      </c>
      <c r="L19" s="111">
        <f t="shared" si="6"/>
        <v>897.87388553383744</v>
      </c>
    </row>
    <row r="20" spans="1:12" ht="18" customHeight="1" x14ac:dyDescent="0.5">
      <c r="A20" s="107"/>
      <c r="B20" s="108" t="s">
        <v>22</v>
      </c>
      <c r="C20" s="108" t="s">
        <v>21</v>
      </c>
      <c r="D20" s="109">
        <f>+'T 1.1_1ปกติ'!AE20</f>
        <v>72.833333333333329</v>
      </c>
      <c r="E20" s="110">
        <f>+T1.2_1พิเศษ!AE20</f>
        <v>0</v>
      </c>
      <c r="F20" s="111">
        <f t="shared" si="2"/>
        <v>72.833333333333329</v>
      </c>
      <c r="G20" s="109">
        <f>+'T 1.1_2ปกติ'!AE20</f>
        <v>67.5</v>
      </c>
      <c r="H20" s="110">
        <f>+T1.2_2พิเศษ!AE20</f>
        <v>0</v>
      </c>
      <c r="I20" s="111">
        <f t="shared" si="3"/>
        <v>67.5</v>
      </c>
      <c r="J20" s="109">
        <f t="shared" si="4"/>
        <v>70.166666666666657</v>
      </c>
      <c r="K20" s="110">
        <f t="shared" si="5"/>
        <v>0</v>
      </c>
      <c r="L20" s="111">
        <f t="shared" si="6"/>
        <v>70.166666666666657</v>
      </c>
    </row>
    <row r="21" spans="1:12" ht="18" customHeight="1" x14ac:dyDescent="0.5">
      <c r="A21" s="107"/>
      <c r="B21" s="108"/>
      <c r="C21" s="108" t="s">
        <v>23</v>
      </c>
      <c r="D21" s="109">
        <f>+'T 1.1_1ปกติ'!AE21</f>
        <v>145.66666666666666</v>
      </c>
      <c r="E21" s="110">
        <f>+T1.2_1พิเศษ!AE21</f>
        <v>0</v>
      </c>
      <c r="F21" s="111">
        <f t="shared" si="2"/>
        <v>145.66666666666666</v>
      </c>
      <c r="G21" s="109">
        <f>+'T 1.1_2ปกติ'!AE21</f>
        <v>135</v>
      </c>
      <c r="H21" s="110">
        <f>+T1.2_2พิเศษ!AE21</f>
        <v>0</v>
      </c>
      <c r="I21" s="111">
        <f t="shared" si="3"/>
        <v>135</v>
      </c>
      <c r="J21" s="109">
        <f t="shared" si="4"/>
        <v>140.33333333333331</v>
      </c>
      <c r="K21" s="110">
        <f t="shared" si="5"/>
        <v>0</v>
      </c>
      <c r="L21" s="111">
        <f t="shared" si="6"/>
        <v>140.33333333333331</v>
      </c>
    </row>
    <row r="22" spans="1:12" ht="18" customHeight="1" x14ac:dyDescent="0.5">
      <c r="A22" s="112"/>
      <c r="B22" s="113" t="s">
        <v>24</v>
      </c>
      <c r="C22" s="113"/>
      <c r="D22" s="114">
        <f>+'T 1.1_1ปกติ'!AE22</f>
        <v>908.31344889052809</v>
      </c>
      <c r="E22" s="115">
        <f>+T1.2_1พิเศษ!AE22</f>
        <v>137.11663055504334</v>
      </c>
      <c r="F22" s="116">
        <f t="shared" si="2"/>
        <v>1045.4300794455714</v>
      </c>
      <c r="G22" s="114">
        <f>+'T 1.1_2ปกติ'!AE22</f>
        <v>932.13877005347592</v>
      </c>
      <c r="H22" s="115">
        <f>+T1.2_2พิเศษ!AE22</f>
        <v>98.845588235294116</v>
      </c>
      <c r="I22" s="116">
        <f t="shared" si="3"/>
        <v>1030.98435828877</v>
      </c>
      <c r="J22" s="114">
        <f t="shared" si="4"/>
        <v>920.22610947200201</v>
      </c>
      <c r="K22" s="115">
        <f t="shared" si="5"/>
        <v>117.98110939516873</v>
      </c>
      <c r="L22" s="135">
        <f t="shared" si="6"/>
        <v>1038.2072188671707</v>
      </c>
    </row>
    <row r="23" spans="1:12" ht="18" customHeight="1" x14ac:dyDescent="0.5">
      <c r="A23" s="101" t="s">
        <v>27</v>
      </c>
      <c r="B23" s="102" t="s">
        <v>20</v>
      </c>
      <c r="C23" s="102" t="s">
        <v>20</v>
      </c>
      <c r="D23" s="103">
        <f>+'T 1.1_1ปกติ'!AE23</f>
        <v>655.99565044645658</v>
      </c>
      <c r="E23" s="104">
        <f>+T1.2_1พิเศษ!AE23</f>
        <v>63.894749168775235</v>
      </c>
      <c r="F23" s="105">
        <f t="shared" si="2"/>
        <v>719.89039961523179</v>
      </c>
      <c r="G23" s="103">
        <f>+'T 1.1_2ปกติ'!AE23</f>
        <v>623.62980392156851</v>
      </c>
      <c r="H23" s="104">
        <f>+T1.2_2พิเศษ!AE23</f>
        <v>21.192156862745101</v>
      </c>
      <c r="I23" s="105">
        <f t="shared" si="3"/>
        <v>644.82196078431366</v>
      </c>
      <c r="J23" s="103">
        <f t="shared" si="4"/>
        <v>639.8127271840126</v>
      </c>
      <c r="K23" s="104">
        <f t="shared" si="5"/>
        <v>42.543453015760164</v>
      </c>
      <c r="L23" s="105">
        <f t="shared" si="6"/>
        <v>682.35618019977278</v>
      </c>
    </row>
    <row r="24" spans="1:12" ht="18" customHeight="1" x14ac:dyDescent="0.5">
      <c r="A24" s="107"/>
      <c r="B24" s="108"/>
      <c r="C24" s="108" t="s">
        <v>21</v>
      </c>
      <c r="D24" s="109">
        <f>+'T 1.1_1ปกติ'!AE24</f>
        <v>2.8235294117647056</v>
      </c>
      <c r="E24" s="110">
        <f>+T1.2_1พิเศษ!AE24</f>
        <v>0.17647058823529413</v>
      </c>
      <c r="F24" s="111">
        <f t="shared" si="2"/>
        <v>2.9999999999999996</v>
      </c>
      <c r="G24" s="109">
        <f>+'T 1.1_2ปกติ'!AE24</f>
        <v>3.5294117647058822</v>
      </c>
      <c r="H24" s="110">
        <f>+T1.2_2พิเศษ!AE24</f>
        <v>0</v>
      </c>
      <c r="I24" s="111">
        <f t="shared" si="3"/>
        <v>3.5294117647058822</v>
      </c>
      <c r="J24" s="109">
        <f t="shared" si="4"/>
        <v>3.1764705882352939</v>
      </c>
      <c r="K24" s="110">
        <f t="shared" si="5"/>
        <v>8.8235294117647065E-2</v>
      </c>
      <c r="L24" s="111">
        <f t="shared" si="6"/>
        <v>3.2647058823529411</v>
      </c>
    </row>
    <row r="25" spans="1:12" ht="18" customHeight="1" x14ac:dyDescent="0.5">
      <c r="A25" s="107"/>
      <c r="B25" s="108"/>
      <c r="C25" s="108" t="s">
        <v>18</v>
      </c>
      <c r="D25" s="109">
        <f>+'T 1.1_1ปกติ'!AE25</f>
        <v>658.81917985822133</v>
      </c>
      <c r="E25" s="110">
        <f>+T1.2_1พิเศษ!AE25</f>
        <v>64.071219757010525</v>
      </c>
      <c r="F25" s="111">
        <f t="shared" si="2"/>
        <v>722.8903996152319</v>
      </c>
      <c r="G25" s="109">
        <f>+'T 1.1_2ปกติ'!AE25</f>
        <v>627.15921568627436</v>
      </c>
      <c r="H25" s="110">
        <f>+T1.2_2พิเศษ!AE25</f>
        <v>21.192156862745101</v>
      </c>
      <c r="I25" s="111">
        <f t="shared" si="3"/>
        <v>648.35137254901952</v>
      </c>
      <c r="J25" s="109">
        <f t="shared" si="4"/>
        <v>642.98919777224785</v>
      </c>
      <c r="K25" s="110">
        <f t="shared" si="5"/>
        <v>42.631688309877816</v>
      </c>
      <c r="L25" s="111">
        <f t="shared" si="6"/>
        <v>685.62088608212571</v>
      </c>
    </row>
    <row r="26" spans="1:12" ht="18" customHeight="1" x14ac:dyDescent="0.5">
      <c r="A26" s="107"/>
      <c r="B26" s="108" t="s">
        <v>22</v>
      </c>
      <c r="C26" s="108" t="s">
        <v>21</v>
      </c>
      <c r="D26" s="109">
        <f>+'T 1.1_1ปกติ'!AE26</f>
        <v>105.91666666666666</v>
      </c>
      <c r="E26" s="110">
        <f>+T1.2_1พิเศษ!AE26</f>
        <v>51.249999999999993</v>
      </c>
      <c r="F26" s="111">
        <f t="shared" si="2"/>
        <v>157.16666666666666</v>
      </c>
      <c r="G26" s="109">
        <f>+'T 1.1_2ปกติ'!AE26</f>
        <v>78.583333333333329</v>
      </c>
      <c r="H26" s="110">
        <f>+T1.2_2พิเศษ!AE26</f>
        <v>46.750000000000007</v>
      </c>
      <c r="I26" s="111">
        <f t="shared" si="3"/>
        <v>125.33333333333334</v>
      </c>
      <c r="J26" s="109">
        <f t="shared" si="4"/>
        <v>92.25</v>
      </c>
      <c r="K26" s="110">
        <f t="shared" si="5"/>
        <v>49</v>
      </c>
      <c r="L26" s="111">
        <f t="shared" si="6"/>
        <v>141.25</v>
      </c>
    </row>
    <row r="27" spans="1:12" ht="18" customHeight="1" x14ac:dyDescent="0.5">
      <c r="A27" s="107"/>
      <c r="B27" s="108"/>
      <c r="C27" s="108" t="s">
        <v>23</v>
      </c>
      <c r="D27" s="109">
        <f>+'T 1.1_1ปกติ'!AE27</f>
        <v>211.83333333333331</v>
      </c>
      <c r="E27" s="110">
        <f>+T1.2_1พิเศษ!AE27</f>
        <v>102.49999999999999</v>
      </c>
      <c r="F27" s="111">
        <f t="shared" si="2"/>
        <v>314.33333333333331</v>
      </c>
      <c r="G27" s="109">
        <f>+'T 1.1_2ปกติ'!AE27</f>
        <v>157.16666666666666</v>
      </c>
      <c r="H27" s="110">
        <f>+T1.2_2พิเศษ!AE27</f>
        <v>93.500000000000014</v>
      </c>
      <c r="I27" s="111">
        <f t="shared" si="3"/>
        <v>250.66666666666669</v>
      </c>
      <c r="J27" s="109">
        <f t="shared" si="4"/>
        <v>184.5</v>
      </c>
      <c r="K27" s="110">
        <f t="shared" si="5"/>
        <v>98</v>
      </c>
      <c r="L27" s="111">
        <f t="shared" si="6"/>
        <v>282.5</v>
      </c>
    </row>
    <row r="28" spans="1:12" ht="18" customHeight="1" x14ac:dyDescent="0.5">
      <c r="A28" s="112"/>
      <c r="B28" s="113" t="s">
        <v>24</v>
      </c>
      <c r="C28" s="113"/>
      <c r="D28" s="114">
        <f>+'T 1.1_1ปกติ'!AE28</f>
        <v>870.65251319155482</v>
      </c>
      <c r="E28" s="115">
        <f>+T1.2_1พิเศษ!AE28</f>
        <v>166.57121975701051</v>
      </c>
      <c r="F28" s="116">
        <f t="shared" si="2"/>
        <v>1037.2237329485654</v>
      </c>
      <c r="G28" s="114">
        <f>+'T 1.1_2ปกติ'!AE28</f>
        <v>784.32588235294111</v>
      </c>
      <c r="H28" s="115">
        <f>+T1.2_2พิเศษ!AE28</f>
        <v>114.69215686274512</v>
      </c>
      <c r="I28" s="116">
        <f t="shared" si="3"/>
        <v>899.01803921568626</v>
      </c>
      <c r="J28" s="114">
        <f t="shared" si="4"/>
        <v>827.48919777224796</v>
      </c>
      <c r="K28" s="115">
        <f t="shared" si="5"/>
        <v>140.6316883098778</v>
      </c>
      <c r="L28" s="135">
        <f t="shared" si="6"/>
        <v>968.12088608212582</v>
      </c>
    </row>
    <row r="29" spans="1:12" ht="18" customHeight="1" x14ac:dyDescent="0.5">
      <c r="A29" s="101" t="s">
        <v>28</v>
      </c>
      <c r="B29" s="102" t="s">
        <v>20</v>
      </c>
      <c r="C29" s="102" t="s">
        <v>20</v>
      </c>
      <c r="D29" s="103">
        <f>+'T 1.1_1ปกติ'!AE29</f>
        <v>4129.7487556201577</v>
      </c>
      <c r="E29" s="104">
        <f>+T1.2_1พิเศษ!AE29</f>
        <v>1367.504268222862</v>
      </c>
      <c r="F29" s="105">
        <f t="shared" si="2"/>
        <v>5497.2530238430199</v>
      </c>
      <c r="G29" s="103">
        <f>+'T 1.1_2ปกติ'!AE29</f>
        <v>3530.2042897804286</v>
      </c>
      <c r="H29" s="104">
        <f>+T1.2_2พิเศษ!AE29</f>
        <v>1237.3867071021957</v>
      </c>
      <c r="I29" s="105">
        <f t="shared" si="3"/>
        <v>4767.5909968826245</v>
      </c>
      <c r="J29" s="103">
        <f t="shared" si="4"/>
        <v>3829.9765227002931</v>
      </c>
      <c r="K29" s="104">
        <f t="shared" si="5"/>
        <v>1302.4454876625289</v>
      </c>
      <c r="L29" s="105">
        <f t="shared" si="6"/>
        <v>5132.4220103628222</v>
      </c>
    </row>
    <row r="30" spans="1:12" ht="18" customHeight="1" x14ac:dyDescent="0.5">
      <c r="A30" s="107"/>
      <c r="B30" s="108"/>
      <c r="C30" s="108" t="s">
        <v>21</v>
      </c>
      <c r="D30" s="109">
        <f>+'T 1.1_1ปกติ'!AE30</f>
        <v>13.647058823529413</v>
      </c>
      <c r="E30" s="110">
        <f>+T1.2_1พิเศษ!AE30</f>
        <v>0.70588235294117652</v>
      </c>
      <c r="F30" s="111">
        <f t="shared" si="2"/>
        <v>14.352941176470589</v>
      </c>
      <c r="G30" s="109">
        <f>+'T 1.1_2ปกติ'!AE30</f>
        <v>4.8823529411764701</v>
      </c>
      <c r="H30" s="110">
        <f>+T1.2_2พิเศษ!AE30</f>
        <v>0.70588235294117652</v>
      </c>
      <c r="I30" s="111">
        <f t="shared" si="3"/>
        <v>5.5882352941176467</v>
      </c>
      <c r="J30" s="109">
        <f t="shared" si="4"/>
        <v>9.264705882352942</v>
      </c>
      <c r="K30" s="110">
        <f t="shared" si="5"/>
        <v>0.70588235294117652</v>
      </c>
      <c r="L30" s="111">
        <f t="shared" si="6"/>
        <v>9.9705882352941178</v>
      </c>
    </row>
    <row r="31" spans="1:12" ht="18" customHeight="1" x14ac:dyDescent="0.5">
      <c r="A31" s="107"/>
      <c r="B31" s="108"/>
      <c r="C31" s="108" t="s">
        <v>18</v>
      </c>
      <c r="D31" s="109">
        <f>+'T 1.1_1ปกติ'!AE31</f>
        <v>4143.3958144436865</v>
      </c>
      <c r="E31" s="110">
        <f>+T1.2_1พิเศษ!AE31</f>
        <v>1368.210150575803</v>
      </c>
      <c r="F31" s="111">
        <f t="shared" si="2"/>
        <v>5511.6059650194893</v>
      </c>
      <c r="G31" s="109">
        <f>+'T 1.1_2ปกติ'!AE31</f>
        <v>3535.0866427216051</v>
      </c>
      <c r="H31" s="110">
        <f>+T1.2_2พิเศษ!AE31</f>
        <v>1238.0925894551369</v>
      </c>
      <c r="I31" s="111">
        <f t="shared" si="3"/>
        <v>4773.1792321767425</v>
      </c>
      <c r="J31" s="109">
        <f t="shared" si="4"/>
        <v>3839.2412285826458</v>
      </c>
      <c r="K31" s="110">
        <f t="shared" si="5"/>
        <v>1303.1513700154701</v>
      </c>
      <c r="L31" s="111">
        <f t="shared" si="6"/>
        <v>5142.3925985981159</v>
      </c>
    </row>
    <row r="32" spans="1:12" ht="18" customHeight="1" x14ac:dyDescent="0.5">
      <c r="A32" s="107"/>
      <c r="B32" s="108" t="s">
        <v>22</v>
      </c>
      <c r="C32" s="108" t="s">
        <v>21</v>
      </c>
      <c r="D32" s="109">
        <f>+'T 1.1_1ปกติ'!AE32</f>
        <v>320.66666666666674</v>
      </c>
      <c r="E32" s="110">
        <f>+T1.2_1พิเศษ!AE32</f>
        <v>13.166666666666666</v>
      </c>
      <c r="F32" s="111">
        <f t="shared" si="2"/>
        <v>333.83333333333343</v>
      </c>
      <c r="G32" s="109">
        <f>+'T 1.1_2ปกติ'!AE32</f>
        <v>282.83333333333331</v>
      </c>
      <c r="H32" s="110">
        <f>+T1.2_2พิเศษ!AE32</f>
        <v>12.333333333333332</v>
      </c>
      <c r="I32" s="111">
        <f t="shared" si="3"/>
        <v>295.16666666666663</v>
      </c>
      <c r="J32" s="109">
        <f t="shared" si="4"/>
        <v>301.75</v>
      </c>
      <c r="K32" s="110">
        <f t="shared" si="5"/>
        <v>12.75</v>
      </c>
      <c r="L32" s="111">
        <f t="shared" si="6"/>
        <v>314.5</v>
      </c>
    </row>
    <row r="33" spans="1:12" ht="18" customHeight="1" x14ac:dyDescent="0.5">
      <c r="A33" s="107"/>
      <c r="B33" s="108"/>
      <c r="C33" s="108" t="s">
        <v>23</v>
      </c>
      <c r="D33" s="109">
        <f>+'T 1.1_1ปกติ'!AE33</f>
        <v>641.33333333333348</v>
      </c>
      <c r="E33" s="110">
        <f>+T1.2_1พิเศษ!AE33</f>
        <v>26.333333333333332</v>
      </c>
      <c r="F33" s="111">
        <f t="shared" si="2"/>
        <v>667.66666666666686</v>
      </c>
      <c r="G33" s="109">
        <f>+'T 1.1_2ปกติ'!AE33</f>
        <v>565.66666666666663</v>
      </c>
      <c r="H33" s="110">
        <f>+T1.2_2พิเศษ!AE33</f>
        <v>24.666666666666664</v>
      </c>
      <c r="I33" s="111">
        <f t="shared" si="3"/>
        <v>590.33333333333326</v>
      </c>
      <c r="J33" s="109">
        <f t="shared" si="4"/>
        <v>603.5</v>
      </c>
      <c r="K33" s="110">
        <f t="shared" si="5"/>
        <v>25.5</v>
      </c>
      <c r="L33" s="111">
        <f t="shared" si="6"/>
        <v>629</v>
      </c>
    </row>
    <row r="34" spans="1:12" ht="18" customHeight="1" x14ac:dyDescent="0.5">
      <c r="A34" s="112"/>
      <c r="B34" s="113" t="s">
        <v>24</v>
      </c>
      <c r="C34" s="113"/>
      <c r="D34" s="114">
        <f>+'T 1.1_1ปกติ'!AE34</f>
        <v>4784.7291477770195</v>
      </c>
      <c r="E34" s="115">
        <f>+T1.2_1พิเศษ!AE34</f>
        <v>1394.5434839091365</v>
      </c>
      <c r="F34" s="116">
        <f t="shared" si="2"/>
        <v>6179.2726316861563</v>
      </c>
      <c r="G34" s="114">
        <f>+'T 1.1_2ปกติ'!AE34</f>
        <v>4100.753309388273</v>
      </c>
      <c r="H34" s="115">
        <f>+T1.2_2พิเศษ!AE34</f>
        <v>1262.7592561218037</v>
      </c>
      <c r="I34" s="116">
        <f t="shared" si="3"/>
        <v>5363.5125655100765</v>
      </c>
      <c r="J34" s="114">
        <f t="shared" si="4"/>
        <v>4442.7412285826467</v>
      </c>
      <c r="K34" s="115">
        <f t="shared" si="5"/>
        <v>1328.6513700154701</v>
      </c>
      <c r="L34" s="135">
        <f t="shared" si="6"/>
        <v>5771.3925985981168</v>
      </c>
    </row>
    <row r="35" spans="1:12" ht="18" customHeight="1" x14ac:dyDescent="0.5">
      <c r="A35" s="101" t="s">
        <v>29</v>
      </c>
      <c r="B35" s="102" t="s">
        <v>20</v>
      </c>
      <c r="C35" s="102" t="s">
        <v>20</v>
      </c>
      <c r="D35" s="103">
        <f>+'T 1.1_1ปกติ'!AE35</f>
        <v>1761.5526658939439</v>
      </c>
      <c r="E35" s="104">
        <f>+T1.2_1พิเศษ!AE35</f>
        <v>1838.9497971602436</v>
      </c>
      <c r="F35" s="105">
        <f t="shared" si="2"/>
        <v>3600.5024630541875</v>
      </c>
      <c r="G35" s="103">
        <f>+'T 1.1_2ปกติ'!AE35</f>
        <v>1745.1394957983196</v>
      </c>
      <c r="H35" s="104">
        <f>+T1.2_2พิเศษ!AE35</f>
        <v>1828.8949579831935</v>
      </c>
      <c r="I35" s="105">
        <f t="shared" si="3"/>
        <v>3574.0344537815131</v>
      </c>
      <c r="J35" s="103">
        <f t="shared" si="4"/>
        <v>1753.3460808461318</v>
      </c>
      <c r="K35" s="104">
        <f t="shared" si="5"/>
        <v>1833.9223775717187</v>
      </c>
      <c r="L35" s="105">
        <f t="shared" si="6"/>
        <v>3587.2684584178505</v>
      </c>
    </row>
    <row r="36" spans="1:12" ht="18" customHeight="1" x14ac:dyDescent="0.5">
      <c r="A36" s="117"/>
      <c r="B36" s="108"/>
      <c r="C36" s="108" t="s">
        <v>21</v>
      </c>
      <c r="D36" s="109">
        <f>+'T 1.1_1ปกติ'!AE36</f>
        <v>2.6470588235294121</v>
      </c>
      <c r="E36" s="110">
        <f>+T1.2_1พิเศษ!AE36</f>
        <v>0.35294117647058826</v>
      </c>
      <c r="F36" s="111">
        <f t="shared" si="2"/>
        <v>3.0000000000000004</v>
      </c>
      <c r="G36" s="109">
        <f>+'T 1.1_2ปกติ'!AE36</f>
        <v>0.88235294117647056</v>
      </c>
      <c r="H36" s="110">
        <f>+T1.2_2พิเศษ!AE36</f>
        <v>0</v>
      </c>
      <c r="I36" s="111">
        <f t="shared" si="3"/>
        <v>0.88235294117647056</v>
      </c>
      <c r="J36" s="109">
        <f t="shared" si="4"/>
        <v>1.7647058823529413</v>
      </c>
      <c r="K36" s="110">
        <f t="shared" si="5"/>
        <v>0.17647058823529413</v>
      </c>
      <c r="L36" s="111">
        <f t="shared" si="6"/>
        <v>1.9411764705882355</v>
      </c>
    </row>
    <row r="37" spans="1:12" ht="18" customHeight="1" x14ac:dyDescent="0.5">
      <c r="A37" s="107"/>
      <c r="B37" s="108"/>
      <c r="C37" s="108" t="s">
        <v>18</v>
      </c>
      <c r="D37" s="109">
        <f>+'T 1.1_1ปกติ'!AE37</f>
        <v>1764.1997247174736</v>
      </c>
      <c r="E37" s="110">
        <f>+T1.2_1พิเศษ!AE37</f>
        <v>1839.3027383367144</v>
      </c>
      <c r="F37" s="111">
        <f t="shared" si="2"/>
        <v>3603.502463054188</v>
      </c>
      <c r="G37" s="109">
        <f>+'T 1.1_2ปกติ'!AE37</f>
        <v>1746.0218487394959</v>
      </c>
      <c r="H37" s="110">
        <f>+T1.2_2พิเศษ!AE37</f>
        <v>1828.8949579831935</v>
      </c>
      <c r="I37" s="111">
        <f t="shared" si="3"/>
        <v>3574.9168067226892</v>
      </c>
      <c r="J37" s="109">
        <f t="shared" si="4"/>
        <v>1755.1107867284848</v>
      </c>
      <c r="K37" s="110">
        <f t="shared" si="5"/>
        <v>1834.0988481599538</v>
      </c>
      <c r="L37" s="111">
        <f t="shared" si="6"/>
        <v>3589.2096348884388</v>
      </c>
    </row>
    <row r="38" spans="1:12" ht="18" customHeight="1" x14ac:dyDescent="0.5">
      <c r="A38" s="107"/>
      <c r="B38" s="108" t="s">
        <v>22</v>
      </c>
      <c r="C38" s="108" t="s">
        <v>21</v>
      </c>
      <c r="D38" s="109">
        <f>+'T 1.1_1ปกติ'!AE38</f>
        <v>279.66666666666669</v>
      </c>
      <c r="E38" s="110">
        <f>+T1.2_1พิเศษ!AE38</f>
        <v>490.08333333333337</v>
      </c>
      <c r="F38" s="111">
        <f t="shared" si="2"/>
        <v>769.75</v>
      </c>
      <c r="G38" s="109">
        <f>+'T 1.1_2ปกติ'!AE38</f>
        <v>246.66666666666671</v>
      </c>
      <c r="H38" s="110">
        <f>+T1.2_2พิเศษ!AE38</f>
        <v>420.66666666666663</v>
      </c>
      <c r="I38" s="111">
        <f t="shared" si="3"/>
        <v>667.33333333333337</v>
      </c>
      <c r="J38" s="109">
        <f t="shared" si="4"/>
        <v>263.16666666666669</v>
      </c>
      <c r="K38" s="110">
        <f t="shared" si="5"/>
        <v>455.375</v>
      </c>
      <c r="L38" s="111">
        <f t="shared" si="6"/>
        <v>718.54166666666674</v>
      </c>
    </row>
    <row r="39" spans="1:12" ht="18" customHeight="1" x14ac:dyDescent="0.5">
      <c r="A39" s="107"/>
      <c r="B39" s="108"/>
      <c r="C39" s="108" t="s">
        <v>23</v>
      </c>
      <c r="D39" s="109">
        <f>+'T 1.1_1ปกติ'!AE39</f>
        <v>559.33333333333337</v>
      </c>
      <c r="E39" s="110">
        <f>+T1.2_1พิเศษ!AE39</f>
        <v>980.16666666666674</v>
      </c>
      <c r="F39" s="111">
        <f t="shared" si="2"/>
        <v>1539.5</v>
      </c>
      <c r="G39" s="109">
        <f>+'T 1.1_2ปกติ'!AE39</f>
        <v>493.33333333333343</v>
      </c>
      <c r="H39" s="110">
        <f>+T1.2_2พิเศษ!AE39</f>
        <v>841.33333333333326</v>
      </c>
      <c r="I39" s="111">
        <f t="shared" si="3"/>
        <v>1334.6666666666667</v>
      </c>
      <c r="J39" s="109">
        <f t="shared" si="4"/>
        <v>526.33333333333337</v>
      </c>
      <c r="K39" s="110">
        <f t="shared" si="5"/>
        <v>910.75</v>
      </c>
      <c r="L39" s="111">
        <f t="shared" si="6"/>
        <v>1437.0833333333335</v>
      </c>
    </row>
    <row r="40" spans="1:12" ht="18" customHeight="1" x14ac:dyDescent="0.5">
      <c r="A40" s="112"/>
      <c r="B40" s="113" t="s">
        <v>24</v>
      </c>
      <c r="C40" s="113"/>
      <c r="D40" s="114">
        <f>+'T 1.1_1ปกติ'!AE40</f>
        <v>2323.5330580508066</v>
      </c>
      <c r="E40" s="115">
        <f>+T1.2_1พิเศษ!AE40</f>
        <v>2819.4694050033804</v>
      </c>
      <c r="F40" s="116">
        <f t="shared" si="2"/>
        <v>5143.0024630541866</v>
      </c>
      <c r="G40" s="114">
        <f>+'T 1.1_2ปกติ'!AE40</f>
        <v>2239.3551820728294</v>
      </c>
      <c r="H40" s="115">
        <f>+T1.2_2พิเศษ!AE40</f>
        <v>2670.2282913165272</v>
      </c>
      <c r="I40" s="116">
        <f t="shared" si="3"/>
        <v>4909.5834733893571</v>
      </c>
      <c r="J40" s="114">
        <f t="shared" si="4"/>
        <v>2281.444120061818</v>
      </c>
      <c r="K40" s="115">
        <f t="shared" si="5"/>
        <v>2744.8488481599538</v>
      </c>
      <c r="L40" s="134">
        <f t="shared" si="6"/>
        <v>5026.2929682217718</v>
      </c>
    </row>
    <row r="41" spans="1:12" ht="18" customHeight="1" x14ac:dyDescent="0.5">
      <c r="A41" s="101" t="s">
        <v>30</v>
      </c>
      <c r="B41" s="102" t="s">
        <v>20</v>
      </c>
      <c r="C41" s="102" t="s">
        <v>20</v>
      </c>
      <c r="D41" s="103">
        <f>+'T 1.1_1ปกติ'!AE41</f>
        <v>1035.457920720203</v>
      </c>
      <c r="E41" s="104">
        <f>+T1.2_1พิเศษ!AE41</f>
        <v>184.76826336026375</v>
      </c>
      <c r="F41" s="105">
        <f t="shared" si="2"/>
        <v>1220.2261840804667</v>
      </c>
      <c r="G41" s="103">
        <f>+'T 1.1_2ปกติ'!AE41</f>
        <v>1055.3116378294019</v>
      </c>
      <c r="H41" s="104">
        <f>+T1.2_2พิเศษ!AE41</f>
        <v>174.19216172821484</v>
      </c>
      <c r="I41" s="105">
        <f t="shared" si="3"/>
        <v>1229.5037995576167</v>
      </c>
      <c r="J41" s="103">
        <f t="shared" si="4"/>
        <v>1045.3847792748024</v>
      </c>
      <c r="K41" s="104">
        <f t="shared" si="5"/>
        <v>179.48021254423929</v>
      </c>
      <c r="L41" s="105">
        <f t="shared" si="6"/>
        <v>1224.8649918190417</v>
      </c>
    </row>
    <row r="42" spans="1:12" ht="18" customHeight="1" x14ac:dyDescent="0.5">
      <c r="A42" s="107"/>
      <c r="B42" s="108"/>
      <c r="C42" s="108" t="s">
        <v>21</v>
      </c>
      <c r="D42" s="109">
        <f>+'T 1.1_1ปกติ'!AE42</f>
        <v>0.11764705882352941</v>
      </c>
      <c r="E42" s="110">
        <f>+T1.2_1พิเศษ!AE42</f>
        <v>0</v>
      </c>
      <c r="F42" s="111">
        <f t="shared" si="2"/>
        <v>0.11764705882352941</v>
      </c>
      <c r="G42" s="109">
        <f>+'T 1.1_2ปกติ'!AE42</f>
        <v>5.8823529411764705E-2</v>
      </c>
      <c r="H42" s="110">
        <f>+T1.2_2พิเศษ!AE42</f>
        <v>0</v>
      </c>
      <c r="I42" s="111">
        <f t="shared" si="3"/>
        <v>5.8823529411764705E-2</v>
      </c>
      <c r="J42" s="109">
        <f t="shared" si="4"/>
        <v>8.8235294117647051E-2</v>
      </c>
      <c r="K42" s="110">
        <f t="shared" si="5"/>
        <v>0</v>
      </c>
      <c r="L42" s="111">
        <f t="shared" si="6"/>
        <v>8.8235294117647051E-2</v>
      </c>
    </row>
    <row r="43" spans="1:12" ht="18" customHeight="1" x14ac:dyDescent="0.5">
      <c r="A43" s="107"/>
      <c r="B43" s="108"/>
      <c r="C43" s="108" t="s">
        <v>18</v>
      </c>
      <c r="D43" s="109">
        <f>+'T 1.1_1ปกติ'!AE43</f>
        <v>1035.5755677790266</v>
      </c>
      <c r="E43" s="110">
        <f>+T1.2_1พิเศษ!AE43</f>
        <v>184.76826336026375</v>
      </c>
      <c r="F43" s="111">
        <f t="shared" si="2"/>
        <v>1220.3438311392904</v>
      </c>
      <c r="G43" s="109">
        <f>+'T 1.1_2ปกติ'!AE43</f>
        <v>1055.3704613588136</v>
      </c>
      <c r="H43" s="110">
        <f>+T1.2_2พิเศษ!AE43</f>
        <v>174.19216172821484</v>
      </c>
      <c r="I43" s="111">
        <f t="shared" si="3"/>
        <v>1229.5626230870284</v>
      </c>
      <c r="J43" s="109">
        <f t="shared" si="4"/>
        <v>1045.47301456892</v>
      </c>
      <c r="K43" s="110">
        <f t="shared" si="5"/>
        <v>179.48021254423929</v>
      </c>
      <c r="L43" s="111">
        <f t="shared" si="6"/>
        <v>1224.9532271131593</v>
      </c>
    </row>
    <row r="44" spans="1:12" ht="18" customHeight="1" x14ac:dyDescent="0.5">
      <c r="A44" s="107"/>
      <c r="B44" s="108" t="s">
        <v>22</v>
      </c>
      <c r="C44" s="108" t="s">
        <v>21</v>
      </c>
      <c r="D44" s="109">
        <f>+'T 1.1_1ปกติ'!AE44</f>
        <v>111.08333333333334</v>
      </c>
      <c r="E44" s="110">
        <f>+T1.2_1พิเศษ!AE44</f>
        <v>369.08333333333326</v>
      </c>
      <c r="F44" s="111">
        <f t="shared" si="2"/>
        <v>480.16666666666663</v>
      </c>
      <c r="G44" s="109">
        <f>+'T 1.1_2ปกติ'!AE44</f>
        <v>90.833333333333329</v>
      </c>
      <c r="H44" s="110">
        <f>+T1.2_2พิเศษ!AE44</f>
        <v>315.5</v>
      </c>
      <c r="I44" s="111">
        <f t="shared" si="3"/>
        <v>406.33333333333331</v>
      </c>
      <c r="J44" s="109">
        <f t="shared" si="4"/>
        <v>100.95833333333334</v>
      </c>
      <c r="K44" s="110">
        <f t="shared" si="5"/>
        <v>342.29166666666663</v>
      </c>
      <c r="L44" s="111">
        <f t="shared" si="6"/>
        <v>443.25</v>
      </c>
    </row>
    <row r="45" spans="1:12" ht="18" customHeight="1" x14ac:dyDescent="0.5">
      <c r="A45" s="107"/>
      <c r="B45" s="108"/>
      <c r="C45" s="108" t="s">
        <v>23</v>
      </c>
      <c r="D45" s="109">
        <f>+'T 1.1_1ปกติ'!AE45</f>
        <v>166.62500000000003</v>
      </c>
      <c r="E45" s="110">
        <f>+T1.2_1พิเศษ!AE45</f>
        <v>553.625</v>
      </c>
      <c r="F45" s="111">
        <f t="shared" si="2"/>
        <v>720.25</v>
      </c>
      <c r="G45" s="109">
        <f>+'T 1.1_2ปกติ'!AE45</f>
        <v>136.25</v>
      </c>
      <c r="H45" s="110">
        <f>+T1.2_2พิเศษ!AE45</f>
        <v>473.25</v>
      </c>
      <c r="I45" s="111">
        <f t="shared" si="3"/>
        <v>609.5</v>
      </c>
      <c r="J45" s="109">
        <f t="shared" si="4"/>
        <v>151.4375</v>
      </c>
      <c r="K45" s="110">
        <f t="shared" si="5"/>
        <v>513.4375</v>
      </c>
      <c r="L45" s="111">
        <f t="shared" si="6"/>
        <v>664.875</v>
      </c>
    </row>
    <row r="46" spans="1:12" ht="18" customHeight="1" x14ac:dyDescent="0.5">
      <c r="A46" s="112"/>
      <c r="B46" s="113" t="s">
        <v>24</v>
      </c>
      <c r="C46" s="113"/>
      <c r="D46" s="114">
        <f>+'T 1.1_1ปกติ'!AE46</f>
        <v>1202.2005677790266</v>
      </c>
      <c r="E46" s="115">
        <f>+T1.2_1พิเศษ!AE46</f>
        <v>738.39326336026375</v>
      </c>
      <c r="F46" s="116">
        <f t="shared" si="2"/>
        <v>1940.5938311392904</v>
      </c>
      <c r="G46" s="114">
        <f>+'T 1.1_2ปกติ'!AE46</f>
        <v>1191.6204613588136</v>
      </c>
      <c r="H46" s="115">
        <f>+T1.2_2พิเศษ!AE46</f>
        <v>647.44216172821484</v>
      </c>
      <c r="I46" s="116">
        <f t="shared" si="3"/>
        <v>1839.0626230870284</v>
      </c>
      <c r="J46" s="114">
        <f t="shared" si="4"/>
        <v>1196.91051456892</v>
      </c>
      <c r="K46" s="115">
        <f t="shared" si="5"/>
        <v>692.91771254423929</v>
      </c>
      <c r="L46" s="134">
        <f t="shared" si="6"/>
        <v>1889.8282271131593</v>
      </c>
    </row>
    <row r="47" spans="1:12" ht="18" customHeight="1" x14ac:dyDescent="0.5">
      <c r="A47" s="101" t="s">
        <v>31</v>
      </c>
      <c r="B47" s="102" t="s">
        <v>20</v>
      </c>
      <c r="C47" s="102" t="s">
        <v>20</v>
      </c>
      <c r="D47" s="103">
        <f>+'T 1.1_1ปกติ'!AE47</f>
        <v>999.64009386193163</v>
      </c>
      <c r="E47" s="104">
        <f>+T1.2_1พิเศษ!AE47</f>
        <v>1427.2393879556801</v>
      </c>
      <c r="F47" s="105">
        <f t="shared" si="2"/>
        <v>2426.8794818176116</v>
      </c>
      <c r="G47" s="103">
        <f>+'T 1.1_2ปกติ'!AE47</f>
        <v>897.9474061624652</v>
      </c>
      <c r="H47" s="104">
        <f>+T1.2_2พิเศษ!AE47</f>
        <v>1375.2878431372544</v>
      </c>
      <c r="I47" s="105">
        <f t="shared" si="3"/>
        <v>2273.2352492997197</v>
      </c>
      <c r="J47" s="103">
        <f t="shared" si="4"/>
        <v>948.79375001219842</v>
      </c>
      <c r="K47" s="104">
        <f t="shared" si="5"/>
        <v>1401.2636155464672</v>
      </c>
      <c r="L47" s="105">
        <f t="shared" si="6"/>
        <v>2350.0573655586659</v>
      </c>
    </row>
    <row r="48" spans="1:12" ht="18" customHeight="1" x14ac:dyDescent="0.5">
      <c r="A48" s="117"/>
      <c r="B48" s="108"/>
      <c r="C48" s="108" t="s">
        <v>21</v>
      </c>
      <c r="D48" s="109">
        <f>+'T 1.1_1ปกติ'!AE48</f>
        <v>0</v>
      </c>
      <c r="E48" s="110">
        <f>+T1.2_1พิเศษ!AE48</f>
        <v>0</v>
      </c>
      <c r="F48" s="111">
        <f t="shared" si="2"/>
        <v>0</v>
      </c>
      <c r="G48" s="109">
        <f>+'T 1.1_2ปกติ'!AE48</f>
        <v>0.17647058823529413</v>
      </c>
      <c r="H48" s="110">
        <f>+T1.2_2พิเศษ!AE48</f>
        <v>0</v>
      </c>
      <c r="I48" s="111">
        <f t="shared" si="3"/>
        <v>0.17647058823529413</v>
      </c>
      <c r="J48" s="109">
        <f t="shared" si="4"/>
        <v>8.8235294117647065E-2</v>
      </c>
      <c r="K48" s="110">
        <f t="shared" si="5"/>
        <v>0</v>
      </c>
      <c r="L48" s="111">
        <f t="shared" si="6"/>
        <v>8.8235294117647065E-2</v>
      </c>
    </row>
    <row r="49" spans="1:12" ht="18" customHeight="1" x14ac:dyDescent="0.5">
      <c r="A49" s="107"/>
      <c r="B49" s="108"/>
      <c r="C49" s="108" t="s">
        <v>18</v>
      </c>
      <c r="D49" s="109">
        <f>+'T 1.1_1ปกติ'!AE49</f>
        <v>999.64009386193163</v>
      </c>
      <c r="E49" s="110">
        <f>+T1.2_1พิเศษ!AE49</f>
        <v>1427.2393879556801</v>
      </c>
      <c r="F49" s="111">
        <f t="shared" si="2"/>
        <v>2426.8794818176116</v>
      </c>
      <c r="G49" s="109">
        <f>+'T 1.1_2ปกติ'!AE49</f>
        <v>898.12387675070045</v>
      </c>
      <c r="H49" s="110">
        <f>+T1.2_2พิเศษ!AE49</f>
        <v>1375.2878431372544</v>
      </c>
      <c r="I49" s="111">
        <f t="shared" si="3"/>
        <v>2273.4117198879549</v>
      </c>
      <c r="J49" s="109">
        <f t="shared" si="4"/>
        <v>948.88198530631598</v>
      </c>
      <c r="K49" s="110">
        <f t="shared" si="5"/>
        <v>1401.2636155464672</v>
      </c>
      <c r="L49" s="111">
        <f t="shared" si="6"/>
        <v>2350.145600852783</v>
      </c>
    </row>
    <row r="50" spans="1:12" ht="18" customHeight="1" x14ac:dyDescent="0.5">
      <c r="A50" s="107"/>
      <c r="B50" s="108" t="s">
        <v>22</v>
      </c>
      <c r="C50" s="108" t="s">
        <v>21</v>
      </c>
      <c r="D50" s="109">
        <f>+'T 1.1_1ปกติ'!AE50</f>
        <v>79</v>
      </c>
      <c r="E50" s="110">
        <f>+T1.2_1พิเศษ!AE50</f>
        <v>320.91666666666669</v>
      </c>
      <c r="F50" s="111">
        <f t="shared" si="2"/>
        <v>399.91666666666669</v>
      </c>
      <c r="G50" s="109">
        <f>+'T 1.1_2ปกติ'!AE50</f>
        <v>49.083333333333336</v>
      </c>
      <c r="H50" s="110">
        <f>+T1.2_2พิเศษ!AE50</f>
        <v>287.91666666666663</v>
      </c>
      <c r="I50" s="111">
        <f t="shared" si="3"/>
        <v>336.99999999999994</v>
      </c>
      <c r="J50" s="109">
        <f t="shared" si="4"/>
        <v>64.041666666666671</v>
      </c>
      <c r="K50" s="110">
        <f t="shared" si="5"/>
        <v>304.41666666666663</v>
      </c>
      <c r="L50" s="111">
        <f t="shared" si="6"/>
        <v>368.45833333333331</v>
      </c>
    </row>
    <row r="51" spans="1:12" ht="18" customHeight="1" x14ac:dyDescent="0.5">
      <c r="A51" s="107"/>
      <c r="B51" s="108"/>
      <c r="C51" s="108" t="s">
        <v>23</v>
      </c>
      <c r="D51" s="109">
        <f>+'T 1.1_1ปกติ'!AE51</f>
        <v>142.20000000000002</v>
      </c>
      <c r="E51" s="110">
        <f>+T1.2_1พิเศษ!AE51</f>
        <v>577.65</v>
      </c>
      <c r="F51" s="111">
        <f t="shared" si="2"/>
        <v>719.85</v>
      </c>
      <c r="G51" s="109">
        <f>+'T 1.1_2ปกติ'!AE51</f>
        <v>88.35</v>
      </c>
      <c r="H51" s="110">
        <f>+T1.2_2พิเศษ!AE51</f>
        <v>518.25</v>
      </c>
      <c r="I51" s="111">
        <f t="shared" si="3"/>
        <v>606.6</v>
      </c>
      <c r="J51" s="109">
        <f t="shared" si="4"/>
        <v>115.27500000000001</v>
      </c>
      <c r="K51" s="110">
        <f t="shared" si="5"/>
        <v>547.95000000000005</v>
      </c>
      <c r="L51" s="111">
        <f t="shared" si="6"/>
        <v>663.22500000000002</v>
      </c>
    </row>
    <row r="52" spans="1:12" ht="18" customHeight="1" x14ac:dyDescent="0.5">
      <c r="A52" s="112"/>
      <c r="B52" s="113" t="s">
        <v>24</v>
      </c>
      <c r="C52" s="113"/>
      <c r="D52" s="114">
        <f>+'T 1.1_1ปกติ'!AE52</f>
        <v>1141.8400938619316</v>
      </c>
      <c r="E52" s="115">
        <f>+T1.2_1พิเศษ!AE52</f>
        <v>2004.8893879556799</v>
      </c>
      <c r="F52" s="116">
        <f t="shared" si="2"/>
        <v>3146.7294818176115</v>
      </c>
      <c r="G52" s="114">
        <f>+'T 1.1_2ปกติ'!AE52</f>
        <v>986.47387675070047</v>
      </c>
      <c r="H52" s="115">
        <f>+T1.2_2พิเศษ!AE52</f>
        <v>1893.5378431372544</v>
      </c>
      <c r="I52" s="116">
        <f t="shared" si="3"/>
        <v>2880.0117198879548</v>
      </c>
      <c r="J52" s="114">
        <f t="shared" si="4"/>
        <v>1064.1569853063161</v>
      </c>
      <c r="K52" s="115">
        <f t="shared" si="5"/>
        <v>1949.2136155464673</v>
      </c>
      <c r="L52" s="134">
        <f t="shared" si="6"/>
        <v>3013.3706008527834</v>
      </c>
    </row>
    <row r="53" spans="1:12" ht="18" customHeight="1" x14ac:dyDescent="0.5">
      <c r="A53" s="101" t="s">
        <v>32</v>
      </c>
      <c r="B53" s="102" t="s">
        <v>20</v>
      </c>
      <c r="C53" s="102" t="s">
        <v>20</v>
      </c>
      <c r="D53" s="103">
        <f>+'T 1.1_1ปกติ'!AE53</f>
        <v>1549.9257236136327</v>
      </c>
      <c r="E53" s="104">
        <f>+T1.2_1พิเศษ!AE53</f>
        <v>1638.958950374516</v>
      </c>
      <c r="F53" s="105">
        <f t="shared" si="2"/>
        <v>3188.8846739881487</v>
      </c>
      <c r="G53" s="103">
        <f>+'T 1.1_2ปกติ'!AE53</f>
        <v>1286.1719034449968</v>
      </c>
      <c r="H53" s="104">
        <f>+T1.2_2พิเศษ!AE53</f>
        <v>1486.808476071408</v>
      </c>
      <c r="I53" s="105">
        <f t="shared" si="3"/>
        <v>2772.9803795164048</v>
      </c>
      <c r="J53" s="103">
        <f t="shared" si="4"/>
        <v>1418.0488135293149</v>
      </c>
      <c r="K53" s="104">
        <f t="shared" si="5"/>
        <v>1562.8837132229619</v>
      </c>
      <c r="L53" s="105">
        <f t="shared" si="6"/>
        <v>2980.9325267522768</v>
      </c>
    </row>
    <row r="54" spans="1:12" ht="18" customHeight="1" x14ac:dyDescent="0.5">
      <c r="A54" s="107"/>
      <c r="B54" s="108"/>
      <c r="C54" s="108" t="s">
        <v>21</v>
      </c>
      <c r="D54" s="109">
        <f>+'T 1.1_1ปกติ'!AE54</f>
        <v>0.17647058823529413</v>
      </c>
      <c r="E54" s="110">
        <f>+T1.2_1พิเศษ!AE54</f>
        <v>0</v>
      </c>
      <c r="F54" s="111">
        <f t="shared" si="2"/>
        <v>0.17647058823529413</v>
      </c>
      <c r="G54" s="109">
        <f>+'T 1.1_2ปกติ'!AE54</f>
        <v>0</v>
      </c>
      <c r="H54" s="110">
        <f>+T1.2_2พิเศษ!AE54</f>
        <v>0</v>
      </c>
      <c r="I54" s="111">
        <f t="shared" si="3"/>
        <v>0</v>
      </c>
      <c r="J54" s="109">
        <f t="shared" si="4"/>
        <v>8.8235294117647065E-2</v>
      </c>
      <c r="K54" s="110">
        <f t="shared" si="5"/>
        <v>0</v>
      </c>
      <c r="L54" s="111">
        <f t="shared" si="6"/>
        <v>8.8235294117647065E-2</v>
      </c>
    </row>
    <row r="55" spans="1:12" ht="18" customHeight="1" x14ac:dyDescent="0.5">
      <c r="A55" s="107"/>
      <c r="B55" s="108"/>
      <c r="C55" s="108" t="s">
        <v>18</v>
      </c>
      <c r="D55" s="109">
        <f>+'T 1.1_1ปกติ'!AE55</f>
        <v>1550.1021942018681</v>
      </c>
      <c r="E55" s="110">
        <f>+T1.2_1พิเศษ!AE55</f>
        <v>1638.958950374516</v>
      </c>
      <c r="F55" s="111">
        <f t="shared" si="2"/>
        <v>3189.0611445763843</v>
      </c>
      <c r="G55" s="109">
        <f>+'T 1.1_2ปกติ'!AE55</f>
        <v>1286.1719034449968</v>
      </c>
      <c r="H55" s="110">
        <f>+T1.2_2พิเศษ!AE55</f>
        <v>1486.808476071408</v>
      </c>
      <c r="I55" s="111">
        <f t="shared" si="3"/>
        <v>2772.9803795164048</v>
      </c>
      <c r="J55" s="109">
        <f t="shared" si="4"/>
        <v>1418.1370488234325</v>
      </c>
      <c r="K55" s="110">
        <f t="shared" si="5"/>
        <v>1562.8837132229619</v>
      </c>
      <c r="L55" s="111">
        <f t="shared" si="6"/>
        <v>2981.0207620463943</v>
      </c>
    </row>
    <row r="56" spans="1:12" ht="18" customHeight="1" x14ac:dyDescent="0.5">
      <c r="A56" s="107"/>
      <c r="B56" s="108" t="s">
        <v>22</v>
      </c>
      <c r="C56" s="108" t="s">
        <v>21</v>
      </c>
      <c r="D56" s="109">
        <f>+'T 1.1_1ปกติ'!AE56</f>
        <v>54.666666666666671</v>
      </c>
      <c r="E56" s="110">
        <f>+T1.2_1พิเศษ!AE56</f>
        <v>235.16666666666666</v>
      </c>
      <c r="F56" s="111">
        <f t="shared" si="2"/>
        <v>289.83333333333331</v>
      </c>
      <c r="G56" s="109">
        <f>+'T 1.1_2ปกติ'!AE56</f>
        <v>44.166666666666664</v>
      </c>
      <c r="H56" s="110">
        <f>+T1.2_2พิเศษ!AE56</f>
        <v>202.91666666666666</v>
      </c>
      <c r="I56" s="111">
        <f t="shared" si="3"/>
        <v>247.08333333333331</v>
      </c>
      <c r="J56" s="109">
        <f t="shared" si="4"/>
        <v>49.416666666666671</v>
      </c>
      <c r="K56" s="110">
        <f t="shared" si="5"/>
        <v>219.04166666666666</v>
      </c>
      <c r="L56" s="111">
        <f t="shared" si="6"/>
        <v>268.45833333333331</v>
      </c>
    </row>
    <row r="57" spans="1:12" ht="18" customHeight="1" x14ac:dyDescent="0.5">
      <c r="A57" s="107"/>
      <c r="B57" s="108"/>
      <c r="C57" s="108" t="s">
        <v>23</v>
      </c>
      <c r="D57" s="109">
        <f>+'T 1.1_1ปกติ'!AE57</f>
        <v>98.4</v>
      </c>
      <c r="E57" s="110">
        <f>+T1.2_1พิเศษ!AE57</f>
        <v>423.29999999999995</v>
      </c>
      <c r="F57" s="111">
        <f t="shared" si="2"/>
        <v>521.69999999999993</v>
      </c>
      <c r="G57" s="109">
        <f>+'T 1.1_2ปกติ'!AE57</f>
        <v>79.5</v>
      </c>
      <c r="H57" s="110">
        <f>+T1.2_2พิเศษ!AE57</f>
        <v>365.25</v>
      </c>
      <c r="I57" s="111">
        <f t="shared" si="3"/>
        <v>444.75</v>
      </c>
      <c r="J57" s="109">
        <f t="shared" si="4"/>
        <v>88.95</v>
      </c>
      <c r="K57" s="110">
        <f t="shared" si="5"/>
        <v>394.27499999999998</v>
      </c>
      <c r="L57" s="111">
        <f t="shared" si="6"/>
        <v>483.22499999999997</v>
      </c>
    </row>
    <row r="58" spans="1:12" ht="18" customHeight="1" x14ac:dyDescent="0.5">
      <c r="A58" s="112"/>
      <c r="B58" s="113" t="s">
        <v>24</v>
      </c>
      <c r="C58" s="113"/>
      <c r="D58" s="114">
        <f>+'T 1.1_1ปกติ'!AE58</f>
        <v>1648.5021942018682</v>
      </c>
      <c r="E58" s="115">
        <f>+T1.2_1พิเศษ!AE58</f>
        <v>2062.2589503745157</v>
      </c>
      <c r="F58" s="116">
        <f t="shared" si="2"/>
        <v>3710.7611445763841</v>
      </c>
      <c r="G58" s="114">
        <f>+'T 1.1_2ปกติ'!AE58</f>
        <v>1365.671903444997</v>
      </c>
      <c r="H58" s="115">
        <f>+T1.2_2พิเศษ!AE58</f>
        <v>1852.058476071408</v>
      </c>
      <c r="I58" s="116">
        <f t="shared" si="3"/>
        <v>3217.7303795164053</v>
      </c>
      <c r="J58" s="114">
        <f t="shared" si="4"/>
        <v>1507.0870488234327</v>
      </c>
      <c r="K58" s="115">
        <f t="shared" si="5"/>
        <v>1957.158713222962</v>
      </c>
      <c r="L58" s="134">
        <f t="shared" si="6"/>
        <v>3464.2457620463947</v>
      </c>
    </row>
    <row r="59" spans="1:12" ht="18" customHeight="1" x14ac:dyDescent="0.5">
      <c r="A59" s="101" t="s">
        <v>43</v>
      </c>
      <c r="B59" s="102" t="s">
        <v>20</v>
      </c>
      <c r="C59" s="102" t="s">
        <v>20</v>
      </c>
      <c r="D59" s="103">
        <f>+'T 1.1_1ปกติ'!AE59</f>
        <v>360.73755656108597</v>
      </c>
      <c r="E59" s="104">
        <f>+T1.2_1พิเศษ!AE59</f>
        <v>0</v>
      </c>
      <c r="F59" s="105">
        <f t="shared" si="2"/>
        <v>360.73755656108597</v>
      </c>
      <c r="G59" s="103">
        <f>+'T 1.1_2ปกติ'!AE59</f>
        <v>313.34389140271492</v>
      </c>
      <c r="H59" s="104">
        <f>+T1.2_2พิเศษ!AE59</f>
        <v>0</v>
      </c>
      <c r="I59" s="105">
        <f t="shared" si="3"/>
        <v>313.34389140271492</v>
      </c>
      <c r="J59" s="103">
        <f t="shared" si="4"/>
        <v>337.04072398190044</v>
      </c>
      <c r="K59" s="104">
        <f t="shared" si="5"/>
        <v>0</v>
      </c>
      <c r="L59" s="105">
        <f t="shared" si="6"/>
        <v>337.04072398190044</v>
      </c>
    </row>
    <row r="60" spans="1:12" ht="18" customHeight="1" x14ac:dyDescent="0.5">
      <c r="A60" s="117"/>
      <c r="B60" s="108"/>
      <c r="C60" s="108" t="s">
        <v>21</v>
      </c>
      <c r="D60" s="109">
        <f>+'T 1.1_1ปกติ'!AE60</f>
        <v>0</v>
      </c>
      <c r="E60" s="110">
        <f>+T1.2_1พิเศษ!AE60</f>
        <v>0</v>
      </c>
      <c r="F60" s="111">
        <f t="shared" si="2"/>
        <v>0</v>
      </c>
      <c r="G60" s="109">
        <f>+'T 1.1_2ปกติ'!AE60</f>
        <v>0</v>
      </c>
      <c r="H60" s="110">
        <f>+T1.2_2พิเศษ!AE60</f>
        <v>0</v>
      </c>
      <c r="I60" s="111">
        <f t="shared" si="3"/>
        <v>0</v>
      </c>
      <c r="J60" s="109">
        <f t="shared" si="4"/>
        <v>0</v>
      </c>
      <c r="K60" s="110">
        <f t="shared" si="5"/>
        <v>0</v>
      </c>
      <c r="L60" s="111">
        <f t="shared" si="6"/>
        <v>0</v>
      </c>
    </row>
    <row r="61" spans="1:12" ht="18" customHeight="1" x14ac:dyDescent="0.5">
      <c r="A61" s="107"/>
      <c r="B61" s="108"/>
      <c r="C61" s="108" t="s">
        <v>18</v>
      </c>
      <c r="D61" s="109">
        <f>+'T 1.1_1ปกติ'!AE61</f>
        <v>360.73755656108597</v>
      </c>
      <c r="E61" s="110">
        <f>+T1.2_1พิเศษ!AE61</f>
        <v>0</v>
      </c>
      <c r="F61" s="111">
        <f t="shared" si="2"/>
        <v>360.73755656108597</v>
      </c>
      <c r="G61" s="109">
        <f>+'T 1.1_2ปกติ'!AE61</f>
        <v>313.34389140271492</v>
      </c>
      <c r="H61" s="110">
        <f>+T1.2_2พิเศษ!AE61</f>
        <v>0</v>
      </c>
      <c r="I61" s="111">
        <f t="shared" si="3"/>
        <v>313.34389140271492</v>
      </c>
      <c r="J61" s="109">
        <f t="shared" si="4"/>
        <v>337.04072398190044</v>
      </c>
      <c r="K61" s="110">
        <f t="shared" si="5"/>
        <v>0</v>
      </c>
      <c r="L61" s="111">
        <f t="shared" si="6"/>
        <v>337.04072398190044</v>
      </c>
    </row>
    <row r="62" spans="1:12" ht="18" customHeight="1" x14ac:dyDescent="0.5">
      <c r="A62" s="107"/>
      <c r="B62" s="108" t="s">
        <v>22</v>
      </c>
      <c r="C62" s="108" t="s">
        <v>21</v>
      </c>
      <c r="D62" s="109">
        <f>+'T 1.1_1ปกติ'!AE62</f>
        <v>46.083333333333329</v>
      </c>
      <c r="E62" s="110">
        <f>+T1.2_1พิเศษ!AE62</f>
        <v>6.6666666666666661</v>
      </c>
      <c r="F62" s="111">
        <f t="shared" si="2"/>
        <v>52.749999999999993</v>
      </c>
      <c r="G62" s="109">
        <f>+'T 1.1_2ปกติ'!AE62</f>
        <v>34.833333333333329</v>
      </c>
      <c r="H62" s="110">
        <f>+T1.2_2พิเศษ!AE62</f>
        <v>17.833333333333336</v>
      </c>
      <c r="I62" s="111">
        <f t="shared" si="3"/>
        <v>52.666666666666664</v>
      </c>
      <c r="J62" s="109">
        <f t="shared" si="4"/>
        <v>40.458333333333329</v>
      </c>
      <c r="K62" s="110">
        <f t="shared" si="5"/>
        <v>12.25</v>
      </c>
      <c r="L62" s="111">
        <f t="shared" si="6"/>
        <v>52.708333333333329</v>
      </c>
    </row>
    <row r="63" spans="1:12" ht="18" customHeight="1" x14ac:dyDescent="0.5">
      <c r="A63" s="107"/>
      <c r="B63" s="108"/>
      <c r="C63" s="108" t="s">
        <v>23</v>
      </c>
      <c r="D63" s="109">
        <f>+'T 1.1_1ปกติ'!AE63</f>
        <v>46.083333333333329</v>
      </c>
      <c r="E63" s="110">
        <f>+T1.2_1พิเศษ!AE63</f>
        <v>6.6666666666666661</v>
      </c>
      <c r="F63" s="111">
        <f t="shared" si="2"/>
        <v>52.749999999999993</v>
      </c>
      <c r="G63" s="109">
        <f>+'T 1.1_2ปกติ'!AE63</f>
        <v>34.833333333333329</v>
      </c>
      <c r="H63" s="110">
        <f>+T1.2_2พิเศษ!AE63</f>
        <v>17.833333333333336</v>
      </c>
      <c r="I63" s="111">
        <f t="shared" si="3"/>
        <v>52.666666666666664</v>
      </c>
      <c r="J63" s="109">
        <f t="shared" si="4"/>
        <v>40.458333333333329</v>
      </c>
      <c r="K63" s="110">
        <f t="shared" si="5"/>
        <v>12.25</v>
      </c>
      <c r="L63" s="111">
        <f t="shared" si="6"/>
        <v>52.708333333333329</v>
      </c>
    </row>
    <row r="64" spans="1:12" ht="18" customHeight="1" x14ac:dyDescent="0.5">
      <c r="A64" s="112"/>
      <c r="B64" s="113" t="s">
        <v>24</v>
      </c>
      <c r="C64" s="113"/>
      <c r="D64" s="114">
        <f>+'T 1.1_1ปกติ'!AE64</f>
        <v>406.82088989441934</v>
      </c>
      <c r="E64" s="115">
        <f>+T1.2_1พิเศษ!AE64</f>
        <v>6.6666666666666661</v>
      </c>
      <c r="F64" s="116">
        <f t="shared" si="2"/>
        <v>413.48755656108602</v>
      </c>
      <c r="G64" s="114">
        <f>+'T 1.1_2ปกติ'!AE64</f>
        <v>348.17722473604829</v>
      </c>
      <c r="H64" s="115">
        <f>+T1.2_2พิเศษ!AE64</f>
        <v>17.833333333333336</v>
      </c>
      <c r="I64" s="116">
        <f t="shared" si="3"/>
        <v>366.0105580693816</v>
      </c>
      <c r="J64" s="114">
        <f t="shared" si="4"/>
        <v>377.49905731523381</v>
      </c>
      <c r="K64" s="115">
        <f t="shared" si="5"/>
        <v>12.25</v>
      </c>
      <c r="L64" s="136">
        <f t="shared" si="6"/>
        <v>389.74905731523381</v>
      </c>
    </row>
    <row r="65" spans="1:12" ht="18" customHeight="1" x14ac:dyDescent="0.5">
      <c r="A65" s="101" t="s">
        <v>44</v>
      </c>
      <c r="B65" s="102" t="s">
        <v>20</v>
      </c>
      <c r="C65" s="102" t="s">
        <v>20</v>
      </c>
      <c r="D65" s="103">
        <f>+'T 1.1_1ปกติ'!AE65</f>
        <v>501.13673243592109</v>
      </c>
      <c r="E65" s="104">
        <f>+T1.2_1พิเศษ!AE65</f>
        <v>418.40910934906879</v>
      </c>
      <c r="F65" s="105">
        <f t="shared" si="2"/>
        <v>919.54584178498988</v>
      </c>
      <c r="G65" s="103">
        <f>+'T 1.1_2ปกติ'!AE65</f>
        <v>481.28074866310158</v>
      </c>
      <c r="H65" s="104">
        <f>+T1.2_2พิเศษ!AE65</f>
        <v>384.20588235294122</v>
      </c>
      <c r="I65" s="105">
        <f t="shared" si="3"/>
        <v>865.48663101604279</v>
      </c>
      <c r="J65" s="103">
        <f t="shared" si="4"/>
        <v>491.20874054951133</v>
      </c>
      <c r="K65" s="104">
        <f t="shared" si="5"/>
        <v>401.307495851005</v>
      </c>
      <c r="L65" s="105">
        <f t="shared" si="6"/>
        <v>892.51623640051639</v>
      </c>
    </row>
    <row r="66" spans="1:12" ht="18" customHeight="1" x14ac:dyDescent="0.5">
      <c r="A66" s="107"/>
      <c r="B66" s="108"/>
      <c r="C66" s="108" t="s">
        <v>21</v>
      </c>
      <c r="D66" s="109">
        <f>+'T 1.1_1ปกติ'!AE66</f>
        <v>0.47058823529411764</v>
      </c>
      <c r="E66" s="110">
        <f>+T1.2_1พิเศษ!AE66</f>
        <v>0</v>
      </c>
      <c r="F66" s="111">
        <f t="shared" si="2"/>
        <v>0.47058823529411764</v>
      </c>
      <c r="G66" s="109">
        <f>+'T 1.1_2ปกติ'!AE66</f>
        <v>0.88235294117647056</v>
      </c>
      <c r="H66" s="110">
        <f>+T1.2_2พิเศษ!AE66</f>
        <v>0</v>
      </c>
      <c r="I66" s="111">
        <f t="shared" si="3"/>
        <v>0.88235294117647056</v>
      </c>
      <c r="J66" s="109">
        <f t="shared" si="4"/>
        <v>0.67647058823529416</v>
      </c>
      <c r="K66" s="110">
        <f t="shared" si="5"/>
        <v>0</v>
      </c>
      <c r="L66" s="111">
        <f t="shared" si="6"/>
        <v>0.67647058823529416</v>
      </c>
    </row>
    <row r="67" spans="1:12" ht="18" customHeight="1" x14ac:dyDescent="0.5">
      <c r="A67" s="107"/>
      <c r="B67" s="108"/>
      <c r="C67" s="108" t="s">
        <v>18</v>
      </c>
      <c r="D67" s="109">
        <f>+'T 1.1_1ปกติ'!AE67</f>
        <v>501.60732067121523</v>
      </c>
      <c r="E67" s="110">
        <f>+T1.2_1พิเศษ!AE67</f>
        <v>418.40910934906879</v>
      </c>
      <c r="F67" s="111">
        <f t="shared" si="2"/>
        <v>920.01643002028402</v>
      </c>
      <c r="G67" s="109">
        <f>+'T 1.1_2ปกติ'!AE67</f>
        <v>482.16310160427804</v>
      </c>
      <c r="H67" s="110">
        <f>+T1.2_2พิเศษ!AE67</f>
        <v>384.20588235294122</v>
      </c>
      <c r="I67" s="111">
        <f t="shared" si="3"/>
        <v>866.36898395721926</v>
      </c>
      <c r="J67" s="109">
        <f t="shared" si="4"/>
        <v>491.88521113774664</v>
      </c>
      <c r="K67" s="110">
        <f t="shared" si="5"/>
        <v>401.307495851005</v>
      </c>
      <c r="L67" s="111">
        <f t="shared" si="6"/>
        <v>893.19270698875164</v>
      </c>
    </row>
    <row r="68" spans="1:12" ht="18" customHeight="1" x14ac:dyDescent="0.5">
      <c r="A68" s="107"/>
      <c r="B68" s="108" t="s">
        <v>22</v>
      </c>
      <c r="C68" s="108" t="s">
        <v>21</v>
      </c>
      <c r="D68" s="109">
        <f>+'T 1.1_1ปกติ'!AE68</f>
        <v>162.00000000000003</v>
      </c>
      <c r="E68" s="110">
        <f>+T1.2_1พิเศษ!AE68</f>
        <v>82.583333333333343</v>
      </c>
      <c r="F68" s="111">
        <f t="shared" si="2"/>
        <v>244.58333333333337</v>
      </c>
      <c r="G68" s="109">
        <f>+'T 1.1_2ปกติ'!AE68</f>
        <v>149.50000000000003</v>
      </c>
      <c r="H68" s="110">
        <f>+T1.2_2พิเศษ!AE68</f>
        <v>71.75</v>
      </c>
      <c r="I68" s="111">
        <f t="shared" si="3"/>
        <v>221.25000000000003</v>
      </c>
      <c r="J68" s="109">
        <f t="shared" si="4"/>
        <v>155.75000000000003</v>
      </c>
      <c r="K68" s="110">
        <f t="shared" si="5"/>
        <v>77.166666666666671</v>
      </c>
      <c r="L68" s="111">
        <f t="shared" si="6"/>
        <v>232.91666666666669</v>
      </c>
    </row>
    <row r="69" spans="1:12" ht="18" customHeight="1" x14ac:dyDescent="0.5">
      <c r="A69" s="107"/>
      <c r="B69" s="108"/>
      <c r="C69" s="108" t="s">
        <v>23</v>
      </c>
      <c r="D69" s="109">
        <f>+'T 1.1_1ปกติ'!AE69</f>
        <v>324.00000000000006</v>
      </c>
      <c r="E69" s="110">
        <f>+T1.2_1พิเศษ!AE69</f>
        <v>165.16666666666669</v>
      </c>
      <c r="F69" s="111">
        <f t="shared" si="2"/>
        <v>489.16666666666674</v>
      </c>
      <c r="G69" s="109">
        <f>+'T 1.1_2ปกติ'!AE69</f>
        <v>299.00000000000006</v>
      </c>
      <c r="H69" s="110">
        <f>+T1.2_2พิเศษ!AE69</f>
        <v>143.5</v>
      </c>
      <c r="I69" s="111">
        <f t="shared" si="3"/>
        <v>442.50000000000006</v>
      </c>
      <c r="J69" s="109">
        <f t="shared" si="4"/>
        <v>311.50000000000006</v>
      </c>
      <c r="K69" s="110">
        <f t="shared" si="5"/>
        <v>154.33333333333334</v>
      </c>
      <c r="L69" s="111">
        <f t="shared" si="6"/>
        <v>465.83333333333337</v>
      </c>
    </row>
    <row r="70" spans="1:12" ht="18" customHeight="1" x14ac:dyDescent="0.5">
      <c r="A70" s="112"/>
      <c r="B70" s="113" t="s">
        <v>24</v>
      </c>
      <c r="C70" s="113"/>
      <c r="D70" s="114">
        <f>+'T 1.1_1ปกติ'!AE70</f>
        <v>825.60732067121523</v>
      </c>
      <c r="E70" s="115">
        <f>+T1.2_1พิเศษ!AE70</f>
        <v>583.57577601573541</v>
      </c>
      <c r="F70" s="116">
        <f t="shared" si="2"/>
        <v>1409.1830966869506</v>
      </c>
      <c r="G70" s="114">
        <f>+'T 1.1_2ปกติ'!AE70</f>
        <v>781.16310160427815</v>
      </c>
      <c r="H70" s="115">
        <f>+T1.2_2พิเศษ!AE70</f>
        <v>527.70588235294122</v>
      </c>
      <c r="I70" s="116">
        <f t="shared" si="3"/>
        <v>1308.8689839572194</v>
      </c>
      <c r="J70" s="114">
        <f t="shared" si="4"/>
        <v>803.38521113774664</v>
      </c>
      <c r="K70" s="115">
        <f t="shared" si="5"/>
        <v>555.64082918433837</v>
      </c>
      <c r="L70" s="136">
        <f t="shared" si="6"/>
        <v>1359.026040322085</v>
      </c>
    </row>
    <row r="71" spans="1:12" ht="18" customHeight="1" x14ac:dyDescent="0.5">
      <c r="A71" s="101" t="s">
        <v>45</v>
      </c>
      <c r="B71" s="102" t="s">
        <v>20</v>
      </c>
      <c r="C71" s="102" t="s">
        <v>20</v>
      </c>
      <c r="D71" s="103">
        <f>+'T 1.1_1ปกติ'!AE71</f>
        <v>3867.1989952256727</v>
      </c>
      <c r="E71" s="104">
        <f>+T1.2_1พิเศษ!AE71</f>
        <v>2031.9872553803154</v>
      </c>
      <c r="F71" s="105">
        <f t="shared" si="2"/>
        <v>5899.1862506059879</v>
      </c>
      <c r="G71" s="103">
        <f>+'T 1.1_2ปกติ'!AE71</f>
        <v>3621.4775198171887</v>
      </c>
      <c r="H71" s="104">
        <f>+T1.2_2พิเศษ!AE71</f>
        <v>1643.8149832775916</v>
      </c>
      <c r="I71" s="105">
        <f t="shared" si="3"/>
        <v>5265.2925030947808</v>
      </c>
      <c r="J71" s="103">
        <f t="shared" si="4"/>
        <v>3744.3382575214309</v>
      </c>
      <c r="K71" s="104">
        <f t="shared" si="5"/>
        <v>1837.9011193289534</v>
      </c>
      <c r="L71" s="105">
        <f t="shared" si="6"/>
        <v>5582.2393768503844</v>
      </c>
    </row>
    <row r="72" spans="1:12" ht="18" customHeight="1" x14ac:dyDescent="0.5">
      <c r="A72" s="117"/>
      <c r="B72" s="108"/>
      <c r="C72" s="108" t="s">
        <v>21</v>
      </c>
      <c r="D72" s="109">
        <f>+'T 1.1_1ปกติ'!AE72</f>
        <v>2.1176470588235294</v>
      </c>
      <c r="E72" s="110">
        <f>+T1.2_1พิเศษ!AE72</f>
        <v>0</v>
      </c>
      <c r="F72" s="111">
        <f t="shared" si="2"/>
        <v>2.1176470588235294</v>
      </c>
      <c r="G72" s="109">
        <f>+'T 1.1_2ปกติ'!AE72</f>
        <v>3.0000000000000004</v>
      </c>
      <c r="H72" s="110">
        <f>+T1.2_2พิเศษ!AE72</f>
        <v>1.0588235294117647</v>
      </c>
      <c r="I72" s="111">
        <f t="shared" si="3"/>
        <v>4.0588235294117654</v>
      </c>
      <c r="J72" s="109">
        <f t="shared" si="4"/>
        <v>2.5588235294117649</v>
      </c>
      <c r="K72" s="110">
        <f t="shared" si="5"/>
        <v>0.52941176470588236</v>
      </c>
      <c r="L72" s="111">
        <f t="shared" si="6"/>
        <v>3.0882352941176476</v>
      </c>
    </row>
    <row r="73" spans="1:12" ht="18" customHeight="1" x14ac:dyDescent="0.5">
      <c r="A73" s="107"/>
      <c r="B73" s="108"/>
      <c r="C73" s="108" t="s">
        <v>18</v>
      </c>
      <c r="D73" s="109">
        <f>+'T 1.1_1ปกติ'!AE73</f>
        <v>3869.3166422844961</v>
      </c>
      <c r="E73" s="110">
        <f>+T1.2_1พิเศษ!AE73</f>
        <v>2031.9872553803154</v>
      </c>
      <c r="F73" s="111">
        <f t="shared" si="2"/>
        <v>5901.3038976648113</v>
      </c>
      <c r="G73" s="109">
        <f>+'T 1.1_2ปกติ'!AE73</f>
        <v>3624.4775198171897</v>
      </c>
      <c r="H73" s="110">
        <f>+T1.2_2พิเศษ!AE73</f>
        <v>1644.8738068070033</v>
      </c>
      <c r="I73" s="111">
        <f t="shared" si="3"/>
        <v>5269.3513266241935</v>
      </c>
      <c r="J73" s="109">
        <f t="shared" si="4"/>
        <v>3746.8970810508426</v>
      </c>
      <c r="K73" s="110">
        <f t="shared" si="5"/>
        <v>1838.4305310936593</v>
      </c>
      <c r="L73" s="111">
        <f t="shared" si="6"/>
        <v>5585.3276121445024</v>
      </c>
    </row>
    <row r="74" spans="1:12" ht="18" customHeight="1" x14ac:dyDescent="0.5">
      <c r="A74" s="107"/>
      <c r="B74" s="108" t="s">
        <v>22</v>
      </c>
      <c r="C74" s="108" t="s">
        <v>21</v>
      </c>
      <c r="D74" s="109">
        <f>+'T 1.1_1ปกติ'!AE74</f>
        <v>142.25</v>
      </c>
      <c r="E74" s="110">
        <f>+T1.2_1พิเศษ!AE74</f>
        <v>161.08333333333334</v>
      </c>
      <c r="F74" s="111">
        <f t="shared" si="2"/>
        <v>303.33333333333337</v>
      </c>
      <c r="G74" s="109">
        <f>+'T 1.1_2ปกติ'!AE74</f>
        <v>116.41666666666666</v>
      </c>
      <c r="H74" s="110">
        <f>+T1.2_2พิเศษ!AE74</f>
        <v>114.16666666666667</v>
      </c>
      <c r="I74" s="111">
        <f t="shared" si="3"/>
        <v>230.58333333333331</v>
      </c>
      <c r="J74" s="109">
        <f t="shared" si="4"/>
        <v>129.33333333333331</v>
      </c>
      <c r="K74" s="110">
        <f t="shared" si="5"/>
        <v>137.625</v>
      </c>
      <c r="L74" s="111">
        <f t="shared" si="6"/>
        <v>266.95833333333337</v>
      </c>
    </row>
    <row r="75" spans="1:12" ht="18" customHeight="1" x14ac:dyDescent="0.5">
      <c r="A75" s="107"/>
      <c r="B75" s="108"/>
      <c r="C75" s="108" t="s">
        <v>23</v>
      </c>
      <c r="D75" s="109">
        <f>+'T 1.1_1ปกติ'!AE75</f>
        <v>256.05</v>
      </c>
      <c r="E75" s="110">
        <f>+T1.2_1พิเศษ!AE75</f>
        <v>289.95000000000005</v>
      </c>
      <c r="F75" s="111">
        <f t="shared" si="2"/>
        <v>546</v>
      </c>
      <c r="G75" s="109">
        <f>+'T 1.1_2ปกติ'!AE75</f>
        <v>209.55</v>
      </c>
      <c r="H75" s="110">
        <f>+T1.2_2พิเศษ!AE75</f>
        <v>205.5</v>
      </c>
      <c r="I75" s="111">
        <f t="shared" si="3"/>
        <v>415.05</v>
      </c>
      <c r="J75" s="109">
        <f t="shared" si="4"/>
        <v>232.8</v>
      </c>
      <c r="K75" s="110">
        <f t="shared" si="5"/>
        <v>247.72500000000002</v>
      </c>
      <c r="L75" s="111">
        <f t="shared" si="6"/>
        <v>480.52499999999998</v>
      </c>
    </row>
    <row r="76" spans="1:12" ht="18" customHeight="1" x14ac:dyDescent="0.5">
      <c r="A76" s="112"/>
      <c r="B76" s="113" t="s">
        <v>24</v>
      </c>
      <c r="C76" s="113"/>
      <c r="D76" s="114">
        <f>+'T 1.1_1ปกติ'!AE76</f>
        <v>4125.3666422844972</v>
      </c>
      <c r="E76" s="115">
        <f>+T1.2_1พิเศษ!AE76</f>
        <v>2321.937255380315</v>
      </c>
      <c r="F76" s="116">
        <f t="shared" ref="F76:F106" si="7">+D76+E76</f>
        <v>6447.3038976648122</v>
      </c>
      <c r="G76" s="114">
        <f>+'T 1.1_2ปกติ'!AE76</f>
        <v>3834.0275198171889</v>
      </c>
      <c r="H76" s="115">
        <f>+T1.2_2พิเศษ!AE76</f>
        <v>1850.3738068070038</v>
      </c>
      <c r="I76" s="116">
        <f t="shared" ref="I76:I106" si="8">+G76+H76</f>
        <v>5684.4013266241927</v>
      </c>
      <c r="J76" s="114">
        <f t="shared" ref="J76:J106" si="9">AVERAGE(D76,G76)</f>
        <v>3979.6970810508428</v>
      </c>
      <c r="K76" s="115">
        <f t="shared" ref="K76:K106" si="10">AVERAGE(E76,H76)</f>
        <v>2086.1555310936592</v>
      </c>
      <c r="L76" s="136">
        <f t="shared" ref="L76:L106" si="11">AVERAGE(F76,I76)</f>
        <v>6065.8526121445029</v>
      </c>
    </row>
    <row r="77" spans="1:12" ht="18" customHeight="1" x14ac:dyDescent="0.5">
      <c r="A77" s="101" t="s">
        <v>46</v>
      </c>
      <c r="B77" s="102" t="s">
        <v>20</v>
      </c>
      <c r="C77" s="102" t="s">
        <v>20</v>
      </c>
      <c r="D77" s="103">
        <f>+'T 1.1_1ปกติ'!AE77</f>
        <v>1408.3228267168938</v>
      </c>
      <c r="E77" s="104">
        <f>+T1.2_1พิเศษ!AE77</f>
        <v>699.04511192408006</v>
      </c>
      <c r="F77" s="105">
        <f t="shared" si="7"/>
        <v>2107.367938640974</v>
      </c>
      <c r="G77" s="103">
        <f>+'T 1.1_2ปกติ'!AE77</f>
        <v>1386.9468487394963</v>
      </c>
      <c r="H77" s="104">
        <f>+T1.2_2พิเศษ!AE77</f>
        <v>825.7330882352943</v>
      </c>
      <c r="I77" s="105">
        <f t="shared" si="8"/>
        <v>2212.6799369747905</v>
      </c>
      <c r="J77" s="103">
        <f t="shared" si="9"/>
        <v>1397.6348377281952</v>
      </c>
      <c r="K77" s="104">
        <f t="shared" si="10"/>
        <v>762.38910007968718</v>
      </c>
      <c r="L77" s="105">
        <f t="shared" si="11"/>
        <v>2160.0239378078822</v>
      </c>
    </row>
    <row r="78" spans="1:12" ht="18" customHeight="1" x14ac:dyDescent="0.5">
      <c r="A78" s="117"/>
      <c r="B78" s="108"/>
      <c r="C78" s="108" t="s">
        <v>21</v>
      </c>
      <c r="D78" s="109">
        <f>+'T 1.1_1ปกติ'!AE78</f>
        <v>0</v>
      </c>
      <c r="E78" s="110">
        <f>+T1.2_1พิเศษ!AE78</f>
        <v>0</v>
      </c>
      <c r="F78" s="111">
        <f t="shared" si="7"/>
        <v>0</v>
      </c>
      <c r="G78" s="109">
        <f>+'T 1.1_2ปกติ'!AE78</f>
        <v>0</v>
      </c>
      <c r="H78" s="110">
        <f>+T1.2_2พิเศษ!AE78</f>
        <v>0</v>
      </c>
      <c r="I78" s="111">
        <f t="shared" si="8"/>
        <v>0</v>
      </c>
      <c r="J78" s="109">
        <f t="shared" si="9"/>
        <v>0</v>
      </c>
      <c r="K78" s="110">
        <f t="shared" si="10"/>
        <v>0</v>
      </c>
      <c r="L78" s="111">
        <f t="shared" si="11"/>
        <v>0</v>
      </c>
    </row>
    <row r="79" spans="1:12" ht="18" customHeight="1" x14ac:dyDescent="0.5">
      <c r="A79" s="107"/>
      <c r="B79" s="108"/>
      <c r="C79" s="108" t="s">
        <v>18</v>
      </c>
      <c r="D79" s="109">
        <f>+'T 1.1_1ปกติ'!AE79</f>
        <v>1408.3228267168938</v>
      </c>
      <c r="E79" s="110">
        <f>+T1.2_1พิเศษ!AE79</f>
        <v>699.04511192408006</v>
      </c>
      <c r="F79" s="111">
        <f t="shared" si="7"/>
        <v>2107.367938640974</v>
      </c>
      <c r="G79" s="109">
        <f>+'T 1.1_2ปกติ'!AE79</f>
        <v>1386.9468487394963</v>
      </c>
      <c r="H79" s="110">
        <f>+T1.2_2พิเศษ!AE79</f>
        <v>825.7330882352943</v>
      </c>
      <c r="I79" s="111">
        <f t="shared" si="8"/>
        <v>2212.6799369747905</v>
      </c>
      <c r="J79" s="109">
        <f t="shared" si="9"/>
        <v>1397.6348377281952</v>
      </c>
      <c r="K79" s="110">
        <f t="shared" si="10"/>
        <v>762.38910007968718</v>
      </c>
      <c r="L79" s="111">
        <f t="shared" si="11"/>
        <v>2160.0239378078822</v>
      </c>
    </row>
    <row r="80" spans="1:12" ht="18" customHeight="1" x14ac:dyDescent="0.5">
      <c r="A80" s="107"/>
      <c r="B80" s="108" t="s">
        <v>22</v>
      </c>
      <c r="C80" s="108" t="s">
        <v>21</v>
      </c>
      <c r="D80" s="109">
        <f>+'T 1.1_1ปกติ'!AE80</f>
        <v>68.75</v>
      </c>
      <c r="E80" s="110">
        <f>+T1.2_1พิเศษ!AE80</f>
        <v>461</v>
      </c>
      <c r="F80" s="111">
        <f t="shared" si="7"/>
        <v>529.75</v>
      </c>
      <c r="G80" s="109">
        <f>+'T 1.1_2ปกติ'!AE80</f>
        <v>59.583333333333336</v>
      </c>
      <c r="H80" s="110">
        <f>+T1.2_2พิเศษ!AE80</f>
        <v>374.33333333333331</v>
      </c>
      <c r="I80" s="111">
        <f t="shared" si="8"/>
        <v>433.91666666666663</v>
      </c>
      <c r="J80" s="109">
        <f t="shared" si="9"/>
        <v>64.166666666666671</v>
      </c>
      <c r="K80" s="110">
        <f t="shared" si="10"/>
        <v>417.66666666666663</v>
      </c>
      <c r="L80" s="111">
        <f t="shared" si="11"/>
        <v>481.83333333333331</v>
      </c>
    </row>
    <row r="81" spans="1:12" ht="18" customHeight="1" x14ac:dyDescent="0.5">
      <c r="A81" s="107"/>
      <c r="B81" s="108"/>
      <c r="C81" s="108" t="s">
        <v>23</v>
      </c>
      <c r="D81" s="109">
        <f>+'T 1.1_1ปกติ'!AE81</f>
        <v>123.75</v>
      </c>
      <c r="E81" s="110">
        <f>+T1.2_1พิเศษ!AE81</f>
        <v>829.8</v>
      </c>
      <c r="F81" s="111">
        <f t="shared" si="7"/>
        <v>953.55</v>
      </c>
      <c r="G81" s="109">
        <f>+'T 1.1_2ปกติ'!AE81</f>
        <v>107.25000000000001</v>
      </c>
      <c r="H81" s="110">
        <f>+T1.2_2พิเศษ!AE81</f>
        <v>673.80000000000007</v>
      </c>
      <c r="I81" s="111">
        <f t="shared" si="8"/>
        <v>781.05000000000007</v>
      </c>
      <c r="J81" s="109">
        <f t="shared" si="9"/>
        <v>115.5</v>
      </c>
      <c r="K81" s="110">
        <f t="shared" si="10"/>
        <v>751.8</v>
      </c>
      <c r="L81" s="111">
        <f t="shared" si="11"/>
        <v>867.3</v>
      </c>
    </row>
    <row r="82" spans="1:12" ht="18" customHeight="1" x14ac:dyDescent="0.5">
      <c r="A82" s="112"/>
      <c r="B82" s="113" t="s">
        <v>24</v>
      </c>
      <c r="C82" s="113"/>
      <c r="D82" s="114">
        <f>+'T 1.1_1ปกติ'!AE82</f>
        <v>1532.0728267168938</v>
      </c>
      <c r="E82" s="115">
        <f>+T1.2_1พิเศษ!AE82</f>
        <v>1528.8451119240799</v>
      </c>
      <c r="F82" s="116">
        <f t="shared" si="7"/>
        <v>3060.9179386409737</v>
      </c>
      <c r="G82" s="114">
        <f>+'T 1.1_2ปกติ'!AE82</f>
        <v>1494.1968487394961</v>
      </c>
      <c r="H82" s="115">
        <f>+T1.2_2พิเศษ!AE82</f>
        <v>1499.5330882352941</v>
      </c>
      <c r="I82" s="116">
        <f t="shared" si="8"/>
        <v>2993.7299369747902</v>
      </c>
      <c r="J82" s="114">
        <f t="shared" si="9"/>
        <v>1513.134837728195</v>
      </c>
      <c r="K82" s="115">
        <f t="shared" si="10"/>
        <v>1514.189100079687</v>
      </c>
      <c r="L82" s="136">
        <f t="shared" si="11"/>
        <v>3027.323937807882</v>
      </c>
    </row>
    <row r="83" spans="1:12" ht="18" customHeight="1" x14ac:dyDescent="0.5">
      <c r="A83" s="101" t="s">
        <v>47</v>
      </c>
      <c r="B83" s="102" t="s">
        <v>20</v>
      </c>
      <c r="C83" s="102" t="s">
        <v>20</v>
      </c>
      <c r="D83" s="103">
        <f>+'T 1.1_1ปกติ'!AE83</f>
        <v>380.73662037759408</v>
      </c>
      <c r="E83" s="104">
        <f>+T1.2_1พิเศษ!AE83</f>
        <v>12.033889842409113</v>
      </c>
      <c r="F83" s="105">
        <f t="shared" si="7"/>
        <v>392.77051022000319</v>
      </c>
      <c r="G83" s="103">
        <f>+'T 1.1_2ปกติ'!AE83</f>
        <v>421.47963800904978</v>
      </c>
      <c r="H83" s="104">
        <f>+T1.2_2พิเศษ!AE83</f>
        <v>19.683257918552037</v>
      </c>
      <c r="I83" s="105">
        <f t="shared" si="8"/>
        <v>441.16289592760182</v>
      </c>
      <c r="J83" s="103">
        <f t="shared" si="9"/>
        <v>401.10812919332193</v>
      </c>
      <c r="K83" s="104">
        <f t="shared" si="10"/>
        <v>15.858573880480575</v>
      </c>
      <c r="L83" s="105">
        <f t="shared" si="11"/>
        <v>416.96670307380248</v>
      </c>
    </row>
    <row r="84" spans="1:12" ht="18" customHeight="1" x14ac:dyDescent="0.5">
      <c r="A84" s="107"/>
      <c r="B84" s="108"/>
      <c r="C84" s="108" t="s">
        <v>21</v>
      </c>
      <c r="D84" s="109">
        <f>+'T 1.1_1ปกติ'!AE84</f>
        <v>0</v>
      </c>
      <c r="E84" s="110">
        <f>+T1.2_1พิเศษ!AE84</f>
        <v>0</v>
      </c>
      <c r="F84" s="111">
        <f t="shared" si="7"/>
        <v>0</v>
      </c>
      <c r="G84" s="109">
        <f>+'T 1.1_2ปกติ'!AE84</f>
        <v>0.35294117647058826</v>
      </c>
      <c r="H84" s="110">
        <f>+T1.2_2พิเศษ!AE84</f>
        <v>0</v>
      </c>
      <c r="I84" s="111">
        <f t="shared" si="8"/>
        <v>0.35294117647058826</v>
      </c>
      <c r="J84" s="109">
        <f t="shared" si="9"/>
        <v>0.17647058823529413</v>
      </c>
      <c r="K84" s="110">
        <f t="shared" si="10"/>
        <v>0</v>
      </c>
      <c r="L84" s="111">
        <f t="shared" si="11"/>
        <v>0.17647058823529413</v>
      </c>
    </row>
    <row r="85" spans="1:12" ht="18" customHeight="1" x14ac:dyDescent="0.5">
      <c r="A85" s="107"/>
      <c r="B85" s="108"/>
      <c r="C85" s="108" t="s">
        <v>18</v>
      </c>
      <c r="D85" s="109">
        <f>+'T 1.1_1ปกติ'!AE85</f>
        <v>380.73662037759408</v>
      </c>
      <c r="E85" s="110">
        <f>+T1.2_1พิเศษ!AE85</f>
        <v>12.033889842409113</v>
      </c>
      <c r="F85" s="111">
        <f t="shared" si="7"/>
        <v>392.77051022000319</v>
      </c>
      <c r="G85" s="109">
        <f>+'T 1.1_2ปกติ'!AE85</f>
        <v>421.83257918552039</v>
      </c>
      <c r="H85" s="110">
        <f>+T1.2_2พิเศษ!AE85</f>
        <v>19.683257918552037</v>
      </c>
      <c r="I85" s="111">
        <f t="shared" si="8"/>
        <v>441.51583710407243</v>
      </c>
      <c r="J85" s="109">
        <f t="shared" si="9"/>
        <v>401.28459978155723</v>
      </c>
      <c r="K85" s="110">
        <f t="shared" si="10"/>
        <v>15.858573880480575</v>
      </c>
      <c r="L85" s="111">
        <f t="shared" si="11"/>
        <v>417.14317366203784</v>
      </c>
    </row>
    <row r="86" spans="1:12" ht="18" customHeight="1" x14ac:dyDescent="0.5">
      <c r="A86" s="107"/>
      <c r="B86" s="108" t="s">
        <v>22</v>
      </c>
      <c r="C86" s="108" t="s">
        <v>21</v>
      </c>
      <c r="D86" s="109">
        <f>+'T 1.1_1ปกติ'!AE86</f>
        <v>8.5833333333333321</v>
      </c>
      <c r="E86" s="110">
        <f>+T1.2_1พิเศษ!AE86</f>
        <v>29.666666666666668</v>
      </c>
      <c r="F86" s="111">
        <f t="shared" si="7"/>
        <v>38.25</v>
      </c>
      <c r="G86" s="109">
        <f>+'T 1.1_2ปกติ'!AE86</f>
        <v>7.916666666666667</v>
      </c>
      <c r="H86" s="110">
        <f>+T1.2_2พิเศษ!AE86</f>
        <v>29.666666666666668</v>
      </c>
      <c r="I86" s="111">
        <f t="shared" si="8"/>
        <v>37.583333333333336</v>
      </c>
      <c r="J86" s="109">
        <f t="shared" si="9"/>
        <v>8.25</v>
      </c>
      <c r="K86" s="110">
        <f t="shared" si="10"/>
        <v>29.666666666666668</v>
      </c>
      <c r="L86" s="111">
        <f t="shared" si="11"/>
        <v>37.916666666666671</v>
      </c>
    </row>
    <row r="87" spans="1:12" ht="18" customHeight="1" x14ac:dyDescent="0.5">
      <c r="A87" s="107"/>
      <c r="B87" s="108"/>
      <c r="C87" s="108" t="s">
        <v>23</v>
      </c>
      <c r="D87" s="109">
        <f>+'T 1.1_1ปกติ'!AE87</f>
        <v>8.5833333333333321</v>
      </c>
      <c r="E87" s="110">
        <f>+T1.2_1พิเศษ!AE87</f>
        <v>29.666666666666668</v>
      </c>
      <c r="F87" s="111">
        <f t="shared" si="7"/>
        <v>38.25</v>
      </c>
      <c r="G87" s="109">
        <f>+'T 1.1_2ปกติ'!AE87</f>
        <v>7.916666666666667</v>
      </c>
      <c r="H87" s="110">
        <f>+T1.2_2พิเศษ!AE87</f>
        <v>29.666666666666668</v>
      </c>
      <c r="I87" s="111">
        <f t="shared" si="8"/>
        <v>37.583333333333336</v>
      </c>
      <c r="J87" s="109">
        <f t="shared" si="9"/>
        <v>8.25</v>
      </c>
      <c r="K87" s="110">
        <f t="shared" si="10"/>
        <v>29.666666666666668</v>
      </c>
      <c r="L87" s="111">
        <f t="shared" si="11"/>
        <v>37.916666666666671</v>
      </c>
    </row>
    <row r="88" spans="1:12" ht="18" customHeight="1" x14ac:dyDescent="0.5">
      <c r="A88" s="112"/>
      <c r="B88" s="113" t="s">
        <v>24</v>
      </c>
      <c r="C88" s="113"/>
      <c r="D88" s="114">
        <f>+'T 1.1_1ปกติ'!AE88</f>
        <v>389.31995371092739</v>
      </c>
      <c r="E88" s="115">
        <f>+T1.2_1พิเศษ!AE88</f>
        <v>41.700556509075781</v>
      </c>
      <c r="F88" s="116">
        <f t="shared" si="7"/>
        <v>431.02051022000319</v>
      </c>
      <c r="G88" s="114">
        <f>+'T 1.1_2ปกติ'!AE88</f>
        <v>429.74924585218702</v>
      </c>
      <c r="H88" s="115">
        <f>+T1.2_2พิเศษ!AE88</f>
        <v>49.349924585218702</v>
      </c>
      <c r="I88" s="116">
        <f t="shared" si="8"/>
        <v>479.09917043740575</v>
      </c>
      <c r="J88" s="114">
        <f t="shared" si="9"/>
        <v>409.53459978155718</v>
      </c>
      <c r="K88" s="115">
        <f t="shared" si="10"/>
        <v>45.525240547147241</v>
      </c>
      <c r="L88" s="136">
        <f t="shared" si="11"/>
        <v>455.05984032870447</v>
      </c>
    </row>
    <row r="89" spans="1:12" ht="18" customHeight="1" x14ac:dyDescent="0.5">
      <c r="A89" s="101" t="s">
        <v>52</v>
      </c>
      <c r="B89" s="102" t="s">
        <v>20</v>
      </c>
      <c r="C89" s="102" t="s">
        <v>20</v>
      </c>
      <c r="D89" s="103">
        <f>+'T 1.1_1ปกติ'!AE89</f>
        <v>126.38227975157358</v>
      </c>
      <c r="E89" s="104">
        <f>+T1.2_1พิเศษ!AE89</f>
        <v>16.442855649191777</v>
      </c>
      <c r="F89" s="105">
        <f t="shared" si="7"/>
        <v>142.82513540076536</v>
      </c>
      <c r="G89" s="103">
        <f>+'T 1.1_2ปกติ'!AE89</f>
        <v>92.691764705882349</v>
      </c>
      <c r="H89" s="104">
        <f>+T1.2_2พิเศษ!AE89</f>
        <v>4.5529411764705889</v>
      </c>
      <c r="I89" s="105">
        <f t="shared" si="8"/>
        <v>97.244705882352932</v>
      </c>
      <c r="J89" s="103">
        <f t="shared" si="9"/>
        <v>109.53702222872796</v>
      </c>
      <c r="K89" s="104">
        <f t="shared" si="10"/>
        <v>10.497898412831184</v>
      </c>
      <c r="L89" s="105">
        <f t="shared" si="11"/>
        <v>120.03492064155915</v>
      </c>
    </row>
    <row r="90" spans="1:12" ht="18" customHeight="1" x14ac:dyDescent="0.5">
      <c r="A90" s="107"/>
      <c r="B90" s="108"/>
      <c r="C90" s="108" t="s">
        <v>21</v>
      </c>
      <c r="D90" s="109">
        <f>+'T 1.1_1ปกติ'!AE90</f>
        <v>2.8235294117647061</v>
      </c>
      <c r="E90" s="110">
        <f>+T1.2_1พิเศษ!AE90</f>
        <v>0</v>
      </c>
      <c r="F90" s="111">
        <f t="shared" si="7"/>
        <v>2.8235294117647061</v>
      </c>
      <c r="G90" s="109">
        <f>+'T 1.1_2ปกติ'!AE90</f>
        <v>0.88235294117647056</v>
      </c>
      <c r="H90" s="110">
        <f>+T1.2_2พิเศษ!AE90</f>
        <v>0</v>
      </c>
      <c r="I90" s="111">
        <f t="shared" si="8"/>
        <v>0.88235294117647056</v>
      </c>
      <c r="J90" s="109">
        <f t="shared" si="9"/>
        <v>1.8529411764705883</v>
      </c>
      <c r="K90" s="110">
        <f t="shared" si="10"/>
        <v>0</v>
      </c>
      <c r="L90" s="111">
        <f t="shared" si="11"/>
        <v>1.8529411764705883</v>
      </c>
    </row>
    <row r="91" spans="1:12" ht="18" customHeight="1" x14ac:dyDescent="0.5">
      <c r="A91" s="107"/>
      <c r="B91" s="108"/>
      <c r="C91" s="108" t="s">
        <v>18</v>
      </c>
      <c r="D91" s="109">
        <f>+'T 1.1_1ปกติ'!AE91</f>
        <v>129.20580916333827</v>
      </c>
      <c r="E91" s="110">
        <f>+T1.2_1พิเศษ!AE91</f>
        <v>16.442855649191777</v>
      </c>
      <c r="F91" s="111">
        <f t="shared" si="7"/>
        <v>145.64866481253006</v>
      </c>
      <c r="G91" s="109">
        <f>+'T 1.1_2ปกติ'!AE91</f>
        <v>93.574117647058813</v>
      </c>
      <c r="H91" s="110">
        <f>+T1.2_2พิเศษ!AE91</f>
        <v>4.5529411764705889</v>
      </c>
      <c r="I91" s="111">
        <f t="shared" si="8"/>
        <v>98.127058823529396</v>
      </c>
      <c r="J91" s="109">
        <f t="shared" si="9"/>
        <v>111.38996340519854</v>
      </c>
      <c r="K91" s="110">
        <f t="shared" si="10"/>
        <v>10.497898412831184</v>
      </c>
      <c r="L91" s="111">
        <f t="shared" si="11"/>
        <v>121.88786181802973</v>
      </c>
    </row>
    <row r="92" spans="1:12" ht="18" customHeight="1" x14ac:dyDescent="0.5">
      <c r="A92" s="107"/>
      <c r="B92" s="108" t="s">
        <v>22</v>
      </c>
      <c r="C92" s="108" t="s">
        <v>21</v>
      </c>
      <c r="D92" s="109">
        <f>+'T 1.1_1ปกติ'!AE92</f>
        <v>80.166666666666671</v>
      </c>
      <c r="E92" s="110">
        <f>+T1.2_1พิเศษ!AE92</f>
        <v>0</v>
      </c>
      <c r="F92" s="111">
        <f t="shared" si="7"/>
        <v>80.166666666666671</v>
      </c>
      <c r="G92" s="109">
        <f>+'T 1.1_2ปกติ'!AE92</f>
        <v>92.833333333333329</v>
      </c>
      <c r="H92" s="110">
        <f>+T1.2_2พิเศษ!AE92</f>
        <v>0</v>
      </c>
      <c r="I92" s="111">
        <f t="shared" si="8"/>
        <v>92.833333333333329</v>
      </c>
      <c r="J92" s="109">
        <f t="shared" si="9"/>
        <v>86.5</v>
      </c>
      <c r="K92" s="110">
        <f t="shared" si="10"/>
        <v>0</v>
      </c>
      <c r="L92" s="111">
        <f t="shared" si="11"/>
        <v>86.5</v>
      </c>
    </row>
    <row r="93" spans="1:12" ht="18" customHeight="1" x14ac:dyDescent="0.5">
      <c r="A93" s="107"/>
      <c r="B93" s="108"/>
      <c r="C93" s="108" t="s">
        <v>23</v>
      </c>
      <c r="D93" s="109">
        <f>+'T 1.1_1ปกติ'!AE93</f>
        <v>160.33333333333334</v>
      </c>
      <c r="E93" s="110">
        <f>+T1.2_1พิเศษ!AE93</f>
        <v>0</v>
      </c>
      <c r="F93" s="111">
        <f t="shared" si="7"/>
        <v>160.33333333333334</v>
      </c>
      <c r="G93" s="109">
        <f>+'T 1.1_2ปกติ'!AE93</f>
        <v>185.66666666666666</v>
      </c>
      <c r="H93" s="110">
        <f>+T1.2_2พิเศษ!AE93</f>
        <v>0</v>
      </c>
      <c r="I93" s="111">
        <f t="shared" si="8"/>
        <v>185.66666666666666</v>
      </c>
      <c r="J93" s="109">
        <f t="shared" si="9"/>
        <v>173</v>
      </c>
      <c r="K93" s="110">
        <f t="shared" si="10"/>
        <v>0</v>
      </c>
      <c r="L93" s="111">
        <f t="shared" si="11"/>
        <v>173</v>
      </c>
    </row>
    <row r="94" spans="1:12" ht="18" customHeight="1" x14ac:dyDescent="0.5">
      <c r="A94" s="112"/>
      <c r="B94" s="113" t="s">
        <v>24</v>
      </c>
      <c r="C94" s="113"/>
      <c r="D94" s="114">
        <f>+'T 1.1_1ปกติ'!AE94</f>
        <v>289.53914249667162</v>
      </c>
      <c r="E94" s="115">
        <f>+T1.2_1พิเศษ!AE94</f>
        <v>16.442855649191777</v>
      </c>
      <c r="F94" s="116">
        <f t="shared" si="7"/>
        <v>305.98199814586337</v>
      </c>
      <c r="G94" s="114">
        <f>+'T 1.1_2ปกติ'!AE94</f>
        <v>279.24078431372544</v>
      </c>
      <c r="H94" s="115">
        <f>+T1.2_2พิเศษ!AE94</f>
        <v>4.5529411764705889</v>
      </c>
      <c r="I94" s="116">
        <f t="shared" si="8"/>
        <v>283.79372549019604</v>
      </c>
      <c r="J94" s="114">
        <f t="shared" si="9"/>
        <v>284.3899634051985</v>
      </c>
      <c r="K94" s="115">
        <f t="shared" si="10"/>
        <v>10.497898412831184</v>
      </c>
      <c r="L94" s="136">
        <f t="shared" si="11"/>
        <v>294.88786181802971</v>
      </c>
    </row>
    <row r="95" spans="1:12" ht="18" customHeight="1" x14ac:dyDescent="0.5">
      <c r="A95" s="101" t="s">
        <v>48</v>
      </c>
      <c r="B95" s="102" t="s">
        <v>20</v>
      </c>
      <c r="C95" s="102" t="s">
        <v>20</v>
      </c>
      <c r="D95" s="103">
        <f>+'T 1.1_1ปกติ'!AE95</f>
        <v>265.94929006085192</v>
      </c>
      <c r="E95" s="104">
        <f>+T1.2_1พิเศษ!AE95</f>
        <v>87.047464503042605</v>
      </c>
      <c r="F95" s="105">
        <f t="shared" si="7"/>
        <v>352.99675456389451</v>
      </c>
      <c r="G95" s="103">
        <f>+'T 1.1_2ปกติ'!AE95</f>
        <v>290.41176470588232</v>
      </c>
      <c r="H95" s="104">
        <f>+T1.2_2พิเศษ!AE95</f>
        <v>137.88235294117646</v>
      </c>
      <c r="I95" s="105">
        <f t="shared" si="8"/>
        <v>428.29411764705878</v>
      </c>
      <c r="J95" s="103">
        <f t="shared" si="9"/>
        <v>278.18052738336712</v>
      </c>
      <c r="K95" s="104">
        <f t="shared" si="10"/>
        <v>112.46490872210953</v>
      </c>
      <c r="L95" s="105">
        <f t="shared" si="11"/>
        <v>390.64543610547662</v>
      </c>
    </row>
    <row r="96" spans="1:12" ht="18" customHeight="1" x14ac:dyDescent="0.5">
      <c r="A96" s="107"/>
      <c r="B96" s="108"/>
      <c r="C96" s="108" t="s">
        <v>21</v>
      </c>
      <c r="D96" s="109">
        <f>+'T 1.1_1ปกติ'!AE96</f>
        <v>0</v>
      </c>
      <c r="E96" s="110">
        <f>+T1.2_1พิเศษ!AE96</f>
        <v>0</v>
      </c>
      <c r="F96" s="111">
        <f t="shared" si="7"/>
        <v>0</v>
      </c>
      <c r="G96" s="109">
        <f>+'T 1.1_2ปกติ'!AE96</f>
        <v>0</v>
      </c>
      <c r="H96" s="110">
        <f>+T1.2_2พิเศษ!AE96</f>
        <v>0</v>
      </c>
      <c r="I96" s="111">
        <f t="shared" si="8"/>
        <v>0</v>
      </c>
      <c r="J96" s="109">
        <f t="shared" si="9"/>
        <v>0</v>
      </c>
      <c r="K96" s="110">
        <f t="shared" si="10"/>
        <v>0</v>
      </c>
      <c r="L96" s="111">
        <f t="shared" si="11"/>
        <v>0</v>
      </c>
    </row>
    <row r="97" spans="1:12" ht="18" customHeight="1" x14ac:dyDescent="0.5">
      <c r="A97" s="107"/>
      <c r="B97" s="108"/>
      <c r="C97" s="108" t="s">
        <v>18</v>
      </c>
      <c r="D97" s="109">
        <f>+'T 1.1_1ปกติ'!AE97</f>
        <v>265.94929006085192</v>
      </c>
      <c r="E97" s="110">
        <f>+T1.2_1พิเศษ!AE97</f>
        <v>87.047464503042605</v>
      </c>
      <c r="F97" s="111">
        <f t="shared" si="7"/>
        <v>352.99675456389451</v>
      </c>
      <c r="G97" s="109">
        <f>+'T 1.1_2ปกติ'!AE97</f>
        <v>290.41176470588232</v>
      </c>
      <c r="H97" s="110">
        <f>+T1.2_2พิเศษ!AE97</f>
        <v>137.88235294117646</v>
      </c>
      <c r="I97" s="111">
        <f t="shared" si="8"/>
        <v>428.29411764705878</v>
      </c>
      <c r="J97" s="109">
        <f t="shared" si="9"/>
        <v>278.18052738336712</v>
      </c>
      <c r="K97" s="110">
        <f t="shared" si="10"/>
        <v>112.46490872210953</v>
      </c>
      <c r="L97" s="111">
        <f t="shared" si="11"/>
        <v>390.64543610547662</v>
      </c>
    </row>
    <row r="98" spans="1:12" ht="18" customHeight="1" x14ac:dyDescent="0.5">
      <c r="A98" s="107"/>
      <c r="B98" s="108" t="s">
        <v>22</v>
      </c>
      <c r="C98" s="108" t="s">
        <v>21</v>
      </c>
      <c r="D98" s="109">
        <f>+'T 1.1_1ปกติ'!AE98</f>
        <v>4</v>
      </c>
      <c r="E98" s="110">
        <f>+T1.2_1พิเศษ!AE98</f>
        <v>0</v>
      </c>
      <c r="F98" s="111">
        <f t="shared" si="7"/>
        <v>4</v>
      </c>
      <c r="G98" s="109">
        <f>+'T 1.1_2ปกติ'!AE98</f>
        <v>4.5833333333333339</v>
      </c>
      <c r="H98" s="110">
        <f>+T1.2_2พิเศษ!AE98</f>
        <v>0</v>
      </c>
      <c r="I98" s="111">
        <f t="shared" si="8"/>
        <v>4.5833333333333339</v>
      </c>
      <c r="J98" s="109">
        <f t="shared" si="9"/>
        <v>4.291666666666667</v>
      </c>
      <c r="K98" s="110">
        <f t="shared" si="10"/>
        <v>0</v>
      </c>
      <c r="L98" s="111">
        <f t="shared" si="11"/>
        <v>4.291666666666667</v>
      </c>
    </row>
    <row r="99" spans="1:12" ht="18" customHeight="1" x14ac:dyDescent="0.5">
      <c r="A99" s="107"/>
      <c r="B99" s="108"/>
      <c r="C99" s="108" t="s">
        <v>23</v>
      </c>
      <c r="D99" s="109">
        <f>+'T 1.1_1ปกติ'!AE99</f>
        <v>4</v>
      </c>
      <c r="E99" s="110">
        <f>+T1.2_1พิเศษ!AE99</f>
        <v>0</v>
      </c>
      <c r="F99" s="111">
        <f t="shared" si="7"/>
        <v>4</v>
      </c>
      <c r="G99" s="109">
        <f>+'T 1.1_2ปกติ'!AE99</f>
        <v>4.5833333333333339</v>
      </c>
      <c r="H99" s="110">
        <f>+T1.2_2พิเศษ!AE99</f>
        <v>0</v>
      </c>
      <c r="I99" s="111">
        <f t="shared" si="8"/>
        <v>4.5833333333333339</v>
      </c>
      <c r="J99" s="109">
        <f t="shared" si="9"/>
        <v>4.291666666666667</v>
      </c>
      <c r="K99" s="110">
        <f t="shared" si="10"/>
        <v>0</v>
      </c>
      <c r="L99" s="111">
        <f t="shared" si="11"/>
        <v>4.291666666666667</v>
      </c>
    </row>
    <row r="100" spans="1:12" ht="18" customHeight="1" x14ac:dyDescent="0.5">
      <c r="A100" s="112"/>
      <c r="B100" s="113" t="s">
        <v>24</v>
      </c>
      <c r="C100" s="113"/>
      <c r="D100" s="114">
        <f>+'T 1.1_1ปกติ'!AE100</f>
        <v>269.94929006085192</v>
      </c>
      <c r="E100" s="115">
        <f>+T1.2_1พิเศษ!AE100</f>
        <v>87.047464503042605</v>
      </c>
      <c r="F100" s="116">
        <f t="shared" si="7"/>
        <v>356.99675456389451</v>
      </c>
      <c r="G100" s="114">
        <f>+'T 1.1_2ปกติ'!AE100</f>
        <v>294.99509803921569</v>
      </c>
      <c r="H100" s="115">
        <f>+T1.2_2พิเศษ!AE100</f>
        <v>137.88235294117646</v>
      </c>
      <c r="I100" s="116">
        <f t="shared" si="8"/>
        <v>432.87745098039215</v>
      </c>
      <c r="J100" s="114">
        <f t="shared" si="9"/>
        <v>282.47219405003381</v>
      </c>
      <c r="K100" s="115">
        <f t="shared" si="10"/>
        <v>112.46490872210953</v>
      </c>
      <c r="L100" s="136">
        <f t="shared" si="11"/>
        <v>394.93710277214336</v>
      </c>
    </row>
    <row r="101" spans="1:12" ht="17.100000000000001" customHeight="1" x14ac:dyDescent="0.5">
      <c r="A101" s="101" t="s">
        <v>49</v>
      </c>
      <c r="B101" s="102" t="s">
        <v>20</v>
      </c>
      <c r="C101" s="102" t="s">
        <v>20</v>
      </c>
      <c r="D101" s="103">
        <f>+'T 1.1_1ปกติ'!AE101</f>
        <v>0</v>
      </c>
      <c r="E101" s="104">
        <f>+T1.2_1พิเศษ!AE101</f>
        <v>0</v>
      </c>
      <c r="F101" s="105">
        <f t="shared" si="7"/>
        <v>0</v>
      </c>
      <c r="G101" s="103">
        <f>+'T 1.1_2ปกติ'!AE101</f>
        <v>0</v>
      </c>
      <c r="H101" s="104">
        <f>+T1.2_2พิเศษ!AE101</f>
        <v>0</v>
      </c>
      <c r="I101" s="105">
        <f t="shared" si="8"/>
        <v>0</v>
      </c>
      <c r="J101" s="103">
        <f t="shared" si="9"/>
        <v>0</v>
      </c>
      <c r="K101" s="104">
        <f t="shared" si="10"/>
        <v>0</v>
      </c>
      <c r="L101" s="105">
        <f t="shared" si="11"/>
        <v>0</v>
      </c>
    </row>
    <row r="102" spans="1:12" ht="17.100000000000001" customHeight="1" x14ac:dyDescent="0.5">
      <c r="A102" s="107"/>
      <c r="B102" s="108"/>
      <c r="C102" s="108" t="s">
        <v>21</v>
      </c>
      <c r="D102" s="109">
        <f>+'T 1.1_1ปกติ'!AE102</f>
        <v>0</v>
      </c>
      <c r="E102" s="110">
        <f>+T1.2_1พิเศษ!AE102</f>
        <v>0</v>
      </c>
      <c r="F102" s="111">
        <f t="shared" si="7"/>
        <v>0</v>
      </c>
      <c r="G102" s="109">
        <f>+'T 1.1_2ปกติ'!AE102</f>
        <v>0</v>
      </c>
      <c r="H102" s="110">
        <f>+T1.2_2พิเศษ!AE102</f>
        <v>0</v>
      </c>
      <c r="I102" s="111">
        <f t="shared" si="8"/>
        <v>0</v>
      </c>
      <c r="J102" s="109">
        <f t="shared" si="9"/>
        <v>0</v>
      </c>
      <c r="K102" s="110">
        <f t="shared" si="10"/>
        <v>0</v>
      </c>
      <c r="L102" s="111">
        <f t="shared" si="11"/>
        <v>0</v>
      </c>
    </row>
    <row r="103" spans="1:12" ht="17.100000000000001" customHeight="1" x14ac:dyDescent="0.5">
      <c r="A103" s="107"/>
      <c r="B103" s="108"/>
      <c r="C103" s="108" t="s">
        <v>18</v>
      </c>
      <c r="D103" s="109">
        <f>+'T 1.1_1ปกติ'!AE103</f>
        <v>0</v>
      </c>
      <c r="E103" s="110">
        <f>+T1.2_1พิเศษ!AE103</f>
        <v>0</v>
      </c>
      <c r="F103" s="111">
        <f t="shared" si="7"/>
        <v>0</v>
      </c>
      <c r="G103" s="109">
        <f>+'T 1.1_2ปกติ'!AE103</f>
        <v>0</v>
      </c>
      <c r="H103" s="110">
        <f>+T1.2_2พิเศษ!AE103</f>
        <v>0</v>
      </c>
      <c r="I103" s="111">
        <f t="shared" si="8"/>
        <v>0</v>
      </c>
      <c r="J103" s="109">
        <f t="shared" si="9"/>
        <v>0</v>
      </c>
      <c r="K103" s="110">
        <f t="shared" si="10"/>
        <v>0</v>
      </c>
      <c r="L103" s="111">
        <f t="shared" si="11"/>
        <v>0</v>
      </c>
    </row>
    <row r="104" spans="1:12" ht="17.100000000000001" customHeight="1" x14ac:dyDescent="0.5">
      <c r="A104" s="107"/>
      <c r="B104" s="108" t="s">
        <v>22</v>
      </c>
      <c r="C104" s="108" t="s">
        <v>21</v>
      </c>
      <c r="D104" s="109">
        <f>+'T 1.1_1ปกติ'!AE104</f>
        <v>12.083333333333332</v>
      </c>
      <c r="E104" s="110">
        <f>+T1.2_1พิเศษ!AE104</f>
        <v>15.416666666666668</v>
      </c>
      <c r="F104" s="111">
        <f t="shared" si="7"/>
        <v>27.5</v>
      </c>
      <c r="G104" s="109">
        <f>+'T 1.1_2ปกติ'!AE104</f>
        <v>11.583333333333334</v>
      </c>
      <c r="H104" s="110">
        <f>+T1.2_2พิเศษ!AE104</f>
        <v>14.750000000000002</v>
      </c>
      <c r="I104" s="111">
        <f t="shared" si="8"/>
        <v>26.333333333333336</v>
      </c>
      <c r="J104" s="109">
        <f t="shared" si="9"/>
        <v>11.833333333333332</v>
      </c>
      <c r="K104" s="110">
        <f t="shared" si="10"/>
        <v>15.083333333333336</v>
      </c>
      <c r="L104" s="111">
        <f t="shared" si="11"/>
        <v>26.916666666666668</v>
      </c>
    </row>
    <row r="105" spans="1:12" ht="17.100000000000001" customHeight="1" x14ac:dyDescent="0.5">
      <c r="A105" s="107"/>
      <c r="B105" s="108"/>
      <c r="C105" s="108" t="s">
        <v>23</v>
      </c>
      <c r="D105" s="109">
        <f>+'T 1.1_1ปกติ'!AE105</f>
        <v>24.166666666666664</v>
      </c>
      <c r="E105" s="110">
        <f>+T1.2_1พิเศษ!AE105</f>
        <v>27.750000000000004</v>
      </c>
      <c r="F105" s="111">
        <f t="shared" si="7"/>
        <v>51.916666666666671</v>
      </c>
      <c r="G105" s="109">
        <f>+'T 1.1_2ปกติ'!AE105</f>
        <v>23.166666666666668</v>
      </c>
      <c r="H105" s="110">
        <f>+T1.2_2พิเศษ!AE105</f>
        <v>26.550000000000004</v>
      </c>
      <c r="I105" s="111">
        <f t="shared" si="8"/>
        <v>49.716666666666669</v>
      </c>
      <c r="J105" s="109">
        <f t="shared" si="9"/>
        <v>23.666666666666664</v>
      </c>
      <c r="K105" s="110">
        <f t="shared" si="10"/>
        <v>27.150000000000006</v>
      </c>
      <c r="L105" s="111">
        <f t="shared" si="11"/>
        <v>50.81666666666667</v>
      </c>
    </row>
    <row r="106" spans="1:12" ht="17.100000000000001" customHeight="1" x14ac:dyDescent="0.5">
      <c r="A106" s="118"/>
      <c r="B106" s="119" t="s">
        <v>24</v>
      </c>
      <c r="C106" s="119"/>
      <c r="D106" s="120">
        <f>+'T 1.1_1ปกติ'!AE106</f>
        <v>24.166666666666664</v>
      </c>
      <c r="E106" s="121">
        <f>+T1.2_1พิเศษ!AE106</f>
        <v>27.750000000000004</v>
      </c>
      <c r="F106" s="122">
        <f t="shared" si="7"/>
        <v>51.916666666666671</v>
      </c>
      <c r="G106" s="120">
        <f>+'T 1.1_2ปกติ'!AE106</f>
        <v>23.166666666666668</v>
      </c>
      <c r="H106" s="121">
        <f>+T1.2_2พิเศษ!AE106</f>
        <v>26.550000000000004</v>
      </c>
      <c r="I106" s="122">
        <f t="shared" si="8"/>
        <v>49.716666666666669</v>
      </c>
      <c r="J106" s="120">
        <f t="shared" si="9"/>
        <v>23.666666666666664</v>
      </c>
      <c r="K106" s="121">
        <f t="shared" si="10"/>
        <v>27.150000000000006</v>
      </c>
      <c r="L106" s="91">
        <f t="shared" si="11"/>
        <v>50.81666666666667</v>
      </c>
    </row>
  </sheetData>
  <printOptions horizontalCentered="1"/>
  <pageMargins left="0.39370078740157483" right="0.39370078740157483" top="0.59055118110236227" bottom="0.59055118110236227" header="0.51181102362204722" footer="0.39370078740157483"/>
  <pageSetup paperSize="9" scale="75" orientation="portrait" r:id="rId1"/>
  <headerFooter alignWithMargins="0">
    <oddFooter>&amp;L&amp;Z&amp;F&amp;Rหน้า &amp;P/&amp;N</oddFooter>
  </headerFooter>
  <rowBreaks count="1" manualBreakCount="1">
    <brk id="5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106"/>
  <sheetViews>
    <sheetView showGridLines="0" zoomScaleNormal="100" workbookViewId="0">
      <pane xSplit="3" ySplit="10" topLeftCell="D42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10" width="7.7109375" style="6" customWidth="1"/>
    <col min="11" max="11" width="6.7109375" style="6" customWidth="1"/>
    <col min="12" max="14" width="7.7109375" style="6" customWidth="1"/>
    <col min="15" max="15" width="6.7109375" style="6" customWidth="1"/>
    <col min="16" max="16" width="7.7109375" style="6" customWidth="1"/>
    <col min="17" max="17" width="6.7109375" style="6" customWidth="1"/>
    <col min="18" max="18" width="5.42578125" style="6" customWidth="1"/>
    <col min="19" max="19" width="6.7109375" style="6" hidden="1" customWidth="1"/>
    <col min="20" max="20" width="5.140625" style="6" customWidth="1"/>
    <col min="21" max="21" width="8.85546875" style="130" customWidth="1"/>
    <col min="22" max="22" width="7.5703125" style="6" bestFit="1" customWidth="1"/>
    <col min="23" max="23" width="4.7109375" style="6" customWidth="1"/>
    <col min="24" max="24" width="6.42578125" style="6" customWidth="1"/>
    <col min="25" max="25" width="6.140625" style="6" bestFit="1" customWidth="1"/>
    <col min="26" max="26" width="6.7109375" style="6" bestFit="1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2" s="48" customFormat="1" ht="18.95" customHeight="1" x14ac:dyDescent="0.2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2" s="51" customFormat="1" ht="18.9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4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2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2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v>53.823529411764703</v>
      </c>
      <c r="E5" s="30">
        <v>641.52941176470597</v>
      </c>
      <c r="F5" s="30">
        <v>0</v>
      </c>
      <c r="G5" s="30">
        <v>751.52941176470597</v>
      </c>
      <c r="H5" s="30">
        <v>0</v>
      </c>
      <c r="I5" s="30">
        <v>654.64705882352939</v>
      </c>
      <c r="J5" s="30">
        <v>2629.294117647059</v>
      </c>
      <c r="K5" s="30">
        <v>0</v>
      </c>
      <c r="L5" s="30">
        <v>0</v>
      </c>
      <c r="M5" s="30">
        <v>2105.4705882352932</v>
      </c>
      <c r="N5" s="30">
        <v>1636.3529411764703</v>
      </c>
      <c r="O5" s="30">
        <v>0</v>
      </c>
      <c r="P5" s="30">
        <v>824.47058823529414</v>
      </c>
      <c r="Q5" s="30">
        <v>0</v>
      </c>
      <c r="R5" s="30">
        <v>0</v>
      </c>
      <c r="S5" s="30">
        <v>0</v>
      </c>
      <c r="T5" s="31">
        <v>226.94117647058823</v>
      </c>
      <c r="U5" s="128">
        <v>9524.0588235294126</v>
      </c>
      <c r="V5" s="29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2">
        <v>0</v>
      </c>
      <c r="AE5" s="128">
        <v>9524.0588235294126</v>
      </c>
    </row>
    <row r="6" spans="1:32" s="33" customFormat="1" ht="18.95" customHeight="1" x14ac:dyDescent="0.2">
      <c r="A6" s="34"/>
      <c r="B6" s="28"/>
      <c r="C6" s="28" t="s">
        <v>21</v>
      </c>
      <c r="D6" s="35">
        <v>0.17647058823529413</v>
      </c>
      <c r="E6" s="36">
        <v>0</v>
      </c>
      <c r="F6" s="36">
        <v>0</v>
      </c>
      <c r="G6" s="36">
        <v>0</v>
      </c>
      <c r="H6" s="36">
        <v>0</v>
      </c>
      <c r="I6" s="36">
        <v>0.70588235294117652</v>
      </c>
      <c r="J6" s="36">
        <v>0</v>
      </c>
      <c r="K6" s="36">
        <v>0</v>
      </c>
      <c r="L6" s="36">
        <v>0</v>
      </c>
      <c r="M6" s="36">
        <v>1.2352941176470589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7">
        <v>0</v>
      </c>
      <c r="U6" s="129">
        <v>2.1176470588235294</v>
      </c>
      <c r="V6" s="35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8">
        <v>0</v>
      </c>
      <c r="AE6" s="129">
        <v>2.1176470588235294</v>
      </c>
    </row>
    <row r="7" spans="1:32" s="33" customFormat="1" ht="18.95" customHeight="1" x14ac:dyDescent="0.2">
      <c r="A7" s="34"/>
      <c r="B7" s="28"/>
      <c r="C7" s="28" t="s">
        <v>18</v>
      </c>
      <c r="D7" s="35">
        <v>54</v>
      </c>
      <c r="E7" s="36">
        <v>641.52941176470597</v>
      </c>
      <c r="F7" s="36">
        <v>0</v>
      </c>
      <c r="G7" s="36">
        <v>751.52941176470597</v>
      </c>
      <c r="H7" s="36">
        <v>0</v>
      </c>
      <c r="I7" s="36">
        <v>655.35294117647049</v>
      </c>
      <c r="J7" s="36">
        <v>2629.294117647059</v>
      </c>
      <c r="K7" s="36">
        <v>0</v>
      </c>
      <c r="L7" s="36">
        <v>0</v>
      </c>
      <c r="M7" s="36">
        <v>2106.7058823529401</v>
      </c>
      <c r="N7" s="36">
        <v>1636.3529411764703</v>
      </c>
      <c r="O7" s="36">
        <v>0</v>
      </c>
      <c r="P7" s="36">
        <v>824.47058823529414</v>
      </c>
      <c r="Q7" s="36">
        <v>0</v>
      </c>
      <c r="R7" s="36">
        <v>0</v>
      </c>
      <c r="S7" s="36">
        <v>0</v>
      </c>
      <c r="T7" s="37">
        <v>226.94117647058823</v>
      </c>
      <c r="U7" s="129">
        <v>9526.176470588236</v>
      </c>
      <c r="V7" s="35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8">
        <v>0</v>
      </c>
      <c r="AE7" s="129">
        <v>9526.176470588236</v>
      </c>
    </row>
    <row r="8" spans="1:32" s="33" customFormat="1" ht="18.95" customHeight="1" x14ac:dyDescent="0.2">
      <c r="A8" s="34"/>
      <c r="B8" s="28" t="s">
        <v>22</v>
      </c>
      <c r="C8" s="28" t="s">
        <v>21</v>
      </c>
      <c r="D8" s="35">
        <v>61.583333333333336</v>
      </c>
      <c r="E8" s="36">
        <v>365.83333333333331</v>
      </c>
      <c r="F8" s="36">
        <v>0</v>
      </c>
      <c r="G8" s="36">
        <v>47.666666666666664</v>
      </c>
      <c r="H8" s="36">
        <v>56.500000000000007</v>
      </c>
      <c r="I8" s="36">
        <v>12.333333333333332</v>
      </c>
      <c r="J8" s="36">
        <v>450.41666666666663</v>
      </c>
      <c r="K8" s="36">
        <v>33.666666666666671</v>
      </c>
      <c r="L8" s="36">
        <v>320.75</v>
      </c>
      <c r="M8" s="36">
        <v>309.41666666666663</v>
      </c>
      <c r="N8" s="36">
        <v>200.91666666666666</v>
      </c>
      <c r="O8" s="36">
        <v>17.833333333333336</v>
      </c>
      <c r="P8" s="36">
        <v>72.25</v>
      </c>
      <c r="Q8" s="36">
        <v>14.750000000000002</v>
      </c>
      <c r="R8" s="36">
        <v>0</v>
      </c>
      <c r="S8" s="36">
        <v>0</v>
      </c>
      <c r="T8" s="37">
        <v>0</v>
      </c>
      <c r="U8" s="129">
        <v>1963.9166666666667</v>
      </c>
      <c r="V8" s="35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8">
        <v>0</v>
      </c>
      <c r="AE8" s="129">
        <v>1963.9166666666667</v>
      </c>
    </row>
    <row r="9" spans="1:32" s="33" customFormat="1" ht="18.95" customHeight="1" x14ac:dyDescent="0.2">
      <c r="A9" s="34"/>
      <c r="B9" s="28"/>
      <c r="C9" s="28" t="s">
        <v>23</v>
      </c>
      <c r="D9" s="35">
        <v>121.91666666666667</v>
      </c>
      <c r="E9" s="36">
        <v>658.5</v>
      </c>
      <c r="F9" s="36">
        <v>0</v>
      </c>
      <c r="G9" s="36">
        <v>85.800000000000011</v>
      </c>
      <c r="H9" s="36">
        <v>111.05000000000001</v>
      </c>
      <c r="I9" s="36">
        <v>24.666666666666664</v>
      </c>
      <c r="J9" s="36">
        <v>894.88333333333333</v>
      </c>
      <c r="K9" s="36">
        <v>36.866666666666667</v>
      </c>
      <c r="L9" s="36">
        <v>482.7</v>
      </c>
      <c r="M9" s="36">
        <v>556.95000000000005</v>
      </c>
      <c r="N9" s="36">
        <v>361.65</v>
      </c>
      <c r="O9" s="36">
        <v>17.833333333333336</v>
      </c>
      <c r="P9" s="36">
        <v>144.39999999999998</v>
      </c>
      <c r="Q9" s="36">
        <v>26.550000000000004</v>
      </c>
      <c r="R9" s="36">
        <v>0</v>
      </c>
      <c r="S9" s="36">
        <v>0</v>
      </c>
      <c r="T9" s="37">
        <v>0</v>
      </c>
      <c r="U9" s="129">
        <v>3523.7666666666669</v>
      </c>
      <c r="V9" s="35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8">
        <v>0</v>
      </c>
      <c r="AE9" s="129">
        <v>3523.7666666666669</v>
      </c>
    </row>
    <row r="10" spans="1:32" s="33" customFormat="1" ht="18.95" customHeight="1" x14ac:dyDescent="0.2">
      <c r="A10" s="41"/>
      <c r="B10" s="39" t="s">
        <v>24</v>
      </c>
      <c r="C10" s="39"/>
      <c r="D10" s="42">
        <v>175.91666666666666</v>
      </c>
      <c r="E10" s="43">
        <v>1300.0294117647061</v>
      </c>
      <c r="F10" s="43">
        <v>0</v>
      </c>
      <c r="G10" s="43">
        <v>837.32941176470581</v>
      </c>
      <c r="H10" s="43">
        <v>111.05000000000001</v>
      </c>
      <c r="I10" s="43">
        <v>680.01960784313712</v>
      </c>
      <c r="J10" s="43">
        <v>3524.1774509803922</v>
      </c>
      <c r="K10" s="43">
        <v>36.866666666666667</v>
      </c>
      <c r="L10" s="43">
        <v>482.7</v>
      </c>
      <c r="M10" s="43">
        <v>2663.6558823529399</v>
      </c>
      <c r="N10" s="43">
        <v>1998.0029411764706</v>
      </c>
      <c r="O10" s="43">
        <v>17.833333333333336</v>
      </c>
      <c r="P10" s="43">
        <v>968.87058823529401</v>
      </c>
      <c r="Q10" s="43">
        <v>26.550000000000004</v>
      </c>
      <c r="R10" s="43">
        <v>0</v>
      </c>
      <c r="S10" s="43">
        <v>0</v>
      </c>
      <c r="T10" s="44">
        <v>226.94117647058823</v>
      </c>
      <c r="U10" s="131">
        <v>13049.943137254901</v>
      </c>
      <c r="V10" s="42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5">
        <v>0</v>
      </c>
      <c r="AE10" s="131">
        <v>13049.943137254901</v>
      </c>
      <c r="AF10" s="40"/>
    </row>
    <row r="11" spans="1:32" s="1" customFormat="1" ht="18.95" customHeight="1" x14ac:dyDescent="0.2">
      <c r="A11" s="18" t="s">
        <v>19</v>
      </c>
      <c r="B11" s="14" t="s">
        <v>20</v>
      </c>
      <c r="C11" s="14" t="s">
        <v>20</v>
      </c>
      <c r="D11" s="8">
        <v>34.791443850267378</v>
      </c>
      <c r="E11" s="9">
        <v>0.35037220843672462</v>
      </c>
      <c r="F11" s="9">
        <v>0</v>
      </c>
      <c r="G11" s="9">
        <v>6.9455778493875115</v>
      </c>
      <c r="H11" s="9">
        <v>0</v>
      </c>
      <c r="I11" s="9">
        <v>13.955545972054511</v>
      </c>
      <c r="J11" s="9">
        <v>75.638538807565226</v>
      </c>
      <c r="K11" s="9">
        <v>0</v>
      </c>
      <c r="L11" s="9">
        <v>0</v>
      </c>
      <c r="M11" s="9">
        <v>40.930611936596463</v>
      </c>
      <c r="N11" s="9">
        <v>29.581166753258419</v>
      </c>
      <c r="O11" s="9">
        <v>0</v>
      </c>
      <c r="P11" s="9">
        <v>78.88089105464671</v>
      </c>
      <c r="Q11" s="9">
        <v>0</v>
      </c>
      <c r="R11" s="9">
        <v>0</v>
      </c>
      <c r="S11" s="9">
        <v>0</v>
      </c>
      <c r="T11" s="10">
        <v>4.5042780748663098</v>
      </c>
      <c r="U11" s="72">
        <v>285.57842650707926</v>
      </c>
      <c r="V11" s="8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25">
        <v>0</v>
      </c>
      <c r="AE11" s="72">
        <v>285.57842650707926</v>
      </c>
    </row>
    <row r="12" spans="1:32" s="1" customFormat="1" ht="18.95" customHeight="1" x14ac:dyDescent="0.2">
      <c r="A12" s="18"/>
      <c r="B12" s="7"/>
      <c r="C12" s="7" t="s">
        <v>21</v>
      </c>
      <c r="D12" s="8">
        <v>0.17647058823529413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0.17647058823529413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  <c r="U12" s="72">
        <v>0.35294117647058826</v>
      </c>
      <c r="V12" s="8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25">
        <v>0</v>
      </c>
      <c r="AE12" s="72">
        <v>0.35294117647058826</v>
      </c>
    </row>
    <row r="13" spans="1:32" s="1" customFormat="1" ht="18.95" customHeight="1" x14ac:dyDescent="0.2">
      <c r="A13" s="18"/>
      <c r="B13" s="7"/>
      <c r="C13" s="7" t="s">
        <v>18</v>
      </c>
      <c r="D13" s="8">
        <v>34.967914438502675</v>
      </c>
      <c r="E13" s="9">
        <v>0.35037220843672462</v>
      </c>
      <c r="F13" s="9">
        <v>0</v>
      </c>
      <c r="G13" s="9">
        <v>6.9455778493875115</v>
      </c>
      <c r="H13" s="9">
        <v>0</v>
      </c>
      <c r="I13" s="9">
        <v>13.955545972054511</v>
      </c>
      <c r="J13" s="9">
        <v>75.638538807565226</v>
      </c>
      <c r="K13" s="9">
        <v>0</v>
      </c>
      <c r="L13" s="9">
        <v>0</v>
      </c>
      <c r="M13" s="9">
        <v>41.10708252483176</v>
      </c>
      <c r="N13" s="9">
        <v>29.581166753258419</v>
      </c>
      <c r="O13" s="9">
        <v>0</v>
      </c>
      <c r="P13" s="9">
        <v>78.88089105464671</v>
      </c>
      <c r="Q13" s="9">
        <v>0</v>
      </c>
      <c r="R13" s="9">
        <v>0</v>
      </c>
      <c r="S13" s="9">
        <v>0</v>
      </c>
      <c r="T13" s="10">
        <v>4.5042780748663098</v>
      </c>
      <c r="U13" s="72">
        <v>285.93136768354987</v>
      </c>
      <c r="V13" s="8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25">
        <v>0</v>
      </c>
      <c r="AE13" s="72">
        <v>285.93136768354987</v>
      </c>
    </row>
    <row r="14" spans="1:32" s="1" customFormat="1" ht="18.95" customHeight="1" x14ac:dyDescent="0.2">
      <c r="A14" s="18"/>
      <c r="B14" s="7" t="s">
        <v>22</v>
      </c>
      <c r="C14" s="7" t="s">
        <v>21</v>
      </c>
      <c r="D14" s="8">
        <v>55.333333333333336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v>0</v>
      </c>
      <c r="U14" s="72">
        <v>55.333333333333336</v>
      </c>
      <c r="V14" s="8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25">
        <v>0</v>
      </c>
      <c r="AE14" s="72">
        <v>55.333333333333336</v>
      </c>
    </row>
    <row r="15" spans="1:32" s="1" customFormat="1" ht="18.95" customHeight="1" x14ac:dyDescent="0.2">
      <c r="A15" s="18"/>
      <c r="B15" s="7"/>
      <c r="C15" s="7" t="s">
        <v>23</v>
      </c>
      <c r="D15" s="8">
        <v>110.66666666666667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v>0</v>
      </c>
      <c r="U15" s="72">
        <v>110.66666666666667</v>
      </c>
      <c r="V15" s="8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25">
        <v>0</v>
      </c>
      <c r="AE15" s="72">
        <v>110.66666666666667</v>
      </c>
    </row>
    <row r="16" spans="1:32" s="1" customFormat="1" ht="18.95" customHeight="1" x14ac:dyDescent="0.2">
      <c r="A16" s="18"/>
      <c r="B16" s="20" t="s">
        <v>24</v>
      </c>
      <c r="C16" s="20"/>
      <c r="D16" s="8">
        <v>145.63458110516933</v>
      </c>
      <c r="E16" s="9">
        <v>0.35037220843672462</v>
      </c>
      <c r="F16" s="9">
        <v>0</v>
      </c>
      <c r="G16" s="9">
        <v>6.9455778493875115</v>
      </c>
      <c r="H16" s="9">
        <v>0</v>
      </c>
      <c r="I16" s="9">
        <v>13.955545972054511</v>
      </c>
      <c r="J16" s="9">
        <v>75.638538807565226</v>
      </c>
      <c r="K16" s="9">
        <v>0</v>
      </c>
      <c r="L16" s="9">
        <v>0</v>
      </c>
      <c r="M16" s="9">
        <v>41.10708252483176</v>
      </c>
      <c r="N16" s="9">
        <v>29.581166753258419</v>
      </c>
      <c r="O16" s="9">
        <v>0</v>
      </c>
      <c r="P16" s="9">
        <v>78.88089105464671</v>
      </c>
      <c r="Q16" s="9">
        <v>0</v>
      </c>
      <c r="R16" s="9">
        <v>0</v>
      </c>
      <c r="S16" s="9">
        <v>0</v>
      </c>
      <c r="T16" s="10">
        <v>4.5042780748663098</v>
      </c>
      <c r="U16" s="72">
        <v>396.59803435021649</v>
      </c>
      <c r="V16" s="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25">
        <v>0</v>
      </c>
      <c r="AE16" s="133">
        <v>396.59803435021649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v>2.0133689839572195</v>
      </c>
      <c r="E17" s="16">
        <v>0.68970588235294106</v>
      </c>
      <c r="F17" s="16">
        <v>0</v>
      </c>
      <c r="G17" s="16">
        <v>0.55882352941176472</v>
      </c>
      <c r="H17" s="16">
        <v>0</v>
      </c>
      <c r="I17" s="16">
        <v>19.775401069518718</v>
      </c>
      <c r="J17" s="16">
        <v>3.4478609625668439</v>
      </c>
      <c r="K17" s="16">
        <v>0</v>
      </c>
      <c r="L17" s="16">
        <v>0</v>
      </c>
      <c r="M17" s="16">
        <v>38.282754010695186</v>
      </c>
      <c r="N17" s="16">
        <v>12.72994652406417</v>
      </c>
      <c r="O17" s="16">
        <v>0</v>
      </c>
      <c r="P17" s="16">
        <v>0.8397058823529413</v>
      </c>
      <c r="Q17" s="16">
        <v>0</v>
      </c>
      <c r="R17" s="16">
        <v>0</v>
      </c>
      <c r="S17" s="16">
        <v>0</v>
      </c>
      <c r="T17" s="17">
        <v>20.508021390374331</v>
      </c>
      <c r="U17" s="71">
        <v>98.845588235294116</v>
      </c>
      <c r="V17" s="15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24">
        <v>0</v>
      </c>
      <c r="AE17" s="71">
        <v>98.845588235294116</v>
      </c>
    </row>
    <row r="18" spans="1:31" s="1" customFormat="1" ht="18.95" customHeight="1" x14ac:dyDescent="0.2">
      <c r="A18" s="18"/>
      <c r="B18" s="7"/>
      <c r="C18" s="7" t="s">
        <v>21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v>0</v>
      </c>
      <c r="U18" s="72">
        <v>0</v>
      </c>
      <c r="V18" s="8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25">
        <v>0</v>
      </c>
      <c r="AE18" s="72">
        <v>0</v>
      </c>
    </row>
    <row r="19" spans="1:31" s="1" customFormat="1" ht="18.95" customHeight="1" x14ac:dyDescent="0.2">
      <c r="A19" s="18"/>
      <c r="B19" s="7"/>
      <c r="C19" s="7" t="s">
        <v>18</v>
      </c>
      <c r="D19" s="8">
        <v>2.0133689839572195</v>
      </c>
      <c r="E19" s="9">
        <v>0.68970588235294106</v>
      </c>
      <c r="F19" s="9">
        <v>0</v>
      </c>
      <c r="G19" s="9">
        <v>0.55882352941176472</v>
      </c>
      <c r="H19" s="9">
        <v>0</v>
      </c>
      <c r="I19" s="9">
        <v>19.775401069518718</v>
      </c>
      <c r="J19" s="9">
        <v>3.4478609625668439</v>
      </c>
      <c r="K19" s="9">
        <v>0</v>
      </c>
      <c r="L19" s="9">
        <v>0</v>
      </c>
      <c r="M19" s="9">
        <v>38.282754010695186</v>
      </c>
      <c r="N19" s="9">
        <v>12.72994652406417</v>
      </c>
      <c r="O19" s="9">
        <v>0</v>
      </c>
      <c r="P19" s="9">
        <v>0.8397058823529413</v>
      </c>
      <c r="Q19" s="9">
        <v>0</v>
      </c>
      <c r="R19" s="9">
        <v>0</v>
      </c>
      <c r="S19" s="9">
        <v>0</v>
      </c>
      <c r="T19" s="10">
        <v>20.508021390374331</v>
      </c>
      <c r="U19" s="72">
        <v>98.845588235294116</v>
      </c>
      <c r="V19" s="8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25">
        <v>0</v>
      </c>
      <c r="AE19" s="72">
        <v>98.845588235294116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v>0</v>
      </c>
      <c r="U20" s="72">
        <v>0</v>
      </c>
      <c r="V20" s="8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25">
        <v>0</v>
      </c>
      <c r="AE20" s="72">
        <v>0</v>
      </c>
    </row>
    <row r="21" spans="1:31" s="1" customFormat="1" ht="18.95" customHeight="1" x14ac:dyDescent="0.2">
      <c r="A21" s="18"/>
      <c r="B21" s="7"/>
      <c r="C21" s="7" t="s">
        <v>23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0</v>
      </c>
      <c r="U21" s="72">
        <v>0</v>
      </c>
      <c r="V21" s="8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25">
        <v>0</v>
      </c>
      <c r="AE21" s="72">
        <v>0</v>
      </c>
    </row>
    <row r="22" spans="1:31" s="1" customFormat="1" ht="18.95" customHeight="1" x14ac:dyDescent="0.2">
      <c r="A22" s="19"/>
      <c r="B22" s="20" t="s">
        <v>24</v>
      </c>
      <c r="C22" s="20"/>
      <c r="D22" s="21">
        <v>2.0133689839572195</v>
      </c>
      <c r="E22" s="22">
        <v>0.68970588235294106</v>
      </c>
      <c r="F22" s="22">
        <v>0</v>
      </c>
      <c r="G22" s="22">
        <v>0.55882352941176472</v>
      </c>
      <c r="H22" s="22">
        <v>0</v>
      </c>
      <c r="I22" s="22">
        <v>19.775401069518718</v>
      </c>
      <c r="J22" s="22">
        <v>3.4478609625668439</v>
      </c>
      <c r="K22" s="22">
        <v>0</v>
      </c>
      <c r="L22" s="22">
        <v>0</v>
      </c>
      <c r="M22" s="22">
        <v>38.282754010695186</v>
      </c>
      <c r="N22" s="22">
        <v>12.72994652406417</v>
      </c>
      <c r="O22" s="22">
        <v>0</v>
      </c>
      <c r="P22" s="22">
        <v>0.8397058823529413</v>
      </c>
      <c r="Q22" s="22">
        <v>0</v>
      </c>
      <c r="R22" s="22">
        <v>0</v>
      </c>
      <c r="S22" s="22">
        <v>0</v>
      </c>
      <c r="T22" s="23">
        <v>20.508021390374331</v>
      </c>
      <c r="U22" s="73">
        <v>98.845588235294116</v>
      </c>
      <c r="V22" s="21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126">
        <v>0</v>
      </c>
      <c r="AE22" s="74">
        <v>98.845588235294116</v>
      </c>
    </row>
    <row r="23" spans="1:31" s="1" customFormat="1" ht="18.95" customHeight="1" x14ac:dyDescent="0.2">
      <c r="A23" s="18" t="s">
        <v>27</v>
      </c>
      <c r="B23" s="7" t="s">
        <v>20</v>
      </c>
      <c r="C23" s="7" t="s">
        <v>20</v>
      </c>
      <c r="D23" s="8">
        <v>0.33882352941176469</v>
      </c>
      <c r="E23" s="9">
        <v>4.6588235294117641</v>
      </c>
      <c r="F23" s="9">
        <v>0</v>
      </c>
      <c r="G23" s="9">
        <v>8.4705882352941173E-2</v>
      </c>
      <c r="H23" s="9">
        <v>0</v>
      </c>
      <c r="I23" s="9">
        <v>0</v>
      </c>
      <c r="J23" s="9">
        <v>11.858823529411767</v>
      </c>
      <c r="K23" s="9">
        <v>0</v>
      </c>
      <c r="L23" s="9">
        <v>0</v>
      </c>
      <c r="M23" s="9">
        <v>3.827450980392157</v>
      </c>
      <c r="N23" s="9">
        <v>0</v>
      </c>
      <c r="O23" s="9">
        <v>0</v>
      </c>
      <c r="P23" s="9">
        <v>0.42352941176470588</v>
      </c>
      <c r="Q23" s="9">
        <v>0</v>
      </c>
      <c r="R23" s="9">
        <v>0</v>
      </c>
      <c r="S23" s="9">
        <v>0</v>
      </c>
      <c r="T23" s="10">
        <v>0</v>
      </c>
      <c r="U23" s="72">
        <v>21.192156862745101</v>
      </c>
      <c r="V23" s="8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25">
        <v>0</v>
      </c>
      <c r="AE23" s="72">
        <v>21.192156862745101</v>
      </c>
    </row>
    <row r="24" spans="1:31" s="1" customFormat="1" ht="18.95" customHeight="1" x14ac:dyDescent="0.2">
      <c r="A24" s="18"/>
      <c r="B24" s="7"/>
      <c r="C24" s="7" t="s">
        <v>21</v>
      </c>
      <c r="D24" s="8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  <c r="U24" s="72">
        <v>0</v>
      </c>
      <c r="V24" s="8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25">
        <v>0</v>
      </c>
      <c r="AE24" s="72">
        <v>0</v>
      </c>
    </row>
    <row r="25" spans="1:31" s="1" customFormat="1" ht="18.95" customHeight="1" x14ac:dyDescent="0.2">
      <c r="A25" s="18"/>
      <c r="B25" s="7"/>
      <c r="C25" s="7" t="s">
        <v>18</v>
      </c>
      <c r="D25" s="8">
        <v>0.33882352941176469</v>
      </c>
      <c r="E25" s="9">
        <v>4.6588235294117641</v>
      </c>
      <c r="F25" s="9">
        <v>0</v>
      </c>
      <c r="G25" s="9">
        <v>8.4705882352941173E-2</v>
      </c>
      <c r="H25" s="9">
        <v>0</v>
      </c>
      <c r="I25" s="9">
        <v>0</v>
      </c>
      <c r="J25" s="9">
        <v>11.858823529411767</v>
      </c>
      <c r="K25" s="9">
        <v>0</v>
      </c>
      <c r="L25" s="9">
        <v>0</v>
      </c>
      <c r="M25" s="9">
        <v>3.827450980392157</v>
      </c>
      <c r="N25" s="9">
        <v>0</v>
      </c>
      <c r="O25" s="9">
        <v>0</v>
      </c>
      <c r="P25" s="9">
        <v>0.42352941176470588</v>
      </c>
      <c r="Q25" s="9">
        <v>0</v>
      </c>
      <c r="R25" s="9">
        <v>0</v>
      </c>
      <c r="S25" s="9">
        <v>0</v>
      </c>
      <c r="T25" s="10">
        <v>0</v>
      </c>
      <c r="U25" s="72">
        <v>21.192156862745101</v>
      </c>
      <c r="V25" s="8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25">
        <v>0</v>
      </c>
      <c r="AE25" s="72">
        <v>21.192156862745101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v>0</v>
      </c>
      <c r="E26" s="9">
        <v>0</v>
      </c>
      <c r="F26" s="9">
        <v>0</v>
      </c>
      <c r="G26" s="9">
        <v>0</v>
      </c>
      <c r="H26" s="9">
        <v>46.750000000000007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v>0</v>
      </c>
      <c r="U26" s="72">
        <v>46.750000000000007</v>
      </c>
      <c r="V26" s="8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25">
        <v>0</v>
      </c>
      <c r="AE26" s="72">
        <v>46.750000000000007</v>
      </c>
    </row>
    <row r="27" spans="1:31" s="1" customFormat="1" ht="18.95" customHeight="1" x14ac:dyDescent="0.2">
      <c r="A27" s="18"/>
      <c r="B27" s="7"/>
      <c r="C27" s="7" t="s">
        <v>23</v>
      </c>
      <c r="D27" s="8">
        <v>0</v>
      </c>
      <c r="E27" s="9">
        <v>0</v>
      </c>
      <c r="F27" s="9">
        <v>0</v>
      </c>
      <c r="G27" s="9">
        <v>0</v>
      </c>
      <c r="H27" s="9">
        <v>93.500000000000014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0</v>
      </c>
      <c r="U27" s="72">
        <v>93.500000000000014</v>
      </c>
      <c r="V27" s="8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25">
        <v>0</v>
      </c>
      <c r="AE27" s="72">
        <v>93.500000000000014</v>
      </c>
    </row>
    <row r="28" spans="1:31" s="1" customFormat="1" ht="18.95" customHeight="1" x14ac:dyDescent="0.2">
      <c r="A28" s="19"/>
      <c r="B28" s="24" t="s">
        <v>24</v>
      </c>
      <c r="C28" s="24"/>
      <c r="D28" s="8">
        <v>0.33882352941176469</v>
      </c>
      <c r="E28" s="9">
        <v>4.6588235294117641</v>
      </c>
      <c r="F28" s="9">
        <v>0</v>
      </c>
      <c r="G28" s="9">
        <v>8.4705882352941173E-2</v>
      </c>
      <c r="H28" s="9">
        <v>93.500000000000014</v>
      </c>
      <c r="I28" s="9">
        <v>0</v>
      </c>
      <c r="J28" s="9">
        <v>11.858823529411767</v>
      </c>
      <c r="K28" s="9">
        <v>0</v>
      </c>
      <c r="L28" s="9">
        <v>0</v>
      </c>
      <c r="M28" s="9">
        <v>3.827450980392157</v>
      </c>
      <c r="N28" s="9">
        <v>0</v>
      </c>
      <c r="O28" s="9">
        <v>0</v>
      </c>
      <c r="P28" s="9">
        <v>0.42352941176470588</v>
      </c>
      <c r="Q28" s="9">
        <v>0</v>
      </c>
      <c r="R28" s="9">
        <v>0</v>
      </c>
      <c r="S28" s="9">
        <v>0</v>
      </c>
      <c r="T28" s="10">
        <v>0</v>
      </c>
      <c r="U28" s="72">
        <v>114.69215686274512</v>
      </c>
      <c r="V28" s="8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25">
        <v>0</v>
      </c>
      <c r="AE28" s="133">
        <v>114.69215686274512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v>8.2352941176470598</v>
      </c>
      <c r="E29" s="16">
        <v>0.11254743833017079</v>
      </c>
      <c r="F29" s="16">
        <v>0</v>
      </c>
      <c r="G29" s="16">
        <v>0.30550284629981023</v>
      </c>
      <c r="H29" s="16">
        <v>0</v>
      </c>
      <c r="I29" s="16">
        <v>474.13757115749524</v>
      </c>
      <c r="J29" s="16">
        <v>442.42762266196803</v>
      </c>
      <c r="K29" s="16">
        <v>0</v>
      </c>
      <c r="L29" s="16">
        <v>0</v>
      </c>
      <c r="M29" s="16">
        <v>54.312974383301707</v>
      </c>
      <c r="N29" s="16">
        <v>23.130929791271345</v>
      </c>
      <c r="O29" s="16">
        <v>0</v>
      </c>
      <c r="P29" s="16">
        <v>190.51838235294116</v>
      </c>
      <c r="Q29" s="16">
        <v>0</v>
      </c>
      <c r="R29" s="16">
        <v>0</v>
      </c>
      <c r="S29" s="16">
        <v>0</v>
      </c>
      <c r="T29" s="17">
        <v>44.205882352941174</v>
      </c>
      <c r="U29" s="71">
        <v>1237.3867071021957</v>
      </c>
      <c r="V29" s="15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24">
        <v>0</v>
      </c>
      <c r="AE29" s="71">
        <v>1237.3867071021957</v>
      </c>
    </row>
    <row r="30" spans="1:31" s="1" customFormat="1" ht="18.95" customHeight="1" x14ac:dyDescent="0.2">
      <c r="A30" s="18"/>
      <c r="B30" s="7"/>
      <c r="C30" s="7" t="s">
        <v>21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0.70588235294117652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v>0</v>
      </c>
      <c r="U30" s="72">
        <v>0.70588235294117652</v>
      </c>
      <c r="V30" s="8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25">
        <v>0</v>
      </c>
      <c r="AE30" s="72">
        <v>0.70588235294117652</v>
      </c>
    </row>
    <row r="31" spans="1:31" s="1" customFormat="1" ht="18.95" customHeight="1" x14ac:dyDescent="0.2">
      <c r="A31" s="18"/>
      <c r="B31" s="7"/>
      <c r="C31" s="7" t="s">
        <v>18</v>
      </c>
      <c r="D31" s="8">
        <v>8.2352941176470598</v>
      </c>
      <c r="E31" s="9">
        <v>0.11254743833017079</v>
      </c>
      <c r="F31" s="9">
        <v>0</v>
      </c>
      <c r="G31" s="9">
        <v>0.30550284629981023</v>
      </c>
      <c r="H31" s="9">
        <v>0</v>
      </c>
      <c r="I31" s="9">
        <v>474.84345351043646</v>
      </c>
      <c r="J31" s="9">
        <v>442.42762266196803</v>
      </c>
      <c r="K31" s="9">
        <v>0</v>
      </c>
      <c r="L31" s="9">
        <v>0</v>
      </c>
      <c r="M31" s="9">
        <v>54.312974383301707</v>
      </c>
      <c r="N31" s="9">
        <v>23.130929791271345</v>
      </c>
      <c r="O31" s="9">
        <v>0</v>
      </c>
      <c r="P31" s="9">
        <v>190.51838235294116</v>
      </c>
      <c r="Q31" s="9">
        <v>0</v>
      </c>
      <c r="R31" s="9">
        <v>0</v>
      </c>
      <c r="S31" s="9">
        <v>0</v>
      </c>
      <c r="T31" s="10">
        <v>44.205882352941174</v>
      </c>
      <c r="U31" s="72">
        <v>1238.0925894551369</v>
      </c>
      <c r="V31" s="8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25">
        <v>0</v>
      </c>
      <c r="AE31" s="72">
        <v>1238.0925894551369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v>0</v>
      </c>
      <c r="E32" s="9">
        <v>0</v>
      </c>
      <c r="F32" s="9">
        <v>0</v>
      </c>
      <c r="G32" s="9">
        <v>0</v>
      </c>
      <c r="H32" s="9">
        <v>0</v>
      </c>
      <c r="I32" s="9">
        <v>12.333333333333332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v>0</v>
      </c>
      <c r="U32" s="72">
        <v>12.333333333333332</v>
      </c>
      <c r="V32" s="8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25">
        <v>0</v>
      </c>
      <c r="AE32" s="72">
        <v>12.333333333333332</v>
      </c>
    </row>
    <row r="33" spans="1:31" s="1" customFormat="1" ht="18.95" customHeight="1" x14ac:dyDescent="0.2">
      <c r="A33" s="18"/>
      <c r="B33" s="7"/>
      <c r="C33" s="7" t="s">
        <v>23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24.666666666666664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  <c r="U33" s="72">
        <v>24.666666666666664</v>
      </c>
      <c r="V33" s="8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25">
        <v>0</v>
      </c>
      <c r="AE33" s="72">
        <v>24.666666666666664</v>
      </c>
    </row>
    <row r="34" spans="1:31" s="1" customFormat="1" ht="18.95" customHeight="1" x14ac:dyDescent="0.2">
      <c r="A34" s="19"/>
      <c r="B34" s="20" t="s">
        <v>24</v>
      </c>
      <c r="C34" s="20"/>
      <c r="D34" s="21">
        <v>8.2352941176470598</v>
      </c>
      <c r="E34" s="22">
        <v>0.11254743833017079</v>
      </c>
      <c r="F34" s="22">
        <v>0</v>
      </c>
      <c r="G34" s="22">
        <v>0.30550284629981023</v>
      </c>
      <c r="H34" s="22">
        <v>0</v>
      </c>
      <c r="I34" s="22">
        <v>499.51012017710309</v>
      </c>
      <c r="J34" s="22">
        <v>442.42762266196803</v>
      </c>
      <c r="K34" s="22">
        <v>0</v>
      </c>
      <c r="L34" s="22">
        <v>0</v>
      </c>
      <c r="M34" s="22">
        <v>54.312974383301707</v>
      </c>
      <c r="N34" s="22">
        <v>23.130929791271345</v>
      </c>
      <c r="O34" s="22">
        <v>0</v>
      </c>
      <c r="P34" s="22">
        <v>190.51838235294116</v>
      </c>
      <c r="Q34" s="22">
        <v>0</v>
      </c>
      <c r="R34" s="22">
        <v>0</v>
      </c>
      <c r="S34" s="22">
        <v>0</v>
      </c>
      <c r="T34" s="23">
        <v>44.205882352941174</v>
      </c>
      <c r="U34" s="73">
        <v>1262.7592561218037</v>
      </c>
      <c r="V34" s="21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126">
        <v>0</v>
      </c>
      <c r="AE34" s="74">
        <v>1262.7592561218037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v>0</v>
      </c>
      <c r="E35" s="16">
        <v>7.4941176470588227</v>
      </c>
      <c r="F35" s="16">
        <v>0</v>
      </c>
      <c r="G35" s="16">
        <v>4.2058823529411757</v>
      </c>
      <c r="H35" s="16">
        <v>0</v>
      </c>
      <c r="I35" s="16">
        <v>3.5588235294117645</v>
      </c>
      <c r="J35" s="16">
        <v>1775.5567226890757</v>
      </c>
      <c r="K35" s="16">
        <v>0</v>
      </c>
      <c r="L35" s="16">
        <v>0</v>
      </c>
      <c r="M35" s="16">
        <v>2.6617647058823528</v>
      </c>
      <c r="N35" s="16">
        <v>19.411764705882351</v>
      </c>
      <c r="O35" s="16">
        <v>0</v>
      </c>
      <c r="P35" s="16">
        <v>5.9764705882352942</v>
      </c>
      <c r="Q35" s="16">
        <v>0</v>
      </c>
      <c r="R35" s="16">
        <v>0</v>
      </c>
      <c r="S35" s="16">
        <v>0</v>
      </c>
      <c r="T35" s="17">
        <v>10.029411764705882</v>
      </c>
      <c r="U35" s="71">
        <v>1828.8949579831935</v>
      </c>
      <c r="V35" s="15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24">
        <v>0</v>
      </c>
      <c r="AE35" s="71">
        <v>1828.8949579831935</v>
      </c>
    </row>
    <row r="36" spans="1:31" s="1" customFormat="1" ht="18.95" customHeight="1" x14ac:dyDescent="0.2">
      <c r="A36" s="18"/>
      <c r="B36" s="7"/>
      <c r="C36" s="7" t="s">
        <v>21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v>0</v>
      </c>
      <c r="U36" s="72">
        <v>0</v>
      </c>
      <c r="V36" s="8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25">
        <v>0</v>
      </c>
      <c r="AE36" s="72">
        <v>0</v>
      </c>
    </row>
    <row r="37" spans="1:31" s="1" customFormat="1" ht="18.95" customHeight="1" x14ac:dyDescent="0.2">
      <c r="A37" s="18"/>
      <c r="B37" s="7"/>
      <c r="C37" s="7" t="s">
        <v>18</v>
      </c>
      <c r="D37" s="8">
        <v>0</v>
      </c>
      <c r="E37" s="9">
        <v>7.4941176470588227</v>
      </c>
      <c r="F37" s="9">
        <v>0</v>
      </c>
      <c r="G37" s="9">
        <v>4.2058823529411757</v>
      </c>
      <c r="H37" s="9">
        <v>0</v>
      </c>
      <c r="I37" s="9">
        <v>3.5588235294117645</v>
      </c>
      <c r="J37" s="9">
        <v>1775.5567226890757</v>
      </c>
      <c r="K37" s="9">
        <v>0</v>
      </c>
      <c r="L37" s="9">
        <v>0</v>
      </c>
      <c r="M37" s="9">
        <v>2.6617647058823528</v>
      </c>
      <c r="N37" s="9">
        <v>19.411764705882351</v>
      </c>
      <c r="O37" s="9">
        <v>0</v>
      </c>
      <c r="P37" s="9">
        <v>5.9764705882352942</v>
      </c>
      <c r="Q37" s="9">
        <v>0</v>
      </c>
      <c r="R37" s="9">
        <v>0</v>
      </c>
      <c r="S37" s="9">
        <v>0</v>
      </c>
      <c r="T37" s="10">
        <v>10.029411764705882</v>
      </c>
      <c r="U37" s="72">
        <v>1828.8949579831935</v>
      </c>
      <c r="V37" s="8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25">
        <v>0</v>
      </c>
      <c r="AE37" s="72">
        <v>1828.8949579831935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420.66666666666663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72">
        <v>420.66666666666663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25">
        <v>0</v>
      </c>
      <c r="AE38" s="72">
        <v>420.66666666666663</v>
      </c>
    </row>
    <row r="39" spans="1:31" s="1" customFormat="1" ht="18.95" customHeight="1" x14ac:dyDescent="0.2">
      <c r="A39" s="18"/>
      <c r="B39" s="7"/>
      <c r="C39" s="7" t="s">
        <v>23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841.33333333333326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72">
        <v>841.33333333333326</v>
      </c>
      <c r="V39" s="8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25">
        <v>0</v>
      </c>
      <c r="AE39" s="72">
        <v>841.33333333333326</v>
      </c>
    </row>
    <row r="40" spans="1:31" s="1" customFormat="1" ht="18.95" customHeight="1" x14ac:dyDescent="0.2">
      <c r="A40" s="19"/>
      <c r="B40" s="20" t="s">
        <v>24</v>
      </c>
      <c r="C40" s="20"/>
      <c r="D40" s="21">
        <v>0</v>
      </c>
      <c r="E40" s="22">
        <v>7.4941176470588227</v>
      </c>
      <c r="F40" s="22">
        <v>0</v>
      </c>
      <c r="G40" s="22">
        <v>4.2058823529411757</v>
      </c>
      <c r="H40" s="22">
        <v>0</v>
      </c>
      <c r="I40" s="22">
        <v>3.5588235294117645</v>
      </c>
      <c r="J40" s="22">
        <v>2616.8900560224092</v>
      </c>
      <c r="K40" s="22">
        <v>0</v>
      </c>
      <c r="L40" s="22">
        <v>0</v>
      </c>
      <c r="M40" s="22">
        <v>2.6617647058823528</v>
      </c>
      <c r="N40" s="22">
        <v>19.411764705882351</v>
      </c>
      <c r="O40" s="22">
        <v>0</v>
      </c>
      <c r="P40" s="22">
        <v>5.9764705882352942</v>
      </c>
      <c r="Q40" s="22">
        <v>0</v>
      </c>
      <c r="R40" s="22">
        <v>0</v>
      </c>
      <c r="S40" s="22">
        <v>0</v>
      </c>
      <c r="T40" s="23">
        <v>10.029411764705882</v>
      </c>
      <c r="U40" s="73">
        <v>2670.2282913165272</v>
      </c>
      <c r="V40" s="21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126">
        <v>0</v>
      </c>
      <c r="AE40" s="74">
        <v>2670.2282913165272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v>0</v>
      </c>
      <c r="E41" s="16">
        <v>10.583111954459202</v>
      </c>
      <c r="F41" s="16">
        <v>0</v>
      </c>
      <c r="G41" s="16">
        <v>13.930509863804273</v>
      </c>
      <c r="H41" s="16">
        <v>0</v>
      </c>
      <c r="I41" s="16">
        <v>15.024667931688803</v>
      </c>
      <c r="J41" s="16">
        <v>60.726205045866401</v>
      </c>
      <c r="K41" s="16">
        <v>0</v>
      </c>
      <c r="L41" s="16">
        <v>0</v>
      </c>
      <c r="M41" s="16">
        <v>38.275428629172602</v>
      </c>
      <c r="N41" s="16">
        <v>25.658747178963207</v>
      </c>
      <c r="O41" s="16">
        <v>0</v>
      </c>
      <c r="P41" s="16">
        <v>9.9934911242603555</v>
      </c>
      <c r="Q41" s="16">
        <v>0</v>
      </c>
      <c r="R41" s="16">
        <v>0</v>
      </c>
      <c r="S41" s="16">
        <v>0</v>
      </c>
      <c r="T41" s="17">
        <v>0</v>
      </c>
      <c r="U41" s="71">
        <v>174.19216172821484</v>
      </c>
      <c r="V41" s="15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24">
        <v>0</v>
      </c>
      <c r="AE41" s="71">
        <v>174.19216172821484</v>
      </c>
    </row>
    <row r="42" spans="1:31" s="1" customFormat="1" ht="18.95" customHeight="1" x14ac:dyDescent="0.2">
      <c r="A42" s="18"/>
      <c r="B42" s="7"/>
      <c r="C42" s="7" t="s">
        <v>21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72">
        <v>0</v>
      </c>
      <c r="V42" s="8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25">
        <v>0</v>
      </c>
      <c r="AE42" s="72">
        <v>0</v>
      </c>
    </row>
    <row r="43" spans="1:31" s="1" customFormat="1" ht="18.95" customHeight="1" x14ac:dyDescent="0.2">
      <c r="A43" s="18"/>
      <c r="B43" s="7"/>
      <c r="C43" s="7" t="s">
        <v>18</v>
      </c>
      <c r="D43" s="8">
        <v>0</v>
      </c>
      <c r="E43" s="9">
        <v>10.583111954459202</v>
      </c>
      <c r="F43" s="9">
        <v>0</v>
      </c>
      <c r="G43" s="9">
        <v>13.930509863804273</v>
      </c>
      <c r="H43" s="9">
        <v>0</v>
      </c>
      <c r="I43" s="9">
        <v>15.024667931688803</v>
      </c>
      <c r="J43" s="9">
        <v>60.726205045866401</v>
      </c>
      <c r="K43" s="9">
        <v>0</v>
      </c>
      <c r="L43" s="9">
        <v>0</v>
      </c>
      <c r="M43" s="9">
        <v>38.275428629172602</v>
      </c>
      <c r="N43" s="9">
        <v>25.658747178963207</v>
      </c>
      <c r="O43" s="9">
        <v>0</v>
      </c>
      <c r="P43" s="9">
        <v>9.9934911242603555</v>
      </c>
      <c r="Q43" s="9">
        <v>0</v>
      </c>
      <c r="R43" s="9">
        <v>0</v>
      </c>
      <c r="S43" s="9">
        <v>0</v>
      </c>
      <c r="T43" s="10">
        <v>0</v>
      </c>
      <c r="U43" s="72">
        <v>174.19216172821484</v>
      </c>
      <c r="V43" s="8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25">
        <v>0</v>
      </c>
      <c r="AE43" s="72">
        <v>174.19216172821484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315.5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0</v>
      </c>
      <c r="U44" s="72">
        <v>315.5</v>
      </c>
      <c r="V44" s="8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25">
        <v>0</v>
      </c>
      <c r="AE44" s="72">
        <v>315.5</v>
      </c>
    </row>
    <row r="45" spans="1:31" s="1" customFormat="1" ht="18.95" customHeight="1" x14ac:dyDescent="0.2">
      <c r="A45" s="18"/>
      <c r="B45" s="7"/>
      <c r="C45" s="7" t="s">
        <v>23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473.25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72">
        <v>473.25</v>
      </c>
      <c r="V45" s="8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25">
        <v>0</v>
      </c>
      <c r="AE45" s="72">
        <v>473.25</v>
      </c>
    </row>
    <row r="46" spans="1:31" s="1" customFormat="1" ht="18.95" customHeight="1" x14ac:dyDescent="0.2">
      <c r="A46" s="19"/>
      <c r="B46" s="20" t="s">
        <v>24</v>
      </c>
      <c r="C46" s="20"/>
      <c r="D46" s="21">
        <v>0</v>
      </c>
      <c r="E46" s="22">
        <v>10.583111954459202</v>
      </c>
      <c r="F46" s="22">
        <v>0</v>
      </c>
      <c r="G46" s="22">
        <v>13.930509863804273</v>
      </c>
      <c r="H46" s="22">
        <v>0</v>
      </c>
      <c r="I46" s="22">
        <v>15.024667931688803</v>
      </c>
      <c r="J46" s="22">
        <v>60.726205045866401</v>
      </c>
      <c r="K46" s="22">
        <v>0</v>
      </c>
      <c r="L46" s="22">
        <v>473.25</v>
      </c>
      <c r="M46" s="22">
        <v>38.275428629172602</v>
      </c>
      <c r="N46" s="22">
        <v>25.658747178963207</v>
      </c>
      <c r="O46" s="22">
        <v>0</v>
      </c>
      <c r="P46" s="22">
        <v>9.9934911242603555</v>
      </c>
      <c r="Q46" s="22">
        <v>0</v>
      </c>
      <c r="R46" s="22">
        <v>0</v>
      </c>
      <c r="S46" s="22">
        <v>0</v>
      </c>
      <c r="T46" s="23">
        <v>0</v>
      </c>
      <c r="U46" s="73">
        <v>647.44216172821484</v>
      </c>
      <c r="V46" s="21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126">
        <v>0</v>
      </c>
      <c r="AE46" s="74">
        <v>647.44216172821484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v>9.0352941176470594E-2</v>
      </c>
      <c r="E47" s="16">
        <v>33.889411764705883</v>
      </c>
      <c r="F47" s="16">
        <v>0</v>
      </c>
      <c r="G47" s="16">
        <v>0.37552941176470589</v>
      </c>
      <c r="H47" s="16">
        <v>0</v>
      </c>
      <c r="I47" s="16">
        <v>0</v>
      </c>
      <c r="J47" s="16">
        <v>3.1623529411764713</v>
      </c>
      <c r="K47" s="16">
        <v>0</v>
      </c>
      <c r="L47" s="16">
        <v>0</v>
      </c>
      <c r="M47" s="16">
        <v>1329.539607843137</v>
      </c>
      <c r="N47" s="16">
        <v>0</v>
      </c>
      <c r="O47" s="16">
        <v>0</v>
      </c>
      <c r="P47" s="16">
        <v>8.2305882352941175</v>
      </c>
      <c r="Q47" s="16">
        <v>0</v>
      </c>
      <c r="R47" s="16">
        <v>0</v>
      </c>
      <c r="S47" s="16">
        <v>0</v>
      </c>
      <c r="T47" s="17">
        <v>0</v>
      </c>
      <c r="U47" s="71">
        <v>1375.2878431372544</v>
      </c>
      <c r="V47" s="15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24">
        <v>0</v>
      </c>
      <c r="AE47" s="71">
        <v>1375.2878431372544</v>
      </c>
    </row>
    <row r="48" spans="1:31" s="1" customFormat="1" ht="18.95" customHeight="1" x14ac:dyDescent="0.2">
      <c r="A48" s="18"/>
      <c r="B48" s="7"/>
      <c r="C48" s="7" t="s">
        <v>21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  <c r="U48" s="72">
        <v>0</v>
      </c>
      <c r="V48" s="8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25">
        <v>0</v>
      </c>
      <c r="AE48" s="72">
        <v>0</v>
      </c>
    </row>
    <row r="49" spans="1:31" s="1" customFormat="1" ht="18.95" customHeight="1" x14ac:dyDescent="0.2">
      <c r="A49" s="18"/>
      <c r="B49" s="7"/>
      <c r="C49" s="7" t="s">
        <v>18</v>
      </c>
      <c r="D49" s="8">
        <v>9.0352941176470594E-2</v>
      </c>
      <c r="E49" s="9">
        <v>33.889411764705883</v>
      </c>
      <c r="F49" s="9">
        <v>0</v>
      </c>
      <c r="G49" s="9">
        <v>0.37552941176470589</v>
      </c>
      <c r="H49" s="9">
        <v>0</v>
      </c>
      <c r="I49" s="9">
        <v>0</v>
      </c>
      <c r="J49" s="9">
        <v>3.1623529411764713</v>
      </c>
      <c r="K49" s="9">
        <v>0</v>
      </c>
      <c r="L49" s="9">
        <v>0</v>
      </c>
      <c r="M49" s="9">
        <v>1329.539607843137</v>
      </c>
      <c r="N49" s="9">
        <v>0</v>
      </c>
      <c r="O49" s="9">
        <v>0</v>
      </c>
      <c r="P49" s="9">
        <v>8.2305882352941175</v>
      </c>
      <c r="Q49" s="9">
        <v>0</v>
      </c>
      <c r="R49" s="9">
        <v>0</v>
      </c>
      <c r="S49" s="9">
        <v>0</v>
      </c>
      <c r="T49" s="10">
        <v>0</v>
      </c>
      <c r="U49" s="72">
        <v>1375.2878431372544</v>
      </c>
      <c r="V49" s="8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25">
        <v>0</v>
      </c>
      <c r="AE49" s="72">
        <v>1375.2878431372544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287.91666666666663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v>0</v>
      </c>
      <c r="U50" s="72">
        <v>287.91666666666663</v>
      </c>
      <c r="V50" s="8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25">
        <v>0</v>
      </c>
      <c r="AE50" s="72">
        <v>287.91666666666663</v>
      </c>
    </row>
    <row r="51" spans="1:31" s="1" customFormat="1" ht="18.95" customHeight="1" x14ac:dyDescent="0.2">
      <c r="A51" s="18"/>
      <c r="B51" s="7"/>
      <c r="C51" s="7" t="s">
        <v>23</v>
      </c>
      <c r="D51" s="8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518.25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  <c r="U51" s="72">
        <v>518.25</v>
      </c>
      <c r="V51" s="8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25">
        <v>0</v>
      </c>
      <c r="AE51" s="72">
        <v>518.25</v>
      </c>
    </row>
    <row r="52" spans="1:31" s="1" customFormat="1" ht="18.95" customHeight="1" x14ac:dyDescent="0.2">
      <c r="A52" s="19"/>
      <c r="B52" s="20" t="s">
        <v>24</v>
      </c>
      <c r="C52" s="20"/>
      <c r="D52" s="21">
        <v>9.0352941176470594E-2</v>
      </c>
      <c r="E52" s="22">
        <v>33.889411764705883</v>
      </c>
      <c r="F52" s="22">
        <v>0</v>
      </c>
      <c r="G52" s="22">
        <v>0.37552941176470589</v>
      </c>
      <c r="H52" s="22">
        <v>0</v>
      </c>
      <c r="I52" s="22">
        <v>0</v>
      </c>
      <c r="J52" s="22">
        <v>3.1623529411764713</v>
      </c>
      <c r="K52" s="22">
        <v>0</v>
      </c>
      <c r="L52" s="22">
        <v>0</v>
      </c>
      <c r="M52" s="22">
        <v>1847.789607843137</v>
      </c>
      <c r="N52" s="22">
        <v>0</v>
      </c>
      <c r="O52" s="22">
        <v>0</v>
      </c>
      <c r="P52" s="22">
        <v>8.2305882352941175</v>
      </c>
      <c r="Q52" s="22">
        <v>0</v>
      </c>
      <c r="R52" s="22">
        <v>0</v>
      </c>
      <c r="S52" s="22">
        <v>0</v>
      </c>
      <c r="T52" s="23">
        <v>0</v>
      </c>
      <c r="U52" s="73">
        <v>1893.5378431372544</v>
      </c>
      <c r="V52" s="21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126">
        <v>0</v>
      </c>
      <c r="AE52" s="74">
        <v>1893.5378431372544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v>0.30475703324808184</v>
      </c>
      <c r="E53" s="16">
        <v>1.774952561669829</v>
      </c>
      <c r="F53" s="16">
        <v>0</v>
      </c>
      <c r="G53" s="16">
        <v>16.915486575452938</v>
      </c>
      <c r="H53" s="16">
        <v>0</v>
      </c>
      <c r="I53" s="16">
        <v>4.3036053130929792</v>
      </c>
      <c r="J53" s="16">
        <v>37.925598050036882</v>
      </c>
      <c r="K53" s="16">
        <v>0</v>
      </c>
      <c r="L53" s="16">
        <v>0</v>
      </c>
      <c r="M53" s="16">
        <v>70.211234177663187</v>
      </c>
      <c r="N53" s="16">
        <v>1327.9434654023603</v>
      </c>
      <c r="O53" s="16">
        <v>0</v>
      </c>
      <c r="P53" s="16">
        <v>27.429376957883743</v>
      </c>
      <c r="Q53" s="16">
        <v>0</v>
      </c>
      <c r="R53" s="16">
        <v>0</v>
      </c>
      <c r="S53" s="16">
        <v>0</v>
      </c>
      <c r="T53" s="17">
        <v>0</v>
      </c>
      <c r="U53" s="71">
        <v>1486.808476071408</v>
      </c>
      <c r="V53" s="15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24">
        <v>0</v>
      </c>
      <c r="AE53" s="71">
        <v>1486.808476071408</v>
      </c>
    </row>
    <row r="54" spans="1:31" s="1" customFormat="1" ht="18.95" customHeight="1" x14ac:dyDescent="0.2">
      <c r="A54" s="18"/>
      <c r="B54" s="7"/>
      <c r="C54" s="7" t="s">
        <v>21</v>
      </c>
      <c r="D54" s="8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  <c r="U54" s="72">
        <v>0</v>
      </c>
      <c r="V54" s="8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25">
        <v>0</v>
      </c>
      <c r="AE54" s="72">
        <v>0</v>
      </c>
    </row>
    <row r="55" spans="1:31" s="1" customFormat="1" ht="18.95" customHeight="1" x14ac:dyDescent="0.2">
      <c r="A55" s="18"/>
      <c r="B55" s="7"/>
      <c r="C55" s="7" t="s">
        <v>18</v>
      </c>
      <c r="D55" s="8">
        <v>0.30475703324808184</v>
      </c>
      <c r="E55" s="9">
        <v>1.774952561669829</v>
      </c>
      <c r="F55" s="9">
        <v>0</v>
      </c>
      <c r="G55" s="9">
        <v>16.915486575452938</v>
      </c>
      <c r="H55" s="9">
        <v>0</v>
      </c>
      <c r="I55" s="9">
        <v>4.3036053130929792</v>
      </c>
      <c r="J55" s="9">
        <v>37.925598050036882</v>
      </c>
      <c r="K55" s="9">
        <v>0</v>
      </c>
      <c r="L55" s="9">
        <v>0</v>
      </c>
      <c r="M55" s="9">
        <v>70.211234177663187</v>
      </c>
      <c r="N55" s="9">
        <v>1327.9434654023603</v>
      </c>
      <c r="O55" s="9">
        <v>0</v>
      </c>
      <c r="P55" s="9">
        <v>27.429376957883743</v>
      </c>
      <c r="Q55" s="9">
        <v>0</v>
      </c>
      <c r="R55" s="9">
        <v>0</v>
      </c>
      <c r="S55" s="9">
        <v>0</v>
      </c>
      <c r="T55" s="10">
        <v>0</v>
      </c>
      <c r="U55" s="72">
        <v>1486.808476071408</v>
      </c>
      <c r="V55" s="8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25">
        <v>0</v>
      </c>
      <c r="AE55" s="72">
        <v>1486.808476071408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4.5</v>
      </c>
      <c r="N56" s="9">
        <v>198.16666666666666</v>
      </c>
      <c r="O56" s="9">
        <v>0</v>
      </c>
      <c r="P56" s="9">
        <v>0.25</v>
      </c>
      <c r="Q56" s="9">
        <v>0</v>
      </c>
      <c r="R56" s="9">
        <v>0</v>
      </c>
      <c r="S56" s="9">
        <v>0</v>
      </c>
      <c r="T56" s="10">
        <v>0</v>
      </c>
      <c r="U56" s="72">
        <v>202.91666666666666</v>
      </c>
      <c r="V56" s="8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25">
        <v>0</v>
      </c>
      <c r="AE56" s="72">
        <v>202.91666666666666</v>
      </c>
    </row>
    <row r="57" spans="1:31" s="1" customFormat="1" ht="18.95" customHeight="1" x14ac:dyDescent="0.2">
      <c r="A57" s="18"/>
      <c r="B57" s="7"/>
      <c r="C57" s="7" t="s">
        <v>23</v>
      </c>
      <c r="D57" s="8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8.1</v>
      </c>
      <c r="N57" s="9">
        <v>356.7</v>
      </c>
      <c r="O57" s="9">
        <v>0</v>
      </c>
      <c r="P57" s="9">
        <v>0.45</v>
      </c>
      <c r="Q57" s="9">
        <v>0</v>
      </c>
      <c r="R57" s="9">
        <v>0</v>
      </c>
      <c r="S57" s="9">
        <v>0</v>
      </c>
      <c r="T57" s="10">
        <v>0</v>
      </c>
      <c r="U57" s="72">
        <v>365.25</v>
      </c>
      <c r="V57" s="8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25">
        <v>0</v>
      </c>
      <c r="AE57" s="72">
        <v>365.25</v>
      </c>
    </row>
    <row r="58" spans="1:31" s="1" customFormat="1" ht="18.95" customHeight="1" x14ac:dyDescent="0.2">
      <c r="A58" s="19"/>
      <c r="B58" s="20" t="s">
        <v>24</v>
      </c>
      <c r="C58" s="20"/>
      <c r="D58" s="21">
        <v>0.30475703324808184</v>
      </c>
      <c r="E58" s="22">
        <v>1.774952561669829</v>
      </c>
      <c r="F58" s="22">
        <v>0</v>
      </c>
      <c r="G58" s="22">
        <v>16.915486575452938</v>
      </c>
      <c r="H58" s="22">
        <v>0</v>
      </c>
      <c r="I58" s="22">
        <v>4.3036053130929792</v>
      </c>
      <c r="J58" s="22">
        <v>37.925598050036882</v>
      </c>
      <c r="K58" s="22">
        <v>0</v>
      </c>
      <c r="L58" s="22">
        <v>0</v>
      </c>
      <c r="M58" s="22">
        <v>78.311234177663195</v>
      </c>
      <c r="N58" s="22">
        <v>1684.6434654023606</v>
      </c>
      <c r="O58" s="22">
        <v>0</v>
      </c>
      <c r="P58" s="22">
        <v>27.879376957883743</v>
      </c>
      <c r="Q58" s="22">
        <v>0</v>
      </c>
      <c r="R58" s="22">
        <v>0</v>
      </c>
      <c r="S58" s="22">
        <v>0</v>
      </c>
      <c r="T58" s="23">
        <v>0</v>
      </c>
      <c r="U58" s="73">
        <v>1852.058476071408</v>
      </c>
      <c r="V58" s="21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126">
        <v>0</v>
      </c>
      <c r="AE58" s="74">
        <v>1852.058476071408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7">
        <v>0</v>
      </c>
      <c r="U59" s="71">
        <v>0</v>
      </c>
      <c r="V59" s="15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24">
        <v>0</v>
      </c>
      <c r="AE59" s="71">
        <v>0</v>
      </c>
    </row>
    <row r="60" spans="1:31" s="1" customFormat="1" ht="18.95" customHeight="1" x14ac:dyDescent="0.2">
      <c r="A60" s="18"/>
      <c r="B60" s="7"/>
      <c r="C60" s="7" t="s">
        <v>21</v>
      </c>
      <c r="D60" s="8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  <c r="U60" s="72">
        <v>0</v>
      </c>
      <c r="V60" s="8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25">
        <v>0</v>
      </c>
      <c r="AE60" s="72"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v>0</v>
      </c>
      <c r="U61" s="72">
        <v>0</v>
      </c>
      <c r="V61" s="8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125">
        <v>0</v>
      </c>
      <c r="AE61" s="72">
        <v>0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17.833333333333336</v>
      </c>
      <c r="P62" s="9">
        <v>0</v>
      </c>
      <c r="Q62" s="9">
        <v>0</v>
      </c>
      <c r="R62" s="9">
        <v>0</v>
      </c>
      <c r="S62" s="9">
        <v>0</v>
      </c>
      <c r="T62" s="10">
        <v>0</v>
      </c>
      <c r="U62" s="72">
        <v>17.833333333333336</v>
      </c>
      <c r="V62" s="8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125">
        <v>0</v>
      </c>
      <c r="AE62" s="72">
        <v>17.833333333333336</v>
      </c>
    </row>
    <row r="63" spans="1:31" s="1" customFormat="1" ht="18.95" customHeight="1" x14ac:dyDescent="0.2">
      <c r="A63" s="18"/>
      <c r="B63" s="7"/>
      <c r="C63" s="7" t="s">
        <v>23</v>
      </c>
      <c r="D63" s="8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17.833333333333336</v>
      </c>
      <c r="P63" s="9">
        <v>0</v>
      </c>
      <c r="Q63" s="9">
        <v>0</v>
      </c>
      <c r="R63" s="9">
        <v>0</v>
      </c>
      <c r="S63" s="9">
        <v>0</v>
      </c>
      <c r="T63" s="10">
        <v>0</v>
      </c>
      <c r="U63" s="72">
        <v>17.833333333333336</v>
      </c>
      <c r="V63" s="8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125">
        <v>0</v>
      </c>
      <c r="AE63" s="72">
        <v>17.833333333333336</v>
      </c>
    </row>
    <row r="64" spans="1:31" s="1" customFormat="1" ht="18.95" customHeight="1" x14ac:dyDescent="0.2">
      <c r="A64" s="19"/>
      <c r="B64" s="20" t="s">
        <v>24</v>
      </c>
      <c r="C64" s="20"/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17.833333333333336</v>
      </c>
      <c r="P64" s="22">
        <v>0</v>
      </c>
      <c r="Q64" s="22">
        <v>0</v>
      </c>
      <c r="R64" s="22">
        <v>0</v>
      </c>
      <c r="S64" s="22">
        <v>0</v>
      </c>
      <c r="T64" s="23">
        <v>0</v>
      </c>
      <c r="U64" s="73">
        <v>17.833333333333336</v>
      </c>
      <c r="V64" s="21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26">
        <v>0</v>
      </c>
      <c r="AE64" s="74">
        <v>17.833333333333336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v>0.84224598930481276</v>
      </c>
      <c r="E65" s="16">
        <v>0</v>
      </c>
      <c r="F65" s="16">
        <v>0</v>
      </c>
      <c r="G65" s="16">
        <v>0</v>
      </c>
      <c r="H65" s="16">
        <v>0</v>
      </c>
      <c r="I65" s="16">
        <v>11.585561497326205</v>
      </c>
      <c r="J65" s="16">
        <v>2.5828877005347586</v>
      </c>
      <c r="K65" s="16">
        <v>0</v>
      </c>
      <c r="L65" s="16">
        <v>0</v>
      </c>
      <c r="M65" s="16">
        <v>5.6149732620320858E-2</v>
      </c>
      <c r="N65" s="16">
        <v>0.28074866310160429</v>
      </c>
      <c r="O65" s="16">
        <v>0</v>
      </c>
      <c r="P65" s="16">
        <v>365.88235294117646</v>
      </c>
      <c r="Q65" s="16">
        <v>0</v>
      </c>
      <c r="R65" s="16">
        <v>0</v>
      </c>
      <c r="S65" s="16">
        <v>0</v>
      </c>
      <c r="T65" s="17">
        <v>2.9759358288770055</v>
      </c>
      <c r="U65" s="71">
        <v>384.20588235294122</v>
      </c>
      <c r="V65" s="15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24">
        <v>0</v>
      </c>
      <c r="AE65" s="71">
        <v>384.20588235294122</v>
      </c>
    </row>
    <row r="66" spans="1:31" s="1" customFormat="1" ht="18.95" customHeight="1" x14ac:dyDescent="0.2">
      <c r="A66" s="18"/>
      <c r="B66" s="7"/>
      <c r="C66" s="7" t="s">
        <v>21</v>
      </c>
      <c r="D66" s="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v>0</v>
      </c>
      <c r="U66" s="72">
        <v>0</v>
      </c>
      <c r="V66" s="8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25">
        <v>0</v>
      </c>
      <c r="AE66" s="72">
        <v>0</v>
      </c>
    </row>
    <row r="67" spans="1:31" s="1" customFormat="1" ht="18.95" customHeight="1" x14ac:dyDescent="0.2">
      <c r="A67" s="18"/>
      <c r="B67" s="7"/>
      <c r="C67" s="7" t="s">
        <v>18</v>
      </c>
      <c r="D67" s="8">
        <v>0.84224598930481276</v>
      </c>
      <c r="E67" s="9">
        <v>0</v>
      </c>
      <c r="F67" s="9">
        <v>0</v>
      </c>
      <c r="G67" s="9">
        <v>0</v>
      </c>
      <c r="H67" s="9">
        <v>0</v>
      </c>
      <c r="I67" s="9">
        <v>11.585561497326205</v>
      </c>
      <c r="J67" s="9">
        <v>2.5828877005347586</v>
      </c>
      <c r="K67" s="9">
        <v>0</v>
      </c>
      <c r="L67" s="9">
        <v>0</v>
      </c>
      <c r="M67" s="9">
        <v>5.6149732620320858E-2</v>
      </c>
      <c r="N67" s="9">
        <v>0.28074866310160429</v>
      </c>
      <c r="O67" s="9">
        <v>0</v>
      </c>
      <c r="P67" s="9">
        <v>365.88235294117646</v>
      </c>
      <c r="Q67" s="9">
        <v>0</v>
      </c>
      <c r="R67" s="9">
        <v>0</v>
      </c>
      <c r="S67" s="9">
        <v>0</v>
      </c>
      <c r="T67" s="10">
        <v>2.9759358288770055</v>
      </c>
      <c r="U67" s="72">
        <v>384.20588235294122</v>
      </c>
      <c r="V67" s="8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25">
        <v>0</v>
      </c>
      <c r="AE67" s="72">
        <v>384.20588235294122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71.75</v>
      </c>
      <c r="Q68" s="9">
        <v>0</v>
      </c>
      <c r="R68" s="9">
        <v>0</v>
      </c>
      <c r="S68" s="9">
        <v>0</v>
      </c>
      <c r="T68" s="10">
        <v>0</v>
      </c>
      <c r="U68" s="72">
        <v>71.75</v>
      </c>
      <c r="V68" s="8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25">
        <v>0</v>
      </c>
      <c r="AE68" s="72">
        <v>71.75</v>
      </c>
    </row>
    <row r="69" spans="1:31" s="1" customFormat="1" ht="18.95" customHeight="1" x14ac:dyDescent="0.2">
      <c r="A69" s="18"/>
      <c r="B69" s="7"/>
      <c r="C69" s="7" t="s">
        <v>23</v>
      </c>
      <c r="D69" s="8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143.5</v>
      </c>
      <c r="Q69" s="9">
        <v>0</v>
      </c>
      <c r="R69" s="9">
        <v>0</v>
      </c>
      <c r="S69" s="9">
        <v>0</v>
      </c>
      <c r="T69" s="10">
        <v>0</v>
      </c>
      <c r="U69" s="72">
        <v>143.5</v>
      </c>
      <c r="V69" s="8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25">
        <v>0</v>
      </c>
      <c r="AE69" s="72">
        <v>143.5</v>
      </c>
    </row>
    <row r="70" spans="1:31" s="1" customFormat="1" ht="18.95" customHeight="1" x14ac:dyDescent="0.2">
      <c r="A70" s="19"/>
      <c r="B70" s="20" t="s">
        <v>24</v>
      </c>
      <c r="C70" s="20"/>
      <c r="D70" s="21">
        <v>0.84224598930481276</v>
      </c>
      <c r="E70" s="22">
        <v>0</v>
      </c>
      <c r="F70" s="22">
        <v>0</v>
      </c>
      <c r="G70" s="22">
        <v>0</v>
      </c>
      <c r="H70" s="22">
        <v>0</v>
      </c>
      <c r="I70" s="22">
        <v>11.585561497326205</v>
      </c>
      <c r="J70" s="22">
        <v>2.5828877005347586</v>
      </c>
      <c r="K70" s="22">
        <v>0</v>
      </c>
      <c r="L70" s="22">
        <v>0</v>
      </c>
      <c r="M70" s="22">
        <v>5.6149732620320858E-2</v>
      </c>
      <c r="N70" s="22">
        <v>0.28074866310160429</v>
      </c>
      <c r="O70" s="22">
        <v>0</v>
      </c>
      <c r="P70" s="22">
        <v>509.38235294117641</v>
      </c>
      <c r="Q70" s="22">
        <v>0</v>
      </c>
      <c r="R70" s="22">
        <v>0</v>
      </c>
      <c r="S70" s="22">
        <v>0</v>
      </c>
      <c r="T70" s="23">
        <v>2.9759358288770055</v>
      </c>
      <c r="U70" s="73">
        <v>527.70588235294122</v>
      </c>
      <c r="V70" s="21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126">
        <v>0</v>
      </c>
      <c r="AE70" s="74">
        <v>527.70588235294122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v>7.1225370843989779</v>
      </c>
      <c r="E71" s="16">
        <v>94.978461538461545</v>
      </c>
      <c r="F71" s="16">
        <v>0</v>
      </c>
      <c r="G71" s="16">
        <v>624.25409028587001</v>
      </c>
      <c r="H71" s="16">
        <v>0</v>
      </c>
      <c r="I71" s="16">
        <v>79.17647058823529</v>
      </c>
      <c r="J71" s="16">
        <v>193.78786724980708</v>
      </c>
      <c r="K71" s="16">
        <v>0</v>
      </c>
      <c r="L71" s="16">
        <v>0</v>
      </c>
      <c r="M71" s="16">
        <v>336.95355074986003</v>
      </c>
      <c r="N71" s="16">
        <v>172.73381921639248</v>
      </c>
      <c r="O71" s="16">
        <v>0</v>
      </c>
      <c r="P71" s="16">
        <v>112.21995127044903</v>
      </c>
      <c r="Q71" s="16">
        <v>0</v>
      </c>
      <c r="R71" s="16">
        <v>0</v>
      </c>
      <c r="S71" s="16">
        <v>0</v>
      </c>
      <c r="T71" s="17">
        <v>22.588235294117645</v>
      </c>
      <c r="U71" s="71">
        <v>1643.8149832775916</v>
      </c>
      <c r="V71" s="15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24">
        <v>0</v>
      </c>
      <c r="AE71" s="71">
        <v>1643.8149832775916</v>
      </c>
    </row>
    <row r="72" spans="1:31" s="1" customFormat="1" ht="18.95" customHeight="1" x14ac:dyDescent="0.2">
      <c r="A72" s="18"/>
      <c r="B72" s="7"/>
      <c r="C72" s="7" t="s">
        <v>21</v>
      </c>
      <c r="D72" s="8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1.0588235294117647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">
        <v>0</v>
      </c>
      <c r="U72" s="72">
        <v>1.0588235294117647</v>
      </c>
      <c r="V72" s="8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25">
        <v>0</v>
      </c>
      <c r="AE72" s="72">
        <v>1.0588235294117647</v>
      </c>
    </row>
    <row r="73" spans="1:31" s="1" customFormat="1" ht="18.95" customHeight="1" x14ac:dyDescent="0.2">
      <c r="A73" s="18"/>
      <c r="B73" s="7"/>
      <c r="C73" s="7" t="s">
        <v>18</v>
      </c>
      <c r="D73" s="8">
        <v>7.1225370843989779</v>
      </c>
      <c r="E73" s="9">
        <v>94.978461538461545</v>
      </c>
      <c r="F73" s="9">
        <v>0</v>
      </c>
      <c r="G73" s="9">
        <v>624.25409028587001</v>
      </c>
      <c r="H73" s="9">
        <v>0</v>
      </c>
      <c r="I73" s="9">
        <v>79.17647058823529</v>
      </c>
      <c r="J73" s="9">
        <v>193.78786724980708</v>
      </c>
      <c r="K73" s="9">
        <v>0</v>
      </c>
      <c r="L73" s="9">
        <v>0</v>
      </c>
      <c r="M73" s="9">
        <v>338.01237427927174</v>
      </c>
      <c r="N73" s="9">
        <v>172.73381921639248</v>
      </c>
      <c r="O73" s="9">
        <v>0</v>
      </c>
      <c r="P73" s="9">
        <v>112.21995127044903</v>
      </c>
      <c r="Q73" s="9">
        <v>0</v>
      </c>
      <c r="R73" s="9">
        <v>0</v>
      </c>
      <c r="S73" s="9">
        <v>0</v>
      </c>
      <c r="T73" s="10">
        <v>22.588235294117645</v>
      </c>
      <c r="U73" s="72">
        <v>1644.8738068070033</v>
      </c>
      <c r="V73" s="8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25">
        <v>0</v>
      </c>
      <c r="AE73" s="72">
        <v>1644.8738068070033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v>6.25</v>
      </c>
      <c r="E74" s="9">
        <v>6.75</v>
      </c>
      <c r="F74" s="9">
        <v>0</v>
      </c>
      <c r="G74" s="9">
        <v>47.666666666666664</v>
      </c>
      <c r="H74" s="9">
        <v>9.75</v>
      </c>
      <c r="I74" s="9">
        <v>0</v>
      </c>
      <c r="J74" s="9">
        <v>14.5</v>
      </c>
      <c r="K74" s="9">
        <v>4</v>
      </c>
      <c r="L74" s="9">
        <v>5.25</v>
      </c>
      <c r="M74" s="9">
        <v>17</v>
      </c>
      <c r="N74" s="9">
        <v>2.75</v>
      </c>
      <c r="O74" s="9">
        <v>0</v>
      </c>
      <c r="P74" s="9">
        <v>0.25</v>
      </c>
      <c r="Q74" s="9">
        <v>0</v>
      </c>
      <c r="R74" s="9">
        <v>0</v>
      </c>
      <c r="S74" s="9">
        <v>0</v>
      </c>
      <c r="T74" s="10">
        <v>0</v>
      </c>
      <c r="U74" s="72">
        <v>114.16666666666667</v>
      </c>
      <c r="V74" s="8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25">
        <v>0</v>
      </c>
      <c r="AE74" s="72">
        <v>114.16666666666667</v>
      </c>
    </row>
    <row r="75" spans="1:31" s="1" customFormat="1" ht="18.95" customHeight="1" x14ac:dyDescent="0.2">
      <c r="A75" s="18"/>
      <c r="B75" s="7"/>
      <c r="C75" s="7" t="s">
        <v>23</v>
      </c>
      <c r="D75" s="8">
        <v>11.25</v>
      </c>
      <c r="E75" s="9">
        <v>12.15</v>
      </c>
      <c r="F75" s="9">
        <v>0</v>
      </c>
      <c r="G75" s="9">
        <v>85.800000000000011</v>
      </c>
      <c r="H75" s="9">
        <v>17.55</v>
      </c>
      <c r="I75" s="9">
        <v>0</v>
      </c>
      <c r="J75" s="9">
        <v>26.1</v>
      </c>
      <c r="K75" s="9">
        <v>7.2</v>
      </c>
      <c r="L75" s="9">
        <v>9.4500000000000011</v>
      </c>
      <c r="M75" s="9">
        <v>30.6</v>
      </c>
      <c r="N75" s="9">
        <v>4.95</v>
      </c>
      <c r="O75" s="9">
        <v>0</v>
      </c>
      <c r="P75" s="9">
        <v>0.45</v>
      </c>
      <c r="Q75" s="9">
        <v>0</v>
      </c>
      <c r="R75" s="9">
        <v>0</v>
      </c>
      <c r="S75" s="9">
        <v>0</v>
      </c>
      <c r="T75" s="10">
        <v>0</v>
      </c>
      <c r="U75" s="72">
        <v>205.5</v>
      </c>
      <c r="V75" s="8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125">
        <v>0</v>
      </c>
      <c r="AE75" s="72">
        <v>205.5</v>
      </c>
    </row>
    <row r="76" spans="1:31" s="1" customFormat="1" ht="18.95" customHeight="1" x14ac:dyDescent="0.2">
      <c r="A76" s="19"/>
      <c r="B76" s="20" t="s">
        <v>24</v>
      </c>
      <c r="C76" s="20"/>
      <c r="D76" s="21">
        <v>18.372537084398978</v>
      </c>
      <c r="E76" s="22">
        <v>107.12846153846155</v>
      </c>
      <c r="F76" s="22">
        <v>0</v>
      </c>
      <c r="G76" s="22">
        <v>710.05409028586985</v>
      </c>
      <c r="H76" s="22">
        <v>17.55</v>
      </c>
      <c r="I76" s="22">
        <v>79.17647058823529</v>
      </c>
      <c r="J76" s="22">
        <v>219.88786724980707</v>
      </c>
      <c r="K76" s="22">
        <v>7.2</v>
      </c>
      <c r="L76" s="22">
        <v>9.4500000000000011</v>
      </c>
      <c r="M76" s="22">
        <v>368.61237427927165</v>
      </c>
      <c r="N76" s="22">
        <v>177.68381921639246</v>
      </c>
      <c r="O76" s="22">
        <v>0</v>
      </c>
      <c r="P76" s="22">
        <v>112.66995127044902</v>
      </c>
      <c r="Q76" s="22">
        <v>0</v>
      </c>
      <c r="R76" s="22">
        <v>0</v>
      </c>
      <c r="S76" s="22">
        <v>0</v>
      </c>
      <c r="T76" s="23">
        <v>22.588235294117645</v>
      </c>
      <c r="U76" s="73">
        <v>1850.3738068070038</v>
      </c>
      <c r="V76" s="21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126">
        <v>0</v>
      </c>
      <c r="AE76" s="74">
        <v>1850.3738068070038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v>0</v>
      </c>
      <c r="E77" s="16">
        <v>485.35808823529419</v>
      </c>
      <c r="F77" s="16">
        <v>0</v>
      </c>
      <c r="G77" s="16">
        <v>77.82352941176471</v>
      </c>
      <c r="H77" s="16">
        <v>0</v>
      </c>
      <c r="I77" s="16">
        <v>33.129411764705885</v>
      </c>
      <c r="J77" s="16">
        <v>14.911764705882353</v>
      </c>
      <c r="K77" s="16">
        <v>0</v>
      </c>
      <c r="L77" s="16">
        <v>0</v>
      </c>
      <c r="M77" s="16">
        <v>188.76838235294119</v>
      </c>
      <c r="N77" s="16">
        <v>3</v>
      </c>
      <c r="O77" s="16">
        <v>0</v>
      </c>
      <c r="P77" s="16">
        <v>21.73014705882353</v>
      </c>
      <c r="Q77" s="16">
        <v>0</v>
      </c>
      <c r="R77" s="16">
        <v>0</v>
      </c>
      <c r="S77" s="16">
        <v>0</v>
      </c>
      <c r="T77" s="17">
        <v>1.0117647058823529</v>
      </c>
      <c r="U77" s="71">
        <v>825.7330882352943</v>
      </c>
      <c r="V77" s="15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24">
        <v>0</v>
      </c>
      <c r="AE77" s="71">
        <v>825.7330882352943</v>
      </c>
    </row>
    <row r="78" spans="1:31" s="1" customFormat="1" ht="18.95" customHeight="1" x14ac:dyDescent="0.2">
      <c r="A78" s="18"/>
      <c r="B78" s="7"/>
      <c r="C78" s="7" t="s">
        <v>21</v>
      </c>
      <c r="D78" s="8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0">
        <v>0</v>
      </c>
      <c r="U78" s="72">
        <v>0</v>
      </c>
      <c r="V78" s="8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25">
        <v>0</v>
      </c>
      <c r="AE78" s="72"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v>0</v>
      </c>
      <c r="E79" s="9">
        <v>485.35808823529419</v>
      </c>
      <c r="F79" s="9">
        <v>0</v>
      </c>
      <c r="G79" s="9">
        <v>77.82352941176471</v>
      </c>
      <c r="H79" s="9">
        <v>0</v>
      </c>
      <c r="I79" s="9">
        <v>33.129411764705885</v>
      </c>
      <c r="J79" s="9">
        <v>14.911764705882353</v>
      </c>
      <c r="K79" s="9">
        <v>0</v>
      </c>
      <c r="L79" s="9">
        <v>0</v>
      </c>
      <c r="M79" s="9">
        <v>188.76838235294119</v>
      </c>
      <c r="N79" s="9">
        <v>3</v>
      </c>
      <c r="O79" s="9">
        <v>0</v>
      </c>
      <c r="P79" s="9">
        <v>21.73014705882353</v>
      </c>
      <c r="Q79" s="9">
        <v>0</v>
      </c>
      <c r="R79" s="9">
        <v>0</v>
      </c>
      <c r="S79" s="9">
        <v>0</v>
      </c>
      <c r="T79" s="10">
        <v>1.0117647058823529</v>
      </c>
      <c r="U79" s="72">
        <v>825.7330882352943</v>
      </c>
      <c r="V79" s="8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25">
        <v>0</v>
      </c>
      <c r="AE79" s="72">
        <v>825.7330882352943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v>0</v>
      </c>
      <c r="E80" s="9">
        <v>359.08333333333331</v>
      </c>
      <c r="F80" s="9">
        <v>0</v>
      </c>
      <c r="G80" s="9">
        <v>0</v>
      </c>
      <c r="H80" s="9">
        <v>0</v>
      </c>
      <c r="I80" s="9">
        <v>0</v>
      </c>
      <c r="J80" s="9">
        <v>15.25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v>0</v>
      </c>
      <c r="U80" s="72">
        <v>374.33333333333331</v>
      </c>
      <c r="V80" s="8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25">
        <v>0</v>
      </c>
      <c r="AE80" s="72">
        <v>374.33333333333331</v>
      </c>
    </row>
    <row r="81" spans="1:31" s="1" customFormat="1" ht="18.95" customHeight="1" x14ac:dyDescent="0.2">
      <c r="A81" s="18"/>
      <c r="B81" s="7"/>
      <c r="C81" s="7" t="s">
        <v>23</v>
      </c>
      <c r="D81" s="8">
        <v>0</v>
      </c>
      <c r="E81" s="9">
        <v>646.35</v>
      </c>
      <c r="F81" s="9">
        <v>0</v>
      </c>
      <c r="G81" s="9">
        <v>0</v>
      </c>
      <c r="H81" s="9">
        <v>0</v>
      </c>
      <c r="I81" s="9">
        <v>0</v>
      </c>
      <c r="J81" s="9">
        <v>27.45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v>0</v>
      </c>
      <c r="U81" s="72">
        <v>673.80000000000007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25">
        <v>0</v>
      </c>
      <c r="AE81" s="72">
        <v>673.80000000000007</v>
      </c>
    </row>
    <row r="82" spans="1:31" s="1" customFormat="1" ht="18.95" customHeight="1" x14ac:dyDescent="0.2">
      <c r="A82" s="19"/>
      <c r="B82" s="20" t="s">
        <v>24</v>
      </c>
      <c r="C82" s="20"/>
      <c r="D82" s="21">
        <v>0</v>
      </c>
      <c r="E82" s="22">
        <v>1131.7080882352943</v>
      </c>
      <c r="F82" s="22">
        <v>0</v>
      </c>
      <c r="G82" s="22">
        <v>77.82352941176471</v>
      </c>
      <c r="H82" s="22">
        <v>0</v>
      </c>
      <c r="I82" s="22">
        <v>33.129411764705885</v>
      </c>
      <c r="J82" s="22">
        <v>42.361764705882358</v>
      </c>
      <c r="K82" s="22">
        <v>0</v>
      </c>
      <c r="L82" s="22">
        <v>0</v>
      </c>
      <c r="M82" s="22">
        <v>188.76838235294119</v>
      </c>
      <c r="N82" s="22">
        <v>3</v>
      </c>
      <c r="O82" s="22">
        <v>0</v>
      </c>
      <c r="P82" s="22">
        <v>21.73014705882353</v>
      </c>
      <c r="Q82" s="22">
        <v>0</v>
      </c>
      <c r="R82" s="22">
        <v>0</v>
      </c>
      <c r="S82" s="22">
        <v>0</v>
      </c>
      <c r="T82" s="23">
        <v>1.0117647058823529</v>
      </c>
      <c r="U82" s="73">
        <v>1499.5330882352941</v>
      </c>
      <c r="V82" s="21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126">
        <v>0</v>
      </c>
      <c r="AE82" s="74">
        <v>1499.5330882352941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v>0</v>
      </c>
      <c r="E83" s="16">
        <v>0.47511312217194573</v>
      </c>
      <c r="F83" s="16">
        <v>0</v>
      </c>
      <c r="G83" s="16">
        <v>6.1085972850678738</v>
      </c>
      <c r="H83" s="16">
        <v>0</v>
      </c>
      <c r="I83" s="16">
        <v>0</v>
      </c>
      <c r="J83" s="16">
        <v>4.3031674208144794</v>
      </c>
      <c r="K83" s="16">
        <v>0</v>
      </c>
      <c r="L83" s="16">
        <v>0</v>
      </c>
      <c r="M83" s="16">
        <v>0.20361990950226244</v>
      </c>
      <c r="N83" s="16">
        <v>6.3529411764705879</v>
      </c>
      <c r="O83" s="16">
        <v>0</v>
      </c>
      <c r="P83" s="16">
        <v>2.2398190045248869</v>
      </c>
      <c r="Q83" s="16">
        <v>0</v>
      </c>
      <c r="R83" s="16">
        <v>0</v>
      </c>
      <c r="S83" s="16">
        <v>0</v>
      </c>
      <c r="T83" s="17">
        <v>0</v>
      </c>
      <c r="U83" s="71">
        <v>19.683257918552037</v>
      </c>
      <c r="V83" s="15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24">
        <v>0</v>
      </c>
      <c r="AE83" s="71">
        <v>19.683257918552037</v>
      </c>
    </row>
    <row r="84" spans="1:31" s="1" customFormat="1" ht="18.95" customHeight="1" x14ac:dyDescent="0.2">
      <c r="A84" s="18"/>
      <c r="B84" s="7"/>
      <c r="C84" s="7" t="s">
        <v>21</v>
      </c>
      <c r="D84" s="8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0">
        <v>0</v>
      </c>
      <c r="U84" s="72">
        <v>0</v>
      </c>
      <c r="V84" s="8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125">
        <v>0</v>
      </c>
      <c r="AE84" s="72">
        <v>0</v>
      </c>
    </row>
    <row r="85" spans="1:31" s="1" customFormat="1" ht="18.95" customHeight="1" x14ac:dyDescent="0.2">
      <c r="A85" s="18"/>
      <c r="B85" s="7"/>
      <c r="C85" s="7" t="s">
        <v>18</v>
      </c>
      <c r="D85" s="8">
        <v>0</v>
      </c>
      <c r="E85" s="9">
        <v>0.47511312217194573</v>
      </c>
      <c r="F85" s="9">
        <v>0</v>
      </c>
      <c r="G85" s="9">
        <v>6.1085972850678738</v>
      </c>
      <c r="H85" s="9">
        <v>0</v>
      </c>
      <c r="I85" s="9">
        <v>0</v>
      </c>
      <c r="J85" s="9">
        <v>4.3031674208144794</v>
      </c>
      <c r="K85" s="9">
        <v>0</v>
      </c>
      <c r="L85" s="9">
        <v>0</v>
      </c>
      <c r="M85" s="9">
        <v>0.20361990950226244</v>
      </c>
      <c r="N85" s="9">
        <v>6.3529411764705879</v>
      </c>
      <c r="O85" s="9">
        <v>0</v>
      </c>
      <c r="P85" s="9">
        <v>2.2398190045248869</v>
      </c>
      <c r="Q85" s="9">
        <v>0</v>
      </c>
      <c r="R85" s="9">
        <v>0</v>
      </c>
      <c r="S85" s="9">
        <v>0</v>
      </c>
      <c r="T85" s="10">
        <v>0</v>
      </c>
      <c r="U85" s="72">
        <v>19.683257918552037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25">
        <v>0</v>
      </c>
      <c r="AE85" s="72">
        <v>19.683257918552037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29.666666666666668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v>0</v>
      </c>
      <c r="U86" s="72">
        <v>29.666666666666668</v>
      </c>
      <c r="V86" s="8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25">
        <v>0</v>
      </c>
      <c r="AE86" s="72">
        <v>29.666666666666668</v>
      </c>
    </row>
    <row r="87" spans="1:31" s="1" customFormat="1" ht="18.95" customHeight="1" x14ac:dyDescent="0.2">
      <c r="A87" s="18"/>
      <c r="B87" s="7"/>
      <c r="C87" s="7" t="s">
        <v>23</v>
      </c>
      <c r="D87" s="8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29.666666666666668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v>0</v>
      </c>
      <c r="U87" s="72">
        <v>29.666666666666668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25">
        <v>0</v>
      </c>
      <c r="AE87" s="72">
        <v>29.666666666666668</v>
      </c>
    </row>
    <row r="88" spans="1:31" s="1" customFormat="1" ht="18.95" customHeight="1" x14ac:dyDescent="0.2">
      <c r="A88" s="19"/>
      <c r="B88" s="20" t="s">
        <v>24</v>
      </c>
      <c r="C88" s="20"/>
      <c r="D88" s="21">
        <v>0</v>
      </c>
      <c r="E88" s="22">
        <v>0.47511312217194573</v>
      </c>
      <c r="F88" s="22">
        <v>0</v>
      </c>
      <c r="G88" s="22">
        <v>6.1085972850678738</v>
      </c>
      <c r="H88" s="22">
        <v>0</v>
      </c>
      <c r="I88" s="22">
        <v>0</v>
      </c>
      <c r="J88" s="22">
        <v>4.3031674208144794</v>
      </c>
      <c r="K88" s="22">
        <v>29.666666666666668</v>
      </c>
      <c r="L88" s="22">
        <v>0</v>
      </c>
      <c r="M88" s="22">
        <v>0.20361990950226244</v>
      </c>
      <c r="N88" s="22">
        <v>6.3529411764705879</v>
      </c>
      <c r="O88" s="22">
        <v>0</v>
      </c>
      <c r="P88" s="22">
        <v>2.2398190045248869</v>
      </c>
      <c r="Q88" s="22">
        <v>0</v>
      </c>
      <c r="R88" s="22">
        <v>0</v>
      </c>
      <c r="S88" s="22">
        <v>0</v>
      </c>
      <c r="T88" s="23">
        <v>0</v>
      </c>
      <c r="U88" s="73">
        <v>49.349924585218702</v>
      </c>
      <c r="V88" s="21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126">
        <v>0</v>
      </c>
      <c r="AE88" s="74">
        <v>49.349924585218702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v>8.4705882352941173E-2</v>
      </c>
      <c r="E89" s="16">
        <v>1.164705882352941</v>
      </c>
      <c r="F89" s="16">
        <v>0</v>
      </c>
      <c r="G89" s="16">
        <v>2.1176470588235293E-2</v>
      </c>
      <c r="H89" s="16">
        <v>0</v>
      </c>
      <c r="I89" s="16">
        <v>0</v>
      </c>
      <c r="J89" s="16">
        <v>2.9647058823529417</v>
      </c>
      <c r="K89" s="16">
        <v>0</v>
      </c>
      <c r="L89" s="16">
        <v>0</v>
      </c>
      <c r="M89" s="16">
        <v>0.21176470588235294</v>
      </c>
      <c r="N89" s="16">
        <v>0</v>
      </c>
      <c r="O89" s="16">
        <v>0</v>
      </c>
      <c r="P89" s="16">
        <v>0.10588235294117647</v>
      </c>
      <c r="Q89" s="16">
        <v>0</v>
      </c>
      <c r="R89" s="16">
        <v>0</v>
      </c>
      <c r="S89" s="16">
        <v>0</v>
      </c>
      <c r="T89" s="17">
        <v>0</v>
      </c>
      <c r="U89" s="71">
        <v>4.5529411764705889</v>
      </c>
      <c r="V89" s="15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24">
        <v>0</v>
      </c>
      <c r="AE89" s="71">
        <v>4.5529411764705889</v>
      </c>
    </row>
    <row r="90" spans="1:31" s="1" customFormat="1" ht="18.95" customHeight="1" x14ac:dyDescent="0.2">
      <c r="A90" s="18"/>
      <c r="B90" s="7"/>
      <c r="C90" s="7" t="s">
        <v>21</v>
      </c>
      <c r="D90" s="8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v>0</v>
      </c>
      <c r="U90" s="72">
        <v>0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25">
        <v>0</v>
      </c>
      <c r="AE90" s="72">
        <v>0</v>
      </c>
    </row>
    <row r="91" spans="1:31" s="1" customFormat="1" ht="18.95" customHeight="1" x14ac:dyDescent="0.2">
      <c r="A91" s="18"/>
      <c r="B91" s="7"/>
      <c r="C91" s="7" t="s">
        <v>18</v>
      </c>
      <c r="D91" s="8">
        <v>8.4705882352941173E-2</v>
      </c>
      <c r="E91" s="9">
        <v>1.164705882352941</v>
      </c>
      <c r="F91" s="9">
        <v>0</v>
      </c>
      <c r="G91" s="9">
        <v>2.1176470588235293E-2</v>
      </c>
      <c r="H91" s="9">
        <v>0</v>
      </c>
      <c r="I91" s="9">
        <v>0</v>
      </c>
      <c r="J91" s="9">
        <v>2.9647058823529417</v>
      </c>
      <c r="K91" s="9">
        <v>0</v>
      </c>
      <c r="L91" s="9">
        <v>0</v>
      </c>
      <c r="M91" s="9">
        <v>0.21176470588235294</v>
      </c>
      <c r="N91" s="9">
        <v>0</v>
      </c>
      <c r="O91" s="9">
        <v>0</v>
      </c>
      <c r="P91" s="9">
        <v>0.10588235294117647</v>
      </c>
      <c r="Q91" s="9">
        <v>0</v>
      </c>
      <c r="R91" s="9">
        <v>0</v>
      </c>
      <c r="S91" s="9">
        <v>0</v>
      </c>
      <c r="T91" s="10">
        <v>0</v>
      </c>
      <c r="U91" s="72">
        <v>4.5529411764705889</v>
      </c>
      <c r="V91" s="8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25">
        <v>0</v>
      </c>
      <c r="AE91" s="72">
        <v>4.5529411764705889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0">
        <v>0</v>
      </c>
      <c r="U92" s="72">
        <v>0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25">
        <v>0</v>
      </c>
      <c r="AE92" s="72">
        <v>0</v>
      </c>
    </row>
    <row r="93" spans="1:31" s="1" customFormat="1" ht="18.95" customHeight="1" x14ac:dyDescent="0.2">
      <c r="A93" s="18"/>
      <c r="B93" s="7"/>
      <c r="C93" s="7" t="s">
        <v>23</v>
      </c>
      <c r="D93" s="8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0">
        <v>0</v>
      </c>
      <c r="U93" s="72">
        <v>0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125">
        <v>0</v>
      </c>
      <c r="AE93" s="72">
        <v>0</v>
      </c>
    </row>
    <row r="94" spans="1:31" s="1" customFormat="1" ht="18.95" customHeight="1" x14ac:dyDescent="0.2">
      <c r="A94" s="19"/>
      <c r="B94" s="20" t="s">
        <v>24</v>
      </c>
      <c r="C94" s="20"/>
      <c r="D94" s="21">
        <v>8.4705882352941173E-2</v>
      </c>
      <c r="E94" s="22">
        <v>1.164705882352941</v>
      </c>
      <c r="F94" s="22">
        <v>0</v>
      </c>
      <c r="G94" s="22">
        <v>2.1176470588235293E-2</v>
      </c>
      <c r="H94" s="22">
        <v>0</v>
      </c>
      <c r="I94" s="22">
        <v>0</v>
      </c>
      <c r="J94" s="22">
        <v>2.9647058823529417</v>
      </c>
      <c r="K94" s="22">
        <v>0</v>
      </c>
      <c r="L94" s="22">
        <v>0</v>
      </c>
      <c r="M94" s="22">
        <v>0.21176470588235294</v>
      </c>
      <c r="N94" s="22">
        <v>0</v>
      </c>
      <c r="O94" s="22">
        <v>0</v>
      </c>
      <c r="P94" s="22">
        <v>0.10588235294117647</v>
      </c>
      <c r="Q94" s="22">
        <v>0</v>
      </c>
      <c r="R94" s="22">
        <v>0</v>
      </c>
      <c r="S94" s="22">
        <v>0</v>
      </c>
      <c r="T94" s="23">
        <v>0</v>
      </c>
      <c r="U94" s="73">
        <v>4.5529411764705889</v>
      </c>
      <c r="V94" s="21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126">
        <v>0</v>
      </c>
      <c r="AE94" s="74">
        <v>4.5529411764705889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1.2352941176470589</v>
      </c>
      <c r="N95" s="16">
        <v>15.529411764705882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7">
        <v>121.11764705882352</v>
      </c>
      <c r="U95" s="71">
        <v>137.88235294117646</v>
      </c>
      <c r="V95" s="15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24">
        <v>0</v>
      </c>
      <c r="AE95" s="71">
        <v>137.88235294117646</v>
      </c>
    </row>
    <row r="96" spans="1:31" s="1" customFormat="1" ht="18.95" customHeight="1" x14ac:dyDescent="0.2">
      <c r="A96" s="18"/>
      <c r="B96" s="7"/>
      <c r="C96" s="7" t="s">
        <v>21</v>
      </c>
      <c r="D96" s="8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v>0</v>
      </c>
      <c r="U96" s="72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125">
        <v>0</v>
      </c>
      <c r="AE96" s="72"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1.2352941176470589</v>
      </c>
      <c r="N97" s="9">
        <v>15.529411764705882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10">
        <v>121.11764705882352</v>
      </c>
      <c r="U97" s="72">
        <v>137.88235294117646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125">
        <v>0</v>
      </c>
      <c r="AE97" s="72">
        <v>137.88235294117646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v>0</v>
      </c>
      <c r="U98" s="72">
        <v>0</v>
      </c>
      <c r="V98" s="8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125">
        <v>0</v>
      </c>
      <c r="AE98" s="72">
        <v>0</v>
      </c>
    </row>
    <row r="99" spans="1:31" s="1" customFormat="1" ht="18.95" customHeight="1" x14ac:dyDescent="0.2">
      <c r="A99" s="18"/>
      <c r="B99" s="7"/>
      <c r="C99" s="7" t="s">
        <v>23</v>
      </c>
      <c r="D99" s="8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v>0</v>
      </c>
      <c r="U99" s="72">
        <v>0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25">
        <v>0</v>
      </c>
      <c r="AE99" s="72">
        <v>0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1.2352941176470589</v>
      </c>
      <c r="N100" s="22">
        <v>15.529411764705882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3">
        <v>121.11764705882352</v>
      </c>
      <c r="U100" s="73">
        <v>137.88235294117646</v>
      </c>
      <c r="V100" s="21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126">
        <v>0</v>
      </c>
      <c r="AE100" s="74">
        <v>137.88235294117646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7">
        <v>0</v>
      </c>
      <c r="U101" s="71">
        <v>0</v>
      </c>
      <c r="V101" s="15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24">
        <v>0</v>
      </c>
      <c r="AE101" s="71"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v>0</v>
      </c>
      <c r="U102" s="72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25">
        <v>0</v>
      </c>
      <c r="AE102" s="72"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v>0</v>
      </c>
      <c r="U103" s="72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25">
        <v>0</v>
      </c>
      <c r="AE103" s="72"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14.750000000000002</v>
      </c>
      <c r="R104" s="9">
        <v>0</v>
      </c>
      <c r="S104" s="9">
        <v>0</v>
      </c>
      <c r="T104" s="10">
        <v>0</v>
      </c>
      <c r="U104" s="72">
        <v>14.750000000000002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25">
        <v>0</v>
      </c>
      <c r="AE104" s="72">
        <v>14.750000000000002</v>
      </c>
    </row>
    <row r="105" spans="1:31" s="1" customFormat="1" ht="18.95" customHeight="1" x14ac:dyDescent="0.2">
      <c r="A105" s="18"/>
      <c r="B105" s="7"/>
      <c r="C105" s="7" t="s">
        <v>23</v>
      </c>
      <c r="D105" s="8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26.550000000000004</v>
      </c>
      <c r="R105" s="9">
        <v>0</v>
      </c>
      <c r="S105" s="9">
        <v>0</v>
      </c>
      <c r="T105" s="10">
        <v>0</v>
      </c>
      <c r="U105" s="72">
        <v>26.550000000000004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25">
        <v>0</v>
      </c>
      <c r="AE105" s="72">
        <v>26.550000000000004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26.550000000000004</v>
      </c>
      <c r="R106" s="2">
        <v>0</v>
      </c>
      <c r="S106" s="2">
        <v>0</v>
      </c>
      <c r="T106" s="3">
        <v>0</v>
      </c>
      <c r="U106" s="53">
        <v>26.550000000000004</v>
      </c>
      <c r="V106" s="4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127">
        <v>0</v>
      </c>
      <c r="AE106" s="132">
        <v>26.550000000000004</v>
      </c>
    </row>
  </sheetData>
  <phoneticPr fontId="4" type="noConversion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1" sqref="E41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106"/>
  <sheetViews>
    <sheetView showGridLines="0" zoomScaleNormal="100" workbookViewId="0">
      <pane xSplit="3" ySplit="10" topLeftCell="D87" activePane="bottomRight" state="frozen"/>
      <selection activeCell="A74" sqref="A74"/>
      <selection pane="topRight" activeCell="A74" sqref="A74"/>
      <selection pane="bottomLeft" activeCell="A74" sqref="A74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16" width="6.7109375" style="6" customWidth="1"/>
    <col min="17" max="17" width="6" style="6" bestFit="1" customWidth="1"/>
    <col min="18" max="18" width="6.7109375" style="6" customWidth="1"/>
    <col min="19" max="19" width="4.5703125" style="6" bestFit="1" customWidth="1"/>
    <col min="20" max="20" width="6.7109375" style="6" customWidth="1"/>
    <col min="21" max="21" width="9" style="130" bestFit="1" customWidth="1"/>
    <col min="22" max="22" width="7.5703125" style="6" bestFit="1" customWidth="1"/>
    <col min="23" max="26" width="5.7109375" style="6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1" s="48" customFormat="1" ht="18.95" customHeight="1" x14ac:dyDescent="0.2">
      <c r="A1" s="46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48" customFormat="1" ht="18.95" customHeight="1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33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1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1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f>AVERAGE(T1_2!D5,T1_1!D5)</f>
        <v>1691.5588235294119</v>
      </c>
      <c r="E5" s="30">
        <f>AVERAGE(T1_2!E5,T1_1!E5)</f>
        <v>2399.5</v>
      </c>
      <c r="F5" s="30">
        <f>AVERAGE(T1_2!F5,T1_1!F5)</f>
        <v>1248.9117647058824</v>
      </c>
      <c r="G5" s="30">
        <f>AVERAGE(T1_2!G5,T1_1!G5)</f>
        <v>2366.2058823529414</v>
      </c>
      <c r="H5" s="30">
        <f>AVERAGE(T1_2!H5,T1_1!H5)</f>
        <v>1247.2352941176468</v>
      </c>
      <c r="I5" s="30">
        <f>AVERAGE(T1_2!I5,T1_1!I5)</f>
        <v>2862.3235294117649</v>
      </c>
      <c r="J5" s="30">
        <f>AVERAGE(T1_2!J5,T1_1!J5)</f>
        <v>5172.2352941176468</v>
      </c>
      <c r="K5" s="30">
        <f>AVERAGE(T1_2!K5,T1_1!K5)</f>
        <v>459.73529411764707</v>
      </c>
      <c r="L5" s="30">
        <f>AVERAGE(T1_2!L5,T1_1!L5)</f>
        <v>905.3823529411768</v>
      </c>
      <c r="M5" s="30">
        <f>AVERAGE(T1_2!M5,T1_1!M5)</f>
        <v>3489.5588235294113</v>
      </c>
      <c r="N5" s="30">
        <f>AVERAGE(T1_2!N5,T1_1!N5)</f>
        <v>3020.6470588235293</v>
      </c>
      <c r="O5" s="30">
        <f>AVERAGE(T1_2!O5,T1_1!O5)</f>
        <v>443.17647058823525</v>
      </c>
      <c r="P5" s="30">
        <f>AVERAGE(T1_2!P5,T1_1!P5)</f>
        <v>1974.7352941176468</v>
      </c>
      <c r="Q5" s="30">
        <f>AVERAGE(T1_2!Q5,T1_1!Q5)</f>
        <v>0</v>
      </c>
      <c r="R5" s="30">
        <f>AVERAGE(T1_2!R5,T1_1!R5)</f>
        <v>254.47058823529414</v>
      </c>
      <c r="S5" s="30">
        <f>AVERAGE(T1_2!S5,T1_1!S5)</f>
        <v>0</v>
      </c>
      <c r="T5" s="31">
        <f>AVERAGE(T1_2!T5,T1_1!T5)</f>
        <v>631.26470588235293</v>
      </c>
      <c r="U5" s="128">
        <f>AVERAGE(T1_2!U5,T1_1!U5)</f>
        <v>28166.941176470587</v>
      </c>
      <c r="V5" s="29">
        <f>AVERAGE(T1_2!V5,T1_1!V5)</f>
        <v>0</v>
      </c>
      <c r="W5" s="30">
        <f>AVERAGE(T1_2!W5,T1_1!W5)</f>
        <v>0</v>
      </c>
      <c r="X5" s="30">
        <f>AVERAGE(T1_2!X5,T1_1!X5)</f>
        <v>0</v>
      </c>
      <c r="Y5" s="30">
        <f>AVERAGE(T1_2!Y5,T1_1!Y5)</f>
        <v>0</v>
      </c>
      <c r="Z5" s="30">
        <f>AVERAGE(T1_2!Z5,T1_1!Z5)</f>
        <v>0</v>
      </c>
      <c r="AA5" s="30">
        <f>AVERAGE(T1_2!AA5,T1_1!AA5)</f>
        <v>75.64705882352942</v>
      </c>
      <c r="AB5" s="30">
        <f>AVERAGE(T1_2!AB5,T1_1!AB5)</f>
        <v>0</v>
      </c>
      <c r="AC5" s="30">
        <f>AVERAGE(T1_2!AC5,T1_1!AC5)</f>
        <v>0</v>
      </c>
      <c r="AD5" s="32">
        <f>AVERAGE(T1_2!AD5,T1_1!AD5)</f>
        <v>75.64705882352942</v>
      </c>
      <c r="AE5" s="128">
        <f>AVERAGE(T1_2!AE5,T1_1!AE5)</f>
        <v>28242.588235294119</v>
      </c>
    </row>
    <row r="6" spans="1:31" s="33" customFormat="1" ht="18.95" customHeight="1" x14ac:dyDescent="0.2">
      <c r="A6" s="34"/>
      <c r="B6" s="28"/>
      <c r="C6" s="28" t="s">
        <v>21</v>
      </c>
      <c r="D6" s="35">
        <f>AVERAGE(T1_2!D6,T1_1!D6)</f>
        <v>15.323529411764705</v>
      </c>
      <c r="E6" s="36">
        <f>AVERAGE(T1_2!E6,T1_1!E6)</f>
        <v>0</v>
      </c>
      <c r="F6" s="36">
        <f>AVERAGE(T1_2!F6,T1_1!F6)</f>
        <v>0.79411764705882359</v>
      </c>
      <c r="G6" s="36">
        <f>AVERAGE(T1_2!G6,T1_1!G6)</f>
        <v>0.88235294117647056</v>
      </c>
      <c r="H6" s="36">
        <f>AVERAGE(T1_2!H6,T1_1!H6)</f>
        <v>5.382352941176471</v>
      </c>
      <c r="I6" s="36">
        <f>AVERAGE(T1_2!I6,T1_1!I6)</f>
        <v>3.2352941176470589</v>
      </c>
      <c r="J6" s="36">
        <f>AVERAGE(T1_2!J6,T1_1!J6)</f>
        <v>2.2058823529411766</v>
      </c>
      <c r="K6" s="36">
        <f>AVERAGE(T1_2!K6,T1_1!K6)</f>
        <v>0</v>
      </c>
      <c r="L6" s="36">
        <f>AVERAGE(T1_2!L6,T1_1!L6)</f>
        <v>5.8823529411764705E-2</v>
      </c>
      <c r="M6" s="36">
        <f>AVERAGE(T1_2!M6,T1_1!M6)</f>
        <v>0.61764705882352944</v>
      </c>
      <c r="N6" s="36">
        <f>AVERAGE(T1_2!N6,T1_1!N6)</f>
        <v>0</v>
      </c>
      <c r="O6" s="36">
        <f>AVERAGE(T1_2!O6,T1_1!O6)</f>
        <v>8.8235294117647065E-2</v>
      </c>
      <c r="P6" s="36">
        <f>AVERAGE(T1_2!P6,T1_1!P6)</f>
        <v>3.4117647058823528</v>
      </c>
      <c r="Q6" s="36">
        <f>AVERAGE(T1_2!Q6,T1_1!Q6)</f>
        <v>0</v>
      </c>
      <c r="R6" s="36">
        <f>AVERAGE(T1_2!R6,T1_1!R6)</f>
        <v>1.8529411764705883</v>
      </c>
      <c r="S6" s="36">
        <f>AVERAGE(T1_2!S6,T1_1!S6)</f>
        <v>0</v>
      </c>
      <c r="T6" s="37">
        <f>AVERAGE(T1_2!T6,T1_1!T6)</f>
        <v>0</v>
      </c>
      <c r="U6" s="129">
        <f>AVERAGE(T1_2!U6,T1_1!U6)</f>
        <v>33.852941176470587</v>
      </c>
      <c r="V6" s="35">
        <f>AVERAGE(T1_2!V6,T1_1!V6)</f>
        <v>0</v>
      </c>
      <c r="W6" s="36">
        <f>AVERAGE(T1_2!W6,T1_1!W6)</f>
        <v>0</v>
      </c>
      <c r="X6" s="36">
        <f>AVERAGE(T1_2!X6,T1_1!X6)</f>
        <v>0</v>
      </c>
      <c r="Y6" s="36">
        <f>AVERAGE(T1_2!Y6,T1_1!Y6)</f>
        <v>0</v>
      </c>
      <c r="Z6" s="36">
        <f>AVERAGE(T1_2!Z6,T1_1!Z6)</f>
        <v>0</v>
      </c>
      <c r="AA6" s="36">
        <f>AVERAGE(T1_2!AA6,T1_1!AA6)</f>
        <v>0</v>
      </c>
      <c r="AB6" s="36">
        <f>AVERAGE(T1_2!AB6,T1_1!AB6)</f>
        <v>0</v>
      </c>
      <c r="AC6" s="36">
        <f>AVERAGE(T1_2!AC6,T1_1!AC6)</f>
        <v>0</v>
      </c>
      <c r="AD6" s="38">
        <f>AVERAGE(T1_2!AD6,T1_1!AD6)</f>
        <v>0</v>
      </c>
      <c r="AE6" s="129">
        <f>AVERAGE(T1_2!AE6,T1_1!AE6)</f>
        <v>33.852941176470587</v>
      </c>
    </row>
    <row r="7" spans="1:31" s="33" customFormat="1" ht="18.95" customHeight="1" x14ac:dyDescent="0.2">
      <c r="A7" s="34"/>
      <c r="B7" s="28"/>
      <c r="C7" s="28" t="s">
        <v>18</v>
      </c>
      <c r="D7" s="35">
        <f>AVERAGE(T1_2!D7,T1_1!D7)</f>
        <v>1706.8823529411766</v>
      </c>
      <c r="E7" s="36">
        <f>AVERAGE(T1_2!E7,T1_1!E7)</f>
        <v>2399.5</v>
      </c>
      <c r="F7" s="36">
        <f>AVERAGE(T1_2!F7,T1_1!F7)</f>
        <v>1249.705882352941</v>
      </c>
      <c r="G7" s="36">
        <f>AVERAGE(T1_2!G7,T1_1!G7)</f>
        <v>2367.088235294118</v>
      </c>
      <c r="H7" s="36">
        <f>AVERAGE(T1_2!H7,T1_1!H7)</f>
        <v>1252.6176470588234</v>
      </c>
      <c r="I7" s="36">
        <f>AVERAGE(T1_2!I7,T1_1!I7)</f>
        <v>2865.5588235294126</v>
      </c>
      <c r="J7" s="36">
        <f>AVERAGE(T1_2!J7,T1_1!J7)</f>
        <v>5174.4411764705883</v>
      </c>
      <c r="K7" s="36">
        <f>AVERAGE(T1_2!K7,T1_1!K7)</f>
        <v>459.73529411764707</v>
      </c>
      <c r="L7" s="36">
        <f>AVERAGE(T1_2!L7,T1_1!L7)</f>
        <v>905.44117647058874</v>
      </c>
      <c r="M7" s="36">
        <f>AVERAGE(T1_2!M7,T1_1!M7)</f>
        <v>3490.1764705882347</v>
      </c>
      <c r="N7" s="36">
        <f>AVERAGE(T1_2!N7,T1_1!N7)</f>
        <v>3020.6470588235293</v>
      </c>
      <c r="O7" s="36">
        <f>AVERAGE(T1_2!O7,T1_1!O7)</f>
        <v>443.26470588235293</v>
      </c>
      <c r="P7" s="36">
        <f>AVERAGE(T1_2!P7,T1_1!P7)</f>
        <v>1978.1470588235293</v>
      </c>
      <c r="Q7" s="36">
        <f>AVERAGE(T1_2!Q7,T1_1!Q7)</f>
        <v>0</v>
      </c>
      <c r="R7" s="36">
        <f>AVERAGE(T1_2!R7,T1_1!R7)</f>
        <v>256.3235294117647</v>
      </c>
      <c r="S7" s="36">
        <f>AVERAGE(T1_2!S7,T1_1!S7)</f>
        <v>0</v>
      </c>
      <c r="T7" s="37">
        <f>AVERAGE(T1_2!T7,T1_1!T7)</f>
        <v>631.26470588235293</v>
      </c>
      <c r="U7" s="129">
        <f>AVERAGE(T1_2!U7,T1_1!U7)</f>
        <v>28200.794117647063</v>
      </c>
      <c r="V7" s="35">
        <f>AVERAGE(T1_2!V7,T1_1!V7)</f>
        <v>0</v>
      </c>
      <c r="W7" s="36">
        <f>AVERAGE(T1_2!W7,T1_1!W7)</f>
        <v>0</v>
      </c>
      <c r="X7" s="36">
        <f>AVERAGE(T1_2!X7,T1_1!X7)</f>
        <v>0</v>
      </c>
      <c r="Y7" s="36">
        <f>AVERAGE(T1_2!Y7,T1_1!Y7)</f>
        <v>0</v>
      </c>
      <c r="Z7" s="36">
        <f>AVERAGE(T1_2!Z7,T1_1!Z7)</f>
        <v>0</v>
      </c>
      <c r="AA7" s="36">
        <f>AVERAGE(T1_2!AA7,T1_1!AA7)</f>
        <v>75.64705882352942</v>
      </c>
      <c r="AB7" s="36">
        <f>AVERAGE(T1_2!AB7,T1_1!AB7)</f>
        <v>0</v>
      </c>
      <c r="AC7" s="36">
        <f>AVERAGE(T1_2!AC7,T1_1!AC7)</f>
        <v>0</v>
      </c>
      <c r="AD7" s="38">
        <f>AVERAGE(T1_2!AD7,T1_1!AD7)</f>
        <v>75.64705882352942</v>
      </c>
      <c r="AE7" s="129">
        <f>AVERAGE(T1_2!AE7,T1_1!AE7)</f>
        <v>28276.441176470587</v>
      </c>
    </row>
    <row r="8" spans="1:31" s="33" customFormat="1" ht="18.95" customHeight="1" x14ac:dyDescent="0.2">
      <c r="A8" s="34"/>
      <c r="B8" s="28" t="s">
        <v>22</v>
      </c>
      <c r="C8" s="28" t="s">
        <v>21</v>
      </c>
      <c r="D8" s="35">
        <f>AVERAGE(T1_2!D8,T1_1!D8)</f>
        <v>309</v>
      </c>
      <c r="E8" s="36">
        <f>AVERAGE(T1_2!E8,T1_1!E8)</f>
        <v>494.70833333333331</v>
      </c>
      <c r="F8" s="36">
        <f>AVERAGE(T1_2!F8,T1_1!F8)</f>
        <v>76.416666666666657</v>
      </c>
      <c r="G8" s="36">
        <f>AVERAGE(T1_2!G8,T1_1!G8)</f>
        <v>112.58333333333333</v>
      </c>
      <c r="H8" s="36">
        <f>AVERAGE(T1_2!H8,T1_1!H8)</f>
        <v>156.125</v>
      </c>
      <c r="I8" s="36">
        <f>AVERAGE(T1_2!I8,T1_1!I8)</f>
        <v>313.375</v>
      </c>
      <c r="J8" s="36">
        <f>AVERAGE(T1_2!J8,T1_1!J8)</f>
        <v>749.04166666666674</v>
      </c>
      <c r="K8" s="36">
        <f>AVERAGE(T1_2!K8,T1_1!K8)</f>
        <v>40.166666666666671</v>
      </c>
      <c r="L8" s="36">
        <f>AVERAGE(T1_2!L8,T1_1!L8)</f>
        <v>478.625</v>
      </c>
      <c r="M8" s="36">
        <f>AVERAGE(T1_2!M8,T1_1!M8)</f>
        <v>391.33333333333331</v>
      </c>
      <c r="N8" s="36">
        <f>AVERAGE(T1_2!N8,T1_1!N8)</f>
        <v>266.20833333333331</v>
      </c>
      <c r="O8" s="36">
        <f>AVERAGE(T1_2!O8,T1_1!O8)</f>
        <v>30.541666666666668</v>
      </c>
      <c r="P8" s="36">
        <f>AVERAGE(T1_2!P8,T1_1!P8)</f>
        <v>242.16666666666669</v>
      </c>
      <c r="Q8" s="36">
        <f>AVERAGE(T1_2!Q8,T1_1!Q8)</f>
        <v>27.708333333333332</v>
      </c>
      <c r="R8" s="36">
        <f>AVERAGE(T1_2!R8,T1_1!R8)</f>
        <v>88.875</v>
      </c>
      <c r="S8" s="36">
        <f>AVERAGE(T1_2!S8,T1_1!S8)</f>
        <v>0</v>
      </c>
      <c r="T8" s="37">
        <f>AVERAGE(T1_2!T8,T1_1!T8)</f>
        <v>4.416666666666667</v>
      </c>
      <c r="U8" s="129">
        <f>AVERAGE(T1_2!U8,T1_1!U8)</f>
        <v>3781.2916666666665</v>
      </c>
      <c r="V8" s="35">
        <f>AVERAGE(T1_2!V8,T1_1!V8)</f>
        <v>0</v>
      </c>
      <c r="W8" s="36">
        <f>AVERAGE(T1_2!W8,T1_1!W8)</f>
        <v>0</v>
      </c>
      <c r="X8" s="36">
        <f>AVERAGE(T1_2!X8,T1_1!X8)</f>
        <v>0</v>
      </c>
      <c r="Y8" s="36">
        <f>AVERAGE(T1_2!Y8,T1_1!Y8)</f>
        <v>0</v>
      </c>
      <c r="Z8" s="36">
        <f>AVERAGE(T1_2!Z8,T1_1!Z8)</f>
        <v>0</v>
      </c>
      <c r="AA8" s="36">
        <f>AVERAGE(T1_2!AA8,T1_1!AA8)</f>
        <v>22.5</v>
      </c>
      <c r="AB8" s="36">
        <f>AVERAGE(T1_2!AB8,T1_1!AB8)</f>
        <v>8.3333333333333329E-2</v>
      </c>
      <c r="AC8" s="36">
        <f>AVERAGE(T1_2!AC8,T1_1!AC8)</f>
        <v>0</v>
      </c>
      <c r="AD8" s="38">
        <f>AVERAGE(T1_2!AD8,T1_1!AD8)</f>
        <v>22.583333333333332</v>
      </c>
      <c r="AE8" s="129">
        <f>AVERAGE(T1_2!AE8,T1_1!AE8)</f>
        <v>3803.8749999999995</v>
      </c>
    </row>
    <row r="9" spans="1:31" s="33" customFormat="1" ht="18.95" customHeight="1" x14ac:dyDescent="0.2">
      <c r="A9" s="34"/>
      <c r="B9" s="28"/>
      <c r="C9" s="28" t="s">
        <v>23</v>
      </c>
      <c r="D9" s="35">
        <f>AVERAGE(T1_2!D9,T1_1!D9)</f>
        <v>613.74166666666667</v>
      </c>
      <c r="E9" s="36">
        <f>AVERAGE(T1_2!E9,T1_1!E9)</f>
        <v>890.5</v>
      </c>
      <c r="F9" s="36">
        <f>AVERAGE(T1_2!F9,T1_1!F9)</f>
        <v>151.95833333333331</v>
      </c>
      <c r="G9" s="36">
        <f>AVERAGE(T1_2!G9,T1_1!G9)</f>
        <v>202.65</v>
      </c>
      <c r="H9" s="36">
        <f>AVERAGE(T1_2!H9,T1_1!H9)</f>
        <v>308.95</v>
      </c>
      <c r="I9" s="36">
        <f>AVERAGE(T1_2!I9,T1_1!I9)</f>
        <v>625.15000000000009</v>
      </c>
      <c r="J9" s="36">
        <f>AVERAGE(T1_2!J9,T1_1!J9)</f>
        <v>1491.9833333333336</v>
      </c>
      <c r="K9" s="36">
        <f>AVERAGE(T1_2!K9,T1_1!K9)</f>
        <v>41.966666666666669</v>
      </c>
      <c r="L9" s="36">
        <f>AVERAGE(T1_2!L9,T1_1!L9)</f>
        <v>729.57500000000005</v>
      </c>
      <c r="M9" s="36">
        <f>AVERAGE(T1_2!M9,T1_1!M9)</f>
        <v>705.07500000000005</v>
      </c>
      <c r="N9" s="36">
        <f>AVERAGE(T1_2!N9,T1_1!N9)</f>
        <v>479.17499999999995</v>
      </c>
      <c r="O9" s="36">
        <f>AVERAGE(T1_2!O9,T1_1!O9)</f>
        <v>31.44166666666667</v>
      </c>
      <c r="P9" s="36">
        <f>AVERAGE(T1_2!P9,T1_1!P9)</f>
        <v>482.88333333333338</v>
      </c>
      <c r="Q9" s="36">
        <f>AVERAGE(T1_2!Q9,T1_1!Q9)</f>
        <v>52.2</v>
      </c>
      <c r="R9" s="36">
        <f>AVERAGE(T1_2!R9,T1_1!R9)</f>
        <v>176.7</v>
      </c>
      <c r="S9" s="36">
        <f>AVERAGE(T1_2!S9,T1_1!S9)</f>
        <v>0</v>
      </c>
      <c r="T9" s="37">
        <f>AVERAGE(T1_2!T9,T1_1!T9)</f>
        <v>4.5166666666666675</v>
      </c>
      <c r="U9" s="129">
        <f>AVERAGE(T1_2!U9,T1_1!U9)</f>
        <v>6988.4666666666672</v>
      </c>
      <c r="V9" s="35">
        <f>AVERAGE(T1_2!V9,T1_1!V9)</f>
        <v>0</v>
      </c>
      <c r="W9" s="36">
        <f>AVERAGE(T1_2!W9,T1_1!W9)</f>
        <v>0</v>
      </c>
      <c r="X9" s="36">
        <f>AVERAGE(T1_2!X9,T1_1!X9)</f>
        <v>0</v>
      </c>
      <c r="Y9" s="36">
        <f>AVERAGE(T1_2!Y9,T1_1!Y9)</f>
        <v>0</v>
      </c>
      <c r="Z9" s="36">
        <f>AVERAGE(T1_2!Z9,T1_1!Z9)</f>
        <v>0</v>
      </c>
      <c r="AA9" s="36">
        <f>AVERAGE(T1_2!AA9,T1_1!AA9)</f>
        <v>22.5</v>
      </c>
      <c r="AB9" s="36">
        <f>AVERAGE(T1_2!AB9,T1_1!AB9)</f>
        <v>8.3333333333333329E-2</v>
      </c>
      <c r="AC9" s="36">
        <f>AVERAGE(T1_2!AC9,T1_1!AC9)</f>
        <v>0</v>
      </c>
      <c r="AD9" s="38">
        <f>AVERAGE(T1_2!AD9,T1_1!AD9)</f>
        <v>22.583333333333332</v>
      </c>
      <c r="AE9" s="129">
        <f>AVERAGE(T1_2!AE9,T1_1!AE9)</f>
        <v>7011.05</v>
      </c>
    </row>
    <row r="10" spans="1:31" s="33" customFormat="1" ht="18.95" customHeight="1" x14ac:dyDescent="0.2">
      <c r="A10" s="34"/>
      <c r="B10" s="39" t="s">
        <v>24</v>
      </c>
      <c r="C10" s="39"/>
      <c r="D10" s="35">
        <f>AVERAGE(T1_2!D10,T1_1!D10)</f>
        <v>2320.6240196078434</v>
      </c>
      <c r="E10" s="36">
        <f>AVERAGE(T1_2!E10,T1_1!E10)</f>
        <v>3290</v>
      </c>
      <c r="F10" s="36">
        <f>AVERAGE(T1_2!F10,T1_1!F10)</f>
        <v>1401.6642156862745</v>
      </c>
      <c r="G10" s="36">
        <f>AVERAGE(T1_2!G10,T1_1!G10)</f>
        <v>2569.7382352941177</v>
      </c>
      <c r="H10" s="36">
        <f>AVERAGE(T1_2!H10,T1_1!H10)</f>
        <v>1561.5676470588235</v>
      </c>
      <c r="I10" s="36">
        <f>AVERAGE(T1_2!I10,T1_1!I10)</f>
        <v>3490.7088235294127</v>
      </c>
      <c r="J10" s="36">
        <f>AVERAGE(T1_2!J10,T1_1!J10)</f>
        <v>6666.4245098039219</v>
      </c>
      <c r="K10" s="36">
        <f>AVERAGE(T1_2!K10,T1_1!K10)</f>
        <v>501.70196078431377</v>
      </c>
      <c r="L10" s="36">
        <f>AVERAGE(T1_2!L10,T1_1!L10)</f>
        <v>1635.0161764705888</v>
      </c>
      <c r="M10" s="36">
        <f>AVERAGE(T1_2!M10,T1_1!M10)</f>
        <v>4195.251470588235</v>
      </c>
      <c r="N10" s="36">
        <f>AVERAGE(T1_2!N10,T1_1!N10)</f>
        <v>3499.8220588235299</v>
      </c>
      <c r="O10" s="36">
        <f>AVERAGE(T1_2!O10,T1_1!O10)</f>
        <v>474.70637254901959</v>
      </c>
      <c r="P10" s="36">
        <f>AVERAGE(T1_2!P10,T1_1!P10)</f>
        <v>2461.0303921568629</v>
      </c>
      <c r="Q10" s="36">
        <f>AVERAGE(T1_2!Q10,T1_1!Q10)</f>
        <v>52.2</v>
      </c>
      <c r="R10" s="36">
        <f>AVERAGE(T1_2!R10,T1_1!R10)</f>
        <v>433.02352941176468</v>
      </c>
      <c r="S10" s="36">
        <f>AVERAGE(T1_2!S10,T1_1!S10)</f>
        <v>0</v>
      </c>
      <c r="T10" s="37">
        <f>AVERAGE(T1_2!T10,T1_1!T10)</f>
        <v>635.78137254901958</v>
      </c>
      <c r="U10" s="129">
        <f>AVERAGE(T1_2!U10,T1_1!U10)</f>
        <v>35189.260784313723</v>
      </c>
      <c r="V10" s="35">
        <f>AVERAGE(T1_2!V10,T1_1!V10)</f>
        <v>0</v>
      </c>
      <c r="W10" s="36">
        <f>AVERAGE(T1_2!W10,T1_1!W10)</f>
        <v>0</v>
      </c>
      <c r="X10" s="36">
        <f>AVERAGE(T1_2!X10,T1_1!X10)</f>
        <v>0</v>
      </c>
      <c r="Y10" s="36">
        <f>AVERAGE(T1_2!Y10,T1_1!Y10)</f>
        <v>0</v>
      </c>
      <c r="Z10" s="36">
        <f>AVERAGE(T1_2!Z10,T1_1!Z10)</f>
        <v>0</v>
      </c>
      <c r="AA10" s="36">
        <f>AVERAGE(T1_2!AA10,T1_1!AA10)</f>
        <v>98.147058823529392</v>
      </c>
      <c r="AB10" s="36">
        <f>AVERAGE(T1_2!AB10,T1_1!AB10)</f>
        <v>8.3333333333333329E-2</v>
      </c>
      <c r="AC10" s="36">
        <f>AVERAGE(T1_2!AC10,T1_1!AC10)</f>
        <v>0</v>
      </c>
      <c r="AD10" s="38">
        <f>AVERAGE(T1_2!AD10,T1_1!AD10)</f>
        <v>98.230392156862735</v>
      </c>
      <c r="AE10" s="129">
        <f>AVERAGE(T1_2!AE10,T1_1!AE10)</f>
        <v>35287.49117647059</v>
      </c>
    </row>
    <row r="11" spans="1:31" s="1" customFormat="1" ht="18.95" customHeight="1" x14ac:dyDescent="0.2">
      <c r="A11" s="13" t="s">
        <v>19</v>
      </c>
      <c r="B11" s="14" t="s">
        <v>20</v>
      </c>
      <c r="C11" s="14" t="s">
        <v>20</v>
      </c>
      <c r="D11" s="15">
        <f>AVERAGE(T1_2!D11,T1_1!D11)</f>
        <v>857.97659941817813</v>
      </c>
      <c r="E11" s="16">
        <f>AVERAGE(T1_2!E11,T1_1!E11)</f>
        <v>48.14692103229946</v>
      </c>
      <c r="F11" s="16">
        <f>AVERAGE(T1_2!F11,T1_1!F11)</f>
        <v>27.321726190298108</v>
      </c>
      <c r="G11" s="16">
        <f>AVERAGE(T1_2!G11,T1_1!G11)</f>
        <v>23.549737873549901</v>
      </c>
      <c r="H11" s="16">
        <f>AVERAGE(T1_2!H11,T1_1!H11)</f>
        <v>74.081811386937986</v>
      </c>
      <c r="I11" s="16">
        <f>AVERAGE(T1_2!I11,T1_1!I11)</f>
        <v>49.536714800206411</v>
      </c>
      <c r="J11" s="16">
        <f>AVERAGE(T1_2!J11,T1_1!J11)</f>
        <v>85.84963504753091</v>
      </c>
      <c r="K11" s="16">
        <f>AVERAGE(T1_2!K11,T1_1!K11)</f>
        <v>7.6146738438153232</v>
      </c>
      <c r="L11" s="16">
        <f>AVERAGE(T1_2!L11,T1_1!L11)</f>
        <v>29.549176057862176</v>
      </c>
      <c r="M11" s="16">
        <f>AVERAGE(T1_2!M11,T1_1!M11)</f>
        <v>101.8415125329374</v>
      </c>
      <c r="N11" s="16">
        <f>AVERAGE(T1_2!N11,T1_1!N11)</f>
        <v>46.256963902168224</v>
      </c>
      <c r="O11" s="16">
        <f>AVERAGE(T1_2!O11,T1_1!O11)</f>
        <v>17.666072330822001</v>
      </c>
      <c r="P11" s="16">
        <f>AVERAGE(T1_2!P11,T1_1!P11)</f>
        <v>77.055986861401379</v>
      </c>
      <c r="Q11" s="16">
        <f>AVERAGE(T1_2!Q11,T1_1!Q11)</f>
        <v>0</v>
      </c>
      <c r="R11" s="16">
        <f>AVERAGE(T1_2!R11,T1_1!R11)</f>
        <v>7.2378070494778859</v>
      </c>
      <c r="S11" s="16">
        <f>AVERAGE(T1_2!S11,T1_1!S11)</f>
        <v>0</v>
      </c>
      <c r="T11" s="17">
        <f>AVERAGE(T1_2!T11,T1_1!T11)</f>
        <v>34.454261107904422</v>
      </c>
      <c r="U11" s="71">
        <f>AVERAGE(T1_2!U11,T1_1!U11)</f>
        <v>1488.1395994353898</v>
      </c>
      <c r="V11" s="15">
        <f>AVERAGE(T1_2!V11,T1_1!V11)</f>
        <v>0</v>
      </c>
      <c r="W11" s="16">
        <f>AVERAGE(T1_2!W11,T1_1!W11)</f>
        <v>0</v>
      </c>
      <c r="X11" s="16">
        <f>AVERAGE(T1_2!X11,T1_1!X11)</f>
        <v>0</v>
      </c>
      <c r="Y11" s="16">
        <f>AVERAGE(T1_2!Y11,T1_1!Y11)</f>
        <v>0</v>
      </c>
      <c r="Z11" s="16">
        <f>AVERAGE(T1_2!Z11,T1_1!Z11)</f>
        <v>0</v>
      </c>
      <c r="AA11" s="16">
        <f>AVERAGE(T1_2!AA11,T1_1!AA11)</f>
        <v>0</v>
      </c>
      <c r="AB11" s="16">
        <f>AVERAGE(T1_2!AB11,T1_1!AB11)</f>
        <v>0</v>
      </c>
      <c r="AC11" s="16">
        <f>AVERAGE(T1_2!AC11,T1_1!AC11)</f>
        <v>0</v>
      </c>
      <c r="AD11" s="124">
        <f>AVERAGE(T1_2!AD11,T1_1!AD11)</f>
        <v>0</v>
      </c>
      <c r="AE11" s="71">
        <f>AVERAGE(T1_2!AE11,T1_1!AE11)</f>
        <v>1488.1395994353898</v>
      </c>
    </row>
    <row r="12" spans="1:31" s="1" customFormat="1" ht="18.95" customHeight="1" x14ac:dyDescent="0.2">
      <c r="A12" s="18"/>
      <c r="B12" s="7"/>
      <c r="C12" s="7" t="s">
        <v>21</v>
      </c>
      <c r="D12" s="8">
        <f>AVERAGE(T1_2!D12,T1_1!D12)</f>
        <v>9.7941176470588225</v>
      </c>
      <c r="E12" s="9">
        <f>AVERAGE(T1_2!E12,T1_1!E12)</f>
        <v>0</v>
      </c>
      <c r="F12" s="9">
        <f>AVERAGE(T1_2!F12,T1_1!F12)</f>
        <v>0</v>
      </c>
      <c r="G12" s="9">
        <f>AVERAGE(T1_2!G12,T1_1!G12)</f>
        <v>0</v>
      </c>
      <c r="H12" s="9">
        <f>AVERAGE(T1_2!H12,T1_1!H12)</f>
        <v>0</v>
      </c>
      <c r="I12" s="9">
        <f>AVERAGE(T1_2!I12,T1_1!I12)</f>
        <v>8.8235294117647065E-2</v>
      </c>
      <c r="J12" s="9">
        <f>AVERAGE(T1_2!J12,T1_1!J12)</f>
        <v>0</v>
      </c>
      <c r="K12" s="9">
        <f>AVERAGE(T1_2!K12,T1_1!K12)</f>
        <v>0</v>
      </c>
      <c r="L12" s="9">
        <f>AVERAGE(T1_2!L12,T1_1!L12)</f>
        <v>0</v>
      </c>
      <c r="M12" s="9">
        <f>AVERAGE(T1_2!M12,T1_1!M12)</f>
        <v>8.8235294117647065E-2</v>
      </c>
      <c r="N12" s="9">
        <f>AVERAGE(T1_2!N12,T1_1!N12)</f>
        <v>0</v>
      </c>
      <c r="O12" s="9">
        <f>AVERAGE(T1_2!O12,T1_1!O12)</f>
        <v>0</v>
      </c>
      <c r="P12" s="9">
        <f>AVERAGE(T1_2!P12,T1_1!P12)</f>
        <v>1.8529411764705883</v>
      </c>
      <c r="Q12" s="9">
        <f>AVERAGE(T1_2!Q12,T1_1!Q12)</f>
        <v>0</v>
      </c>
      <c r="R12" s="9">
        <f>AVERAGE(T1_2!R12,T1_1!R12)</f>
        <v>0</v>
      </c>
      <c r="S12" s="9">
        <f>AVERAGE(T1_2!S12,T1_1!S12)</f>
        <v>0</v>
      </c>
      <c r="T12" s="10">
        <f>AVERAGE(T1_2!T12,T1_1!T12)</f>
        <v>0</v>
      </c>
      <c r="U12" s="72">
        <f>AVERAGE(T1_2!U12,T1_1!U12)</f>
        <v>11.823529411764707</v>
      </c>
      <c r="V12" s="8">
        <f>AVERAGE(T1_2!V12,T1_1!V12)</f>
        <v>0</v>
      </c>
      <c r="W12" s="9">
        <f>AVERAGE(T1_2!W12,T1_1!W12)</f>
        <v>0</v>
      </c>
      <c r="X12" s="9">
        <f>AVERAGE(T1_2!X12,T1_1!X12)</f>
        <v>0</v>
      </c>
      <c r="Y12" s="9">
        <f>AVERAGE(T1_2!Y12,T1_1!Y12)</f>
        <v>0</v>
      </c>
      <c r="Z12" s="9">
        <f>AVERAGE(T1_2!Z12,T1_1!Z12)</f>
        <v>0</v>
      </c>
      <c r="AA12" s="9">
        <f>AVERAGE(T1_2!AA12,T1_1!AA12)</f>
        <v>0</v>
      </c>
      <c r="AB12" s="9">
        <f>AVERAGE(T1_2!AB12,T1_1!AB12)</f>
        <v>0</v>
      </c>
      <c r="AC12" s="9">
        <f>AVERAGE(T1_2!AC12,T1_1!AC12)</f>
        <v>0</v>
      </c>
      <c r="AD12" s="125">
        <f>AVERAGE(T1_2!AD12,T1_1!AD12)</f>
        <v>0</v>
      </c>
      <c r="AE12" s="72">
        <f>AVERAGE(T1_2!AE12,T1_1!AE12)</f>
        <v>11.823529411764707</v>
      </c>
    </row>
    <row r="13" spans="1:31" s="1" customFormat="1" ht="18.95" customHeight="1" x14ac:dyDescent="0.2">
      <c r="A13" s="18"/>
      <c r="B13" s="7"/>
      <c r="C13" s="7" t="s">
        <v>18</v>
      </c>
      <c r="D13" s="8">
        <f>AVERAGE(T1_2!D13,T1_1!D13)</f>
        <v>867.77071706523691</v>
      </c>
      <c r="E13" s="9">
        <f>AVERAGE(T1_2!E13,T1_1!E13)</f>
        <v>48.14692103229946</v>
      </c>
      <c r="F13" s="9">
        <f>AVERAGE(T1_2!F13,T1_1!F13)</f>
        <v>27.321726190298108</v>
      </c>
      <c r="G13" s="9">
        <f>AVERAGE(T1_2!G13,T1_1!G13)</f>
        <v>23.549737873549901</v>
      </c>
      <c r="H13" s="9">
        <f>AVERAGE(T1_2!H13,T1_1!H13)</f>
        <v>74.081811386937986</v>
      </c>
      <c r="I13" s="9">
        <f>AVERAGE(T1_2!I13,T1_1!I13)</f>
        <v>49.624950094324056</v>
      </c>
      <c r="J13" s="9">
        <f>AVERAGE(T1_2!J13,T1_1!J13)</f>
        <v>85.84963504753091</v>
      </c>
      <c r="K13" s="9">
        <f>AVERAGE(T1_2!K13,T1_1!K13)</f>
        <v>7.6146738438153232</v>
      </c>
      <c r="L13" s="9">
        <f>AVERAGE(T1_2!L13,T1_1!L13)</f>
        <v>29.549176057862176</v>
      </c>
      <c r="M13" s="9">
        <f>AVERAGE(T1_2!M13,T1_1!M13)</f>
        <v>101.92974782705505</v>
      </c>
      <c r="N13" s="9">
        <f>AVERAGE(T1_2!N13,T1_1!N13)</f>
        <v>46.256963902168224</v>
      </c>
      <c r="O13" s="9">
        <f>AVERAGE(T1_2!O13,T1_1!O13)</f>
        <v>17.666072330822001</v>
      </c>
      <c r="P13" s="9">
        <f>AVERAGE(T1_2!P13,T1_1!P13)</f>
        <v>78.908928037871959</v>
      </c>
      <c r="Q13" s="9">
        <f>AVERAGE(T1_2!Q13,T1_1!Q13)</f>
        <v>0</v>
      </c>
      <c r="R13" s="9">
        <f>AVERAGE(T1_2!R13,T1_1!R13)</f>
        <v>7.2378070494778859</v>
      </c>
      <c r="S13" s="9">
        <f>AVERAGE(T1_2!S13,T1_1!S13)</f>
        <v>0</v>
      </c>
      <c r="T13" s="10">
        <f>AVERAGE(T1_2!T13,T1_1!T13)</f>
        <v>34.454261107904422</v>
      </c>
      <c r="U13" s="72">
        <f>AVERAGE(T1_2!U13,T1_1!U13)</f>
        <v>1499.9631288471544</v>
      </c>
      <c r="V13" s="8">
        <f>AVERAGE(T1_2!V13,T1_1!V13)</f>
        <v>0</v>
      </c>
      <c r="W13" s="9">
        <f>AVERAGE(T1_2!W13,T1_1!W13)</f>
        <v>0</v>
      </c>
      <c r="X13" s="9">
        <f>AVERAGE(T1_2!X13,T1_1!X13)</f>
        <v>0</v>
      </c>
      <c r="Y13" s="9">
        <f>AVERAGE(T1_2!Y13,T1_1!Y13)</f>
        <v>0</v>
      </c>
      <c r="Z13" s="9">
        <f>AVERAGE(T1_2!Z13,T1_1!Z13)</f>
        <v>0</v>
      </c>
      <c r="AA13" s="9">
        <f>AVERAGE(T1_2!AA13,T1_1!AA13)</f>
        <v>0</v>
      </c>
      <c r="AB13" s="9">
        <f>AVERAGE(T1_2!AB13,T1_1!AB13)</f>
        <v>0</v>
      </c>
      <c r="AC13" s="9">
        <f>AVERAGE(T1_2!AC13,T1_1!AC13)</f>
        <v>0</v>
      </c>
      <c r="AD13" s="125">
        <f>AVERAGE(T1_2!AD13,T1_1!AD13)</f>
        <v>0</v>
      </c>
      <c r="AE13" s="72">
        <f>AVERAGE(T1_2!AE13,T1_1!AE13)</f>
        <v>1499.9631288471544</v>
      </c>
    </row>
    <row r="14" spans="1:31" s="1" customFormat="1" ht="18.95" customHeight="1" x14ac:dyDescent="0.2">
      <c r="A14" s="18"/>
      <c r="B14" s="7" t="s">
        <v>22</v>
      </c>
      <c r="C14" s="7" t="s">
        <v>21</v>
      </c>
      <c r="D14" s="8">
        <f>AVERAGE(T1_2!D14,T1_1!D14)</f>
        <v>282.83333333333337</v>
      </c>
      <c r="E14" s="9">
        <f>AVERAGE(T1_2!E14,T1_1!E14)</f>
        <v>0</v>
      </c>
      <c r="F14" s="9">
        <f>AVERAGE(T1_2!F14,T1_1!F14)</f>
        <v>0.75</v>
      </c>
      <c r="G14" s="9">
        <f>AVERAGE(T1_2!G14,T1_1!G14)</f>
        <v>0</v>
      </c>
      <c r="H14" s="9">
        <f>AVERAGE(T1_2!H14,T1_1!H14)</f>
        <v>0.25</v>
      </c>
      <c r="I14" s="9">
        <f>AVERAGE(T1_2!I14,T1_1!I14)</f>
        <v>1.375</v>
      </c>
      <c r="J14" s="9">
        <f>AVERAGE(T1_2!J14,T1_1!J14)</f>
        <v>0</v>
      </c>
      <c r="K14" s="9">
        <f>AVERAGE(T1_2!K14,T1_1!K14)</f>
        <v>0</v>
      </c>
      <c r="L14" s="9">
        <f>AVERAGE(T1_2!L14,T1_1!L14)</f>
        <v>0</v>
      </c>
      <c r="M14" s="9">
        <f>AVERAGE(T1_2!M14,T1_1!M14)</f>
        <v>2</v>
      </c>
      <c r="N14" s="9">
        <f>AVERAGE(T1_2!N14,T1_1!N14)</f>
        <v>0</v>
      </c>
      <c r="O14" s="9">
        <f>AVERAGE(T1_2!O14,T1_1!O14)</f>
        <v>0.125</v>
      </c>
      <c r="P14" s="9">
        <f>AVERAGE(T1_2!P14,T1_1!P14)</f>
        <v>1.875</v>
      </c>
      <c r="Q14" s="9">
        <f>AVERAGE(T1_2!Q14,T1_1!Q14)</f>
        <v>0</v>
      </c>
      <c r="R14" s="9">
        <f>AVERAGE(T1_2!R14,T1_1!R14)</f>
        <v>0</v>
      </c>
      <c r="S14" s="9">
        <f>AVERAGE(T1_2!S14,T1_1!S14)</f>
        <v>0</v>
      </c>
      <c r="T14" s="10">
        <f>AVERAGE(T1_2!T14,T1_1!T14)</f>
        <v>0</v>
      </c>
      <c r="U14" s="72">
        <f>AVERAGE(T1_2!U14,T1_1!U14)</f>
        <v>289.20833333333337</v>
      </c>
      <c r="V14" s="8">
        <f>AVERAGE(T1_2!V14,T1_1!V14)</f>
        <v>0</v>
      </c>
      <c r="W14" s="9">
        <f>AVERAGE(T1_2!W14,T1_1!W14)</f>
        <v>0</v>
      </c>
      <c r="X14" s="9">
        <f>AVERAGE(T1_2!X14,T1_1!X14)</f>
        <v>0</v>
      </c>
      <c r="Y14" s="9">
        <f>AVERAGE(T1_2!Y14,T1_1!Y14)</f>
        <v>0</v>
      </c>
      <c r="Z14" s="9">
        <f>AVERAGE(T1_2!Z14,T1_1!Z14)</f>
        <v>0</v>
      </c>
      <c r="AA14" s="9">
        <f>AVERAGE(T1_2!AA14,T1_1!AA14)</f>
        <v>0</v>
      </c>
      <c r="AB14" s="9">
        <f>AVERAGE(T1_2!AB14,T1_1!AB14)</f>
        <v>0</v>
      </c>
      <c r="AC14" s="9">
        <f>AVERAGE(T1_2!AC14,T1_1!AC14)</f>
        <v>0</v>
      </c>
      <c r="AD14" s="125">
        <f>AVERAGE(T1_2!AD14,T1_1!AD14)</f>
        <v>0</v>
      </c>
      <c r="AE14" s="72">
        <f>AVERAGE(T1_2!AE14,T1_1!AE14)</f>
        <v>289.20833333333337</v>
      </c>
    </row>
    <row r="15" spans="1:31" s="1" customFormat="1" ht="18.95" customHeight="1" x14ac:dyDescent="0.2">
      <c r="A15" s="18"/>
      <c r="B15" s="7"/>
      <c r="C15" s="7" t="s">
        <v>23</v>
      </c>
      <c r="D15" s="8">
        <f>AVERAGE(T1_2!D15,T1_1!D15)</f>
        <v>565.66666666666674</v>
      </c>
      <c r="E15" s="9">
        <f>AVERAGE(T1_2!E15,T1_1!E15)</f>
        <v>0</v>
      </c>
      <c r="F15" s="9">
        <f>AVERAGE(T1_2!F15,T1_1!F15)</f>
        <v>1.5</v>
      </c>
      <c r="G15" s="9">
        <f>AVERAGE(T1_2!G15,T1_1!G15)</f>
        <v>0</v>
      </c>
      <c r="H15" s="9">
        <f>AVERAGE(T1_2!H15,T1_1!H15)</f>
        <v>0.5</v>
      </c>
      <c r="I15" s="9">
        <f>AVERAGE(T1_2!I15,T1_1!I15)</f>
        <v>2.75</v>
      </c>
      <c r="J15" s="9">
        <f>AVERAGE(T1_2!J15,T1_1!J15)</f>
        <v>0</v>
      </c>
      <c r="K15" s="9">
        <f>AVERAGE(T1_2!K15,T1_1!K15)</f>
        <v>0</v>
      </c>
      <c r="L15" s="9">
        <f>AVERAGE(T1_2!L15,T1_1!L15)</f>
        <v>0</v>
      </c>
      <c r="M15" s="9">
        <f>AVERAGE(T1_2!M15,T1_1!M15)</f>
        <v>4</v>
      </c>
      <c r="N15" s="9">
        <f>AVERAGE(T1_2!N15,T1_1!N15)</f>
        <v>0</v>
      </c>
      <c r="O15" s="9">
        <f>AVERAGE(T1_2!O15,T1_1!O15)</f>
        <v>0.25</v>
      </c>
      <c r="P15" s="9">
        <f>AVERAGE(T1_2!P15,T1_1!P15)</f>
        <v>3.75</v>
      </c>
      <c r="Q15" s="9">
        <f>AVERAGE(T1_2!Q15,T1_1!Q15)</f>
        <v>0</v>
      </c>
      <c r="R15" s="9">
        <f>AVERAGE(T1_2!R15,T1_1!R15)</f>
        <v>0</v>
      </c>
      <c r="S15" s="9">
        <f>AVERAGE(T1_2!S15,T1_1!S15)</f>
        <v>0</v>
      </c>
      <c r="T15" s="10">
        <f>AVERAGE(T1_2!T15,T1_1!T15)</f>
        <v>0</v>
      </c>
      <c r="U15" s="72">
        <f>AVERAGE(T1_2!U15,T1_1!U15)</f>
        <v>578.41666666666674</v>
      </c>
      <c r="V15" s="8">
        <f>AVERAGE(T1_2!V15,T1_1!V15)</f>
        <v>0</v>
      </c>
      <c r="W15" s="9">
        <f>AVERAGE(T1_2!W15,T1_1!W15)</f>
        <v>0</v>
      </c>
      <c r="X15" s="9">
        <f>AVERAGE(T1_2!X15,T1_1!X15)</f>
        <v>0</v>
      </c>
      <c r="Y15" s="9">
        <f>AVERAGE(T1_2!Y15,T1_1!Y15)</f>
        <v>0</v>
      </c>
      <c r="Z15" s="9">
        <f>AVERAGE(T1_2!Z15,T1_1!Z15)</f>
        <v>0</v>
      </c>
      <c r="AA15" s="9">
        <f>AVERAGE(T1_2!AA15,T1_1!AA15)</f>
        <v>0</v>
      </c>
      <c r="AB15" s="9">
        <f>AVERAGE(T1_2!AB15,T1_1!AB15)</f>
        <v>0</v>
      </c>
      <c r="AC15" s="9">
        <f>AVERAGE(T1_2!AC15,T1_1!AC15)</f>
        <v>0</v>
      </c>
      <c r="AD15" s="125">
        <f>AVERAGE(T1_2!AD15,T1_1!AD15)</f>
        <v>0</v>
      </c>
      <c r="AE15" s="72">
        <f>AVERAGE(T1_2!AE15,T1_1!AE15)</f>
        <v>578.41666666666674</v>
      </c>
    </row>
    <row r="16" spans="1:31" s="1" customFormat="1" ht="18.95" customHeight="1" x14ac:dyDescent="0.2">
      <c r="A16" s="19"/>
      <c r="B16" s="20" t="s">
        <v>24</v>
      </c>
      <c r="C16" s="20"/>
      <c r="D16" s="21">
        <f>AVERAGE(T1_2!D16,T1_1!D16)</f>
        <v>1433.4373837319033</v>
      </c>
      <c r="E16" s="22">
        <f>AVERAGE(T1_2!E16,T1_1!E16)</f>
        <v>48.14692103229946</v>
      </c>
      <c r="F16" s="22">
        <f>AVERAGE(T1_2!F16,T1_1!F16)</f>
        <v>28.821726190298108</v>
      </c>
      <c r="G16" s="22">
        <f>AVERAGE(T1_2!G16,T1_1!G16)</f>
        <v>23.549737873549901</v>
      </c>
      <c r="H16" s="22">
        <f>AVERAGE(T1_2!H16,T1_1!H16)</f>
        <v>74.581811386937986</v>
      </c>
      <c r="I16" s="22">
        <f>AVERAGE(T1_2!I16,T1_1!I16)</f>
        <v>52.374950094324056</v>
      </c>
      <c r="J16" s="22">
        <f>AVERAGE(T1_2!J16,T1_1!J16)</f>
        <v>85.84963504753091</v>
      </c>
      <c r="K16" s="22">
        <f>AVERAGE(T1_2!K16,T1_1!K16)</f>
        <v>7.6146738438153232</v>
      </c>
      <c r="L16" s="22">
        <f>AVERAGE(T1_2!L16,T1_1!L16)</f>
        <v>29.549176057862176</v>
      </c>
      <c r="M16" s="22">
        <f>AVERAGE(T1_2!M16,T1_1!M16)</f>
        <v>105.92974782705505</v>
      </c>
      <c r="N16" s="22">
        <f>AVERAGE(T1_2!N16,T1_1!N16)</f>
        <v>46.256963902168224</v>
      </c>
      <c r="O16" s="22">
        <f>AVERAGE(T1_2!O16,T1_1!O16)</f>
        <v>17.916072330822001</v>
      </c>
      <c r="P16" s="22">
        <f>AVERAGE(T1_2!P16,T1_1!P16)</f>
        <v>82.658928037871959</v>
      </c>
      <c r="Q16" s="22">
        <f>AVERAGE(T1_2!Q16,T1_1!Q16)</f>
        <v>0</v>
      </c>
      <c r="R16" s="22">
        <f>AVERAGE(T1_2!R16,T1_1!R16)</f>
        <v>7.2378070494778859</v>
      </c>
      <c r="S16" s="22">
        <f>AVERAGE(T1_2!S16,T1_1!S16)</f>
        <v>0</v>
      </c>
      <c r="T16" s="23">
        <f>AVERAGE(T1_2!T16,T1_1!T16)</f>
        <v>34.454261107904422</v>
      </c>
      <c r="U16" s="73">
        <f>AVERAGE(T1_2!U16,T1_1!U16)</f>
        <v>2078.3797955138211</v>
      </c>
      <c r="V16" s="21">
        <f>AVERAGE(T1_2!V16,T1_1!V16)</f>
        <v>0</v>
      </c>
      <c r="W16" s="22">
        <f>AVERAGE(T1_2!W16,T1_1!W16)</f>
        <v>0</v>
      </c>
      <c r="X16" s="22">
        <f>AVERAGE(T1_2!X16,T1_1!X16)</f>
        <v>0</v>
      </c>
      <c r="Y16" s="22">
        <f>AVERAGE(T1_2!Y16,T1_1!Y16)</f>
        <v>0</v>
      </c>
      <c r="Z16" s="22">
        <f>AVERAGE(T1_2!Z16,T1_1!Z16)</f>
        <v>0</v>
      </c>
      <c r="AA16" s="22">
        <f>AVERAGE(T1_2!AA16,T1_1!AA16)</f>
        <v>0</v>
      </c>
      <c r="AB16" s="22">
        <f>AVERAGE(T1_2!AB16,T1_1!AB16)</f>
        <v>0</v>
      </c>
      <c r="AC16" s="22">
        <f>AVERAGE(T1_2!AC16,T1_1!AC16)</f>
        <v>0</v>
      </c>
      <c r="AD16" s="126">
        <f>AVERAGE(T1_2!AD16,T1_1!AD16)</f>
        <v>0</v>
      </c>
      <c r="AE16" s="74">
        <f>AVERAGE(T1_2!AE16,T1_1!AE16)</f>
        <v>2078.3797955138211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f>AVERAGE(T1_2!D17,T1_1!D17)</f>
        <v>43.007613405863914</v>
      </c>
      <c r="E17" s="16">
        <f>AVERAGE(T1_2!E17,T1_1!E17)</f>
        <v>24.426634243038912</v>
      </c>
      <c r="F17" s="16">
        <f>AVERAGE(T1_2!F17,T1_1!F17)</f>
        <v>541.0169636271437</v>
      </c>
      <c r="G17" s="16">
        <f>AVERAGE(T1_2!G17,T1_1!G17)</f>
        <v>9.3910277982666415</v>
      </c>
      <c r="H17" s="16">
        <f>AVERAGE(T1_2!H17,T1_1!H17)</f>
        <v>20.235698644661628</v>
      </c>
      <c r="I17" s="16">
        <f>AVERAGE(T1_2!I17,T1_1!I17)</f>
        <v>39.278267333579201</v>
      </c>
      <c r="J17" s="16">
        <f>AVERAGE(T1_2!J17,T1_1!J17)</f>
        <v>19.077460584547296</v>
      </c>
      <c r="K17" s="16">
        <f>AVERAGE(T1_2!K17,T1_1!K17)</f>
        <v>3.0766734279918864</v>
      </c>
      <c r="L17" s="16">
        <f>AVERAGE(T1_2!L17,T1_1!L17)</f>
        <v>3.2960446247464499</v>
      </c>
      <c r="M17" s="16">
        <f>AVERAGE(T1_2!M17,T1_1!M17)</f>
        <v>86.291608657569611</v>
      </c>
      <c r="N17" s="16">
        <f>AVERAGE(T1_2!N17,T1_1!N17)</f>
        <v>42.661871888253728</v>
      </c>
      <c r="O17" s="16">
        <f>AVERAGE(T1_2!O17,T1_1!O17)</f>
        <v>6.8238970588235288</v>
      </c>
      <c r="P17" s="16">
        <f>AVERAGE(T1_2!P17,T1_1!P17)</f>
        <v>29.82296814493823</v>
      </c>
      <c r="Q17" s="16">
        <f>AVERAGE(T1_2!Q17,T1_1!Q17)</f>
        <v>0</v>
      </c>
      <c r="R17" s="16">
        <f>AVERAGE(T1_2!R17,T1_1!R17)</f>
        <v>8.913359763968284</v>
      </c>
      <c r="S17" s="16">
        <f>AVERAGE(T1_2!S17,T1_1!S17)</f>
        <v>0</v>
      </c>
      <c r="T17" s="17">
        <f>AVERAGE(T1_2!T17,T1_1!T17)</f>
        <v>19.75967868338558</v>
      </c>
      <c r="U17" s="71">
        <f>AVERAGE(T1_2!U17,T1_1!U17)</f>
        <v>897.07976788677865</v>
      </c>
      <c r="V17" s="15">
        <f>AVERAGE(T1_2!V17,T1_1!V17)</f>
        <v>0</v>
      </c>
      <c r="W17" s="16">
        <f>AVERAGE(T1_2!W17,T1_1!W17)</f>
        <v>0</v>
      </c>
      <c r="X17" s="16">
        <f>AVERAGE(T1_2!X17,T1_1!X17)</f>
        <v>0</v>
      </c>
      <c r="Y17" s="16">
        <f>AVERAGE(T1_2!Y17,T1_1!Y17)</f>
        <v>0</v>
      </c>
      <c r="Z17" s="16">
        <f>AVERAGE(T1_2!Z17,T1_1!Z17)</f>
        <v>0</v>
      </c>
      <c r="AA17" s="16">
        <f>AVERAGE(T1_2!AA17,T1_1!AA17)</f>
        <v>0</v>
      </c>
      <c r="AB17" s="16">
        <f>AVERAGE(T1_2!AB17,T1_1!AB17)</f>
        <v>0</v>
      </c>
      <c r="AC17" s="16">
        <f>AVERAGE(T1_2!AC17,T1_1!AC17)</f>
        <v>0</v>
      </c>
      <c r="AD17" s="124">
        <f>AVERAGE(T1_2!AD17,T1_1!AD17)</f>
        <v>0</v>
      </c>
      <c r="AE17" s="71">
        <f>AVERAGE(T1_2!AE17,T1_1!AE17)</f>
        <v>897.07976788677865</v>
      </c>
    </row>
    <row r="18" spans="1:31" s="1" customFormat="1" ht="18.95" customHeight="1" x14ac:dyDescent="0.2">
      <c r="A18" s="18"/>
      <c r="B18" s="7"/>
      <c r="C18" s="7" t="s">
        <v>21</v>
      </c>
      <c r="D18" s="8">
        <f>AVERAGE(T1_2!D18,T1_1!D18)</f>
        <v>0</v>
      </c>
      <c r="E18" s="9">
        <f>AVERAGE(T1_2!E18,T1_1!E18)</f>
        <v>0</v>
      </c>
      <c r="F18" s="9">
        <f>AVERAGE(T1_2!F18,T1_1!F18)</f>
        <v>0.79411764705882359</v>
      </c>
      <c r="G18" s="9">
        <f>AVERAGE(T1_2!G18,T1_1!G18)</f>
        <v>0</v>
      </c>
      <c r="H18" s="9">
        <f>AVERAGE(T1_2!H18,T1_1!H18)</f>
        <v>0</v>
      </c>
      <c r="I18" s="9">
        <f>AVERAGE(T1_2!I18,T1_1!I18)</f>
        <v>0</v>
      </c>
      <c r="J18" s="9">
        <f>AVERAGE(T1_2!J18,T1_1!J18)</f>
        <v>0</v>
      </c>
      <c r="K18" s="9">
        <f>AVERAGE(T1_2!K18,T1_1!K18)</f>
        <v>0</v>
      </c>
      <c r="L18" s="9">
        <f>AVERAGE(T1_2!L18,T1_1!L18)</f>
        <v>0</v>
      </c>
      <c r="M18" s="9">
        <f>AVERAGE(T1_2!M18,T1_1!M18)</f>
        <v>0</v>
      </c>
      <c r="N18" s="9">
        <f>AVERAGE(T1_2!N18,T1_1!N18)</f>
        <v>0</v>
      </c>
      <c r="O18" s="9">
        <f>AVERAGE(T1_2!O18,T1_1!O18)</f>
        <v>0</v>
      </c>
      <c r="P18" s="9">
        <f>AVERAGE(T1_2!P18,T1_1!P18)</f>
        <v>0</v>
      </c>
      <c r="Q18" s="9">
        <f>AVERAGE(T1_2!Q18,T1_1!Q18)</f>
        <v>0</v>
      </c>
      <c r="R18" s="9">
        <f>AVERAGE(T1_2!R18,T1_1!R18)</f>
        <v>0</v>
      </c>
      <c r="S18" s="9">
        <f>AVERAGE(T1_2!S18,T1_1!S18)</f>
        <v>0</v>
      </c>
      <c r="T18" s="10">
        <f>AVERAGE(T1_2!T18,T1_1!T18)</f>
        <v>0</v>
      </c>
      <c r="U18" s="72">
        <f>AVERAGE(T1_2!U18,T1_1!U18)</f>
        <v>0.79411764705882359</v>
      </c>
      <c r="V18" s="8">
        <f>AVERAGE(T1_2!V18,T1_1!V18)</f>
        <v>0</v>
      </c>
      <c r="W18" s="9">
        <f>AVERAGE(T1_2!W18,T1_1!W18)</f>
        <v>0</v>
      </c>
      <c r="X18" s="9">
        <f>AVERAGE(T1_2!X18,T1_1!X18)</f>
        <v>0</v>
      </c>
      <c r="Y18" s="9">
        <f>AVERAGE(T1_2!Y18,T1_1!Y18)</f>
        <v>0</v>
      </c>
      <c r="Z18" s="9">
        <f>AVERAGE(T1_2!Z18,T1_1!Z18)</f>
        <v>0</v>
      </c>
      <c r="AA18" s="9">
        <f>AVERAGE(T1_2!AA18,T1_1!AA18)</f>
        <v>0</v>
      </c>
      <c r="AB18" s="9">
        <f>AVERAGE(T1_2!AB18,T1_1!AB18)</f>
        <v>0</v>
      </c>
      <c r="AC18" s="9">
        <f>AVERAGE(T1_2!AC18,T1_1!AC18)</f>
        <v>0</v>
      </c>
      <c r="AD18" s="125">
        <f>AVERAGE(T1_2!AD18,T1_1!AD18)</f>
        <v>0</v>
      </c>
      <c r="AE18" s="72">
        <f>AVERAGE(T1_2!AE18,T1_1!AE18)</f>
        <v>0.79411764705882359</v>
      </c>
    </row>
    <row r="19" spans="1:31" s="1" customFormat="1" ht="18.95" customHeight="1" x14ac:dyDescent="0.2">
      <c r="A19" s="18"/>
      <c r="B19" s="7"/>
      <c r="C19" s="7" t="s">
        <v>18</v>
      </c>
      <c r="D19" s="8">
        <f>AVERAGE(T1_2!D19,T1_1!D19)</f>
        <v>43.007613405863914</v>
      </c>
      <c r="E19" s="9">
        <f>AVERAGE(T1_2!E19,T1_1!E19)</f>
        <v>24.426634243038912</v>
      </c>
      <c r="F19" s="9">
        <f>AVERAGE(T1_2!F19,T1_1!F19)</f>
        <v>541.81108127420248</v>
      </c>
      <c r="G19" s="9">
        <f>AVERAGE(T1_2!G19,T1_1!G19)</f>
        <v>9.3910277982666415</v>
      </c>
      <c r="H19" s="9">
        <f>AVERAGE(T1_2!H19,T1_1!H19)</f>
        <v>20.235698644661628</v>
      </c>
      <c r="I19" s="9">
        <f>AVERAGE(T1_2!I19,T1_1!I19)</f>
        <v>39.278267333579201</v>
      </c>
      <c r="J19" s="9">
        <f>AVERAGE(T1_2!J19,T1_1!J19)</f>
        <v>19.077460584547296</v>
      </c>
      <c r="K19" s="9">
        <f>AVERAGE(T1_2!K19,T1_1!K19)</f>
        <v>3.0766734279918864</v>
      </c>
      <c r="L19" s="9">
        <f>AVERAGE(T1_2!L19,T1_1!L19)</f>
        <v>3.2960446247464499</v>
      </c>
      <c r="M19" s="9">
        <f>AVERAGE(T1_2!M19,T1_1!M19)</f>
        <v>86.291608657569611</v>
      </c>
      <c r="N19" s="9">
        <f>AVERAGE(T1_2!N19,T1_1!N19)</f>
        <v>42.661871888253728</v>
      </c>
      <c r="O19" s="9">
        <f>AVERAGE(T1_2!O19,T1_1!O19)</f>
        <v>6.8238970588235288</v>
      </c>
      <c r="P19" s="9">
        <f>AVERAGE(T1_2!P19,T1_1!P19)</f>
        <v>29.82296814493823</v>
      </c>
      <c r="Q19" s="9">
        <f>AVERAGE(T1_2!Q19,T1_1!Q19)</f>
        <v>0</v>
      </c>
      <c r="R19" s="9">
        <f>AVERAGE(T1_2!R19,T1_1!R19)</f>
        <v>8.913359763968284</v>
      </c>
      <c r="S19" s="9">
        <f>AVERAGE(T1_2!S19,T1_1!S19)</f>
        <v>0</v>
      </c>
      <c r="T19" s="10">
        <f>AVERAGE(T1_2!T19,T1_1!T19)</f>
        <v>19.75967868338558</v>
      </c>
      <c r="U19" s="72">
        <f>AVERAGE(T1_2!U19,T1_1!U19)</f>
        <v>897.87388553383744</v>
      </c>
      <c r="V19" s="8">
        <f>AVERAGE(T1_2!V19,T1_1!V19)</f>
        <v>0</v>
      </c>
      <c r="W19" s="9">
        <f>AVERAGE(T1_2!W19,T1_1!W19)</f>
        <v>0</v>
      </c>
      <c r="X19" s="9">
        <f>AVERAGE(T1_2!X19,T1_1!X19)</f>
        <v>0</v>
      </c>
      <c r="Y19" s="9">
        <f>AVERAGE(T1_2!Y19,T1_1!Y19)</f>
        <v>0</v>
      </c>
      <c r="Z19" s="9">
        <f>AVERAGE(T1_2!Z19,T1_1!Z19)</f>
        <v>0</v>
      </c>
      <c r="AA19" s="9">
        <f>AVERAGE(T1_2!AA19,T1_1!AA19)</f>
        <v>0</v>
      </c>
      <c r="AB19" s="9">
        <f>AVERAGE(T1_2!AB19,T1_1!AB19)</f>
        <v>0</v>
      </c>
      <c r="AC19" s="9">
        <f>AVERAGE(T1_2!AC19,T1_1!AC19)</f>
        <v>0</v>
      </c>
      <c r="AD19" s="125">
        <f>AVERAGE(T1_2!AD19,T1_1!AD19)</f>
        <v>0</v>
      </c>
      <c r="AE19" s="72">
        <f>AVERAGE(T1_2!AE19,T1_1!AE19)</f>
        <v>897.87388553383744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f>AVERAGE(T1_2!D20,T1_1!D20)</f>
        <v>0</v>
      </c>
      <c r="E20" s="9">
        <f>AVERAGE(T1_2!E20,T1_1!E20)</f>
        <v>0</v>
      </c>
      <c r="F20" s="9">
        <f>AVERAGE(T1_2!F20,T1_1!F20)</f>
        <v>69.916666666666657</v>
      </c>
      <c r="G20" s="9">
        <f>AVERAGE(T1_2!G20,T1_1!G20)</f>
        <v>0</v>
      </c>
      <c r="H20" s="9">
        <f>AVERAGE(T1_2!H20,T1_1!H20)</f>
        <v>0.125</v>
      </c>
      <c r="I20" s="9">
        <f>AVERAGE(T1_2!I20,T1_1!I20)</f>
        <v>0</v>
      </c>
      <c r="J20" s="9">
        <f>AVERAGE(T1_2!J20,T1_1!J20)</f>
        <v>0.125</v>
      </c>
      <c r="K20" s="9">
        <f>AVERAGE(T1_2!K20,T1_1!K20)</f>
        <v>0</v>
      </c>
      <c r="L20" s="9">
        <f>AVERAGE(T1_2!L20,T1_1!L20)</f>
        <v>0</v>
      </c>
      <c r="M20" s="9">
        <f>AVERAGE(T1_2!M20,T1_1!M20)</f>
        <v>0</v>
      </c>
      <c r="N20" s="9">
        <f>AVERAGE(T1_2!N20,T1_1!N20)</f>
        <v>0</v>
      </c>
      <c r="O20" s="9">
        <f>AVERAGE(T1_2!O20,T1_1!O20)</f>
        <v>0</v>
      </c>
      <c r="P20" s="9">
        <f>AVERAGE(T1_2!P20,T1_1!P20)</f>
        <v>0</v>
      </c>
      <c r="Q20" s="9">
        <f>AVERAGE(T1_2!Q20,T1_1!Q20)</f>
        <v>0</v>
      </c>
      <c r="R20" s="9">
        <f>AVERAGE(T1_2!R20,T1_1!R20)</f>
        <v>0</v>
      </c>
      <c r="S20" s="9">
        <f>AVERAGE(T1_2!S20,T1_1!S20)</f>
        <v>0</v>
      </c>
      <c r="T20" s="10">
        <f>AVERAGE(T1_2!T20,T1_1!T20)</f>
        <v>0</v>
      </c>
      <c r="U20" s="72">
        <f>AVERAGE(T1_2!U20,T1_1!U20)</f>
        <v>70.166666666666657</v>
      </c>
      <c r="V20" s="8">
        <f>AVERAGE(T1_2!V20,T1_1!V20)</f>
        <v>0</v>
      </c>
      <c r="W20" s="9">
        <f>AVERAGE(T1_2!W20,T1_1!W20)</f>
        <v>0</v>
      </c>
      <c r="X20" s="9">
        <f>AVERAGE(T1_2!X20,T1_1!X20)</f>
        <v>0</v>
      </c>
      <c r="Y20" s="9">
        <f>AVERAGE(T1_2!Y20,T1_1!Y20)</f>
        <v>0</v>
      </c>
      <c r="Z20" s="9">
        <f>AVERAGE(T1_2!Z20,T1_1!Z20)</f>
        <v>0</v>
      </c>
      <c r="AA20" s="9">
        <f>AVERAGE(T1_2!AA20,T1_1!AA20)</f>
        <v>0</v>
      </c>
      <c r="AB20" s="9">
        <f>AVERAGE(T1_2!AB20,T1_1!AB20)</f>
        <v>0</v>
      </c>
      <c r="AC20" s="9">
        <f>AVERAGE(T1_2!AC20,T1_1!AC20)</f>
        <v>0</v>
      </c>
      <c r="AD20" s="125">
        <f>AVERAGE(T1_2!AD20,T1_1!AD20)</f>
        <v>0</v>
      </c>
      <c r="AE20" s="72">
        <f>AVERAGE(T1_2!AE20,T1_1!AE20)</f>
        <v>70.166666666666657</v>
      </c>
    </row>
    <row r="21" spans="1:31" s="1" customFormat="1" ht="18.95" customHeight="1" x14ac:dyDescent="0.2">
      <c r="A21" s="18"/>
      <c r="B21" s="7"/>
      <c r="C21" s="7" t="s">
        <v>23</v>
      </c>
      <c r="D21" s="8">
        <f>AVERAGE(T1_2!D21,T1_1!D21)</f>
        <v>0</v>
      </c>
      <c r="E21" s="9">
        <f>AVERAGE(T1_2!E21,T1_1!E21)</f>
        <v>0</v>
      </c>
      <c r="F21" s="9">
        <f>AVERAGE(T1_2!F21,T1_1!F21)</f>
        <v>139.83333333333331</v>
      </c>
      <c r="G21" s="9">
        <f>AVERAGE(T1_2!G21,T1_1!G21)</f>
        <v>0</v>
      </c>
      <c r="H21" s="9">
        <f>AVERAGE(T1_2!H21,T1_1!H21)</f>
        <v>0.25</v>
      </c>
      <c r="I21" s="9">
        <f>AVERAGE(T1_2!I21,T1_1!I21)</f>
        <v>0</v>
      </c>
      <c r="J21" s="9">
        <f>AVERAGE(T1_2!J21,T1_1!J21)</f>
        <v>0.25</v>
      </c>
      <c r="K21" s="9">
        <f>AVERAGE(T1_2!K21,T1_1!K21)</f>
        <v>0</v>
      </c>
      <c r="L21" s="9">
        <f>AVERAGE(T1_2!L21,T1_1!L21)</f>
        <v>0</v>
      </c>
      <c r="M21" s="9">
        <f>AVERAGE(T1_2!M21,T1_1!M21)</f>
        <v>0</v>
      </c>
      <c r="N21" s="9">
        <f>AVERAGE(T1_2!N21,T1_1!N21)</f>
        <v>0</v>
      </c>
      <c r="O21" s="9">
        <f>AVERAGE(T1_2!O21,T1_1!O21)</f>
        <v>0</v>
      </c>
      <c r="P21" s="9">
        <f>AVERAGE(T1_2!P21,T1_1!P21)</f>
        <v>0</v>
      </c>
      <c r="Q21" s="9">
        <f>AVERAGE(T1_2!Q21,T1_1!Q21)</f>
        <v>0</v>
      </c>
      <c r="R21" s="9">
        <f>AVERAGE(T1_2!R21,T1_1!R21)</f>
        <v>0</v>
      </c>
      <c r="S21" s="9">
        <f>AVERAGE(T1_2!S21,T1_1!S21)</f>
        <v>0</v>
      </c>
      <c r="T21" s="10">
        <f>AVERAGE(T1_2!T21,T1_1!T21)</f>
        <v>0</v>
      </c>
      <c r="U21" s="72">
        <f>AVERAGE(T1_2!U21,T1_1!U21)</f>
        <v>140.33333333333331</v>
      </c>
      <c r="V21" s="8">
        <f>AVERAGE(T1_2!V21,T1_1!V21)</f>
        <v>0</v>
      </c>
      <c r="W21" s="9">
        <f>AVERAGE(T1_2!W21,T1_1!W21)</f>
        <v>0</v>
      </c>
      <c r="X21" s="9">
        <f>AVERAGE(T1_2!X21,T1_1!X21)</f>
        <v>0</v>
      </c>
      <c r="Y21" s="9">
        <f>AVERAGE(T1_2!Y21,T1_1!Y21)</f>
        <v>0</v>
      </c>
      <c r="Z21" s="9">
        <f>AVERAGE(T1_2!Z21,T1_1!Z21)</f>
        <v>0</v>
      </c>
      <c r="AA21" s="9">
        <f>AVERAGE(T1_2!AA21,T1_1!AA21)</f>
        <v>0</v>
      </c>
      <c r="AB21" s="9">
        <f>AVERAGE(T1_2!AB21,T1_1!AB21)</f>
        <v>0</v>
      </c>
      <c r="AC21" s="9">
        <f>AVERAGE(T1_2!AC21,T1_1!AC21)</f>
        <v>0</v>
      </c>
      <c r="AD21" s="125">
        <f>AVERAGE(T1_2!AD21,T1_1!AD21)</f>
        <v>0</v>
      </c>
      <c r="AE21" s="72">
        <f>AVERAGE(T1_2!AE21,T1_1!AE21)</f>
        <v>140.33333333333331</v>
      </c>
    </row>
    <row r="22" spans="1:31" s="1" customFormat="1" ht="18.95" customHeight="1" x14ac:dyDescent="0.2">
      <c r="A22" s="19"/>
      <c r="B22" s="20" t="s">
        <v>24</v>
      </c>
      <c r="C22" s="20"/>
      <c r="D22" s="21">
        <f>AVERAGE(T1_2!D22,T1_1!D22)</f>
        <v>43.007613405863914</v>
      </c>
      <c r="E22" s="22">
        <f>AVERAGE(T1_2!E22,T1_1!E22)</f>
        <v>24.426634243038912</v>
      </c>
      <c r="F22" s="22">
        <f>AVERAGE(T1_2!F22,T1_1!F22)</f>
        <v>681.64441460753574</v>
      </c>
      <c r="G22" s="22">
        <f>AVERAGE(T1_2!G22,T1_1!G22)</f>
        <v>9.3910277982666415</v>
      </c>
      <c r="H22" s="22">
        <f>AVERAGE(T1_2!H22,T1_1!H22)</f>
        <v>20.485698644661628</v>
      </c>
      <c r="I22" s="22">
        <f>AVERAGE(T1_2!I22,T1_1!I22)</f>
        <v>39.278267333579201</v>
      </c>
      <c r="J22" s="22">
        <f>AVERAGE(T1_2!J22,T1_1!J22)</f>
        <v>19.327460584547296</v>
      </c>
      <c r="K22" s="22">
        <f>AVERAGE(T1_2!K22,T1_1!K22)</f>
        <v>3.0766734279918864</v>
      </c>
      <c r="L22" s="22">
        <f>AVERAGE(T1_2!L22,T1_1!L22)</f>
        <v>3.2960446247464499</v>
      </c>
      <c r="M22" s="22">
        <f>AVERAGE(T1_2!M22,T1_1!M22)</f>
        <v>86.291608657569611</v>
      </c>
      <c r="N22" s="22">
        <f>AVERAGE(T1_2!N22,T1_1!N22)</f>
        <v>42.661871888253728</v>
      </c>
      <c r="O22" s="22">
        <f>AVERAGE(T1_2!O22,T1_1!O22)</f>
        <v>6.8238970588235288</v>
      </c>
      <c r="P22" s="22">
        <f>AVERAGE(T1_2!P22,T1_1!P22)</f>
        <v>29.82296814493823</v>
      </c>
      <c r="Q22" s="22">
        <f>AVERAGE(T1_2!Q22,T1_1!Q22)</f>
        <v>0</v>
      </c>
      <c r="R22" s="22">
        <f>AVERAGE(T1_2!R22,T1_1!R22)</f>
        <v>8.913359763968284</v>
      </c>
      <c r="S22" s="22">
        <f>AVERAGE(T1_2!S22,T1_1!S22)</f>
        <v>0</v>
      </c>
      <c r="T22" s="23">
        <f>AVERAGE(T1_2!T22,T1_1!T22)</f>
        <v>19.75967868338558</v>
      </c>
      <c r="U22" s="73">
        <f>AVERAGE(T1_2!U22,T1_1!U22)</f>
        <v>1038.2072188671707</v>
      </c>
      <c r="V22" s="21">
        <f>AVERAGE(T1_2!V22,T1_1!V22)</f>
        <v>0</v>
      </c>
      <c r="W22" s="22">
        <f>AVERAGE(T1_2!W22,T1_1!W22)</f>
        <v>0</v>
      </c>
      <c r="X22" s="22">
        <f>AVERAGE(T1_2!X22,T1_1!X22)</f>
        <v>0</v>
      </c>
      <c r="Y22" s="22">
        <f>AVERAGE(T1_2!Y22,T1_1!Y22)</f>
        <v>0</v>
      </c>
      <c r="Z22" s="22">
        <f>AVERAGE(T1_2!Z22,T1_1!Z22)</f>
        <v>0</v>
      </c>
      <c r="AA22" s="22">
        <f>AVERAGE(T1_2!AA22,T1_1!AA22)</f>
        <v>0</v>
      </c>
      <c r="AB22" s="22">
        <f>AVERAGE(T1_2!AB22,T1_1!AB22)</f>
        <v>0</v>
      </c>
      <c r="AC22" s="22">
        <f>AVERAGE(T1_2!AC22,T1_1!AC22)</f>
        <v>0</v>
      </c>
      <c r="AD22" s="126">
        <f>AVERAGE(T1_2!AD22,T1_1!AD22)</f>
        <v>0</v>
      </c>
      <c r="AE22" s="74">
        <f>AVERAGE(T1_2!AE22,T1_1!AE22)</f>
        <v>1038.2072188671707</v>
      </c>
    </row>
    <row r="23" spans="1:31" s="1" customFormat="1" ht="18.95" customHeight="1" x14ac:dyDescent="0.2">
      <c r="A23" s="13" t="s">
        <v>27</v>
      </c>
      <c r="B23" s="14" t="s">
        <v>20</v>
      </c>
      <c r="C23" s="14" t="s">
        <v>20</v>
      </c>
      <c r="D23" s="15">
        <f>AVERAGE(T1_2!D23,T1_1!D23)</f>
        <v>8.840897931870936</v>
      </c>
      <c r="E23" s="16">
        <f>AVERAGE(T1_2!E23,T1_1!E23)</f>
        <v>11.71846594592334</v>
      </c>
      <c r="F23" s="16">
        <f>AVERAGE(T1_2!F23,T1_1!F23)</f>
        <v>8.7106275485665297</v>
      </c>
      <c r="G23" s="16">
        <f>AVERAGE(T1_2!G23,T1_1!G23)</f>
        <v>9.3052182095732014</v>
      </c>
      <c r="H23" s="16">
        <f>AVERAGE(T1_2!H23,T1_1!H23)</f>
        <v>531.18208792510961</v>
      </c>
      <c r="I23" s="16">
        <f>AVERAGE(T1_2!I23,T1_1!I23)</f>
        <v>18.286770247380854</v>
      </c>
      <c r="J23" s="16">
        <f>AVERAGE(T1_2!J23,T1_1!J23)</f>
        <v>38.60658455490266</v>
      </c>
      <c r="K23" s="16">
        <f>AVERAGE(T1_2!K23,T1_1!K23)</f>
        <v>6.3559448777733625</v>
      </c>
      <c r="L23" s="16">
        <f>AVERAGE(T1_2!L23,T1_1!L23)</f>
        <v>3.4221191526735115</v>
      </c>
      <c r="M23" s="16">
        <f>AVERAGE(T1_2!M23,T1_1!M23)</f>
        <v>16.695039557237756</v>
      </c>
      <c r="N23" s="16">
        <f>AVERAGE(T1_2!N23,T1_1!N23)</f>
        <v>7.0736199577591439</v>
      </c>
      <c r="O23" s="16">
        <f>AVERAGE(T1_2!O23,T1_1!O23)</f>
        <v>7.5318374772589447</v>
      </c>
      <c r="P23" s="16">
        <f>AVERAGE(T1_2!P23,T1_1!P23)</f>
        <v>8.0373676836536259</v>
      </c>
      <c r="Q23" s="16">
        <f>AVERAGE(T1_2!Q23,T1_1!Q23)</f>
        <v>0</v>
      </c>
      <c r="R23" s="16">
        <f>AVERAGE(T1_2!R23,T1_1!R23)</f>
        <v>2.7095376508228606</v>
      </c>
      <c r="S23" s="16">
        <f>AVERAGE(T1_2!S23,T1_1!S23)</f>
        <v>0</v>
      </c>
      <c r="T23" s="17">
        <f>AVERAGE(T1_2!T23,T1_1!T23)</f>
        <v>3.8800614792664314</v>
      </c>
      <c r="U23" s="71">
        <f>AVERAGE(T1_2!U23,T1_1!U23)</f>
        <v>682.35618019977278</v>
      </c>
      <c r="V23" s="15">
        <f>AVERAGE(T1_2!V23,T1_1!V23)</f>
        <v>0</v>
      </c>
      <c r="W23" s="16">
        <f>AVERAGE(T1_2!W23,T1_1!W23)</f>
        <v>0</v>
      </c>
      <c r="X23" s="16">
        <f>AVERAGE(T1_2!X23,T1_1!X23)</f>
        <v>0</v>
      </c>
      <c r="Y23" s="16">
        <f>AVERAGE(T1_2!Y23,T1_1!Y23)</f>
        <v>0</v>
      </c>
      <c r="Z23" s="16">
        <f>AVERAGE(T1_2!Z23,T1_1!Z23)</f>
        <v>0</v>
      </c>
      <c r="AA23" s="16">
        <f>AVERAGE(T1_2!AA23,T1_1!AA23)</f>
        <v>0</v>
      </c>
      <c r="AB23" s="16">
        <f>AVERAGE(T1_2!AB23,T1_1!AB23)</f>
        <v>0</v>
      </c>
      <c r="AC23" s="16">
        <f>AVERAGE(T1_2!AC23,T1_1!AC23)</f>
        <v>0</v>
      </c>
      <c r="AD23" s="124">
        <f>AVERAGE(T1_2!AD23,T1_1!AD23)</f>
        <v>0</v>
      </c>
      <c r="AE23" s="71">
        <f>AVERAGE(T1_2!AE23,T1_1!AE23)</f>
        <v>682.35618019977278</v>
      </c>
    </row>
    <row r="24" spans="1:31" s="1" customFormat="1" ht="18.95" customHeight="1" x14ac:dyDescent="0.2">
      <c r="A24" s="18"/>
      <c r="B24" s="7"/>
      <c r="C24" s="7" t="s">
        <v>21</v>
      </c>
      <c r="D24" s="8">
        <f>AVERAGE(T1_2!D24,T1_1!D24)</f>
        <v>8.8235294117647065E-2</v>
      </c>
      <c r="E24" s="9">
        <f>AVERAGE(T1_2!E24,T1_1!E24)</f>
        <v>0</v>
      </c>
      <c r="F24" s="9">
        <f>AVERAGE(T1_2!F24,T1_1!F24)</f>
        <v>0</v>
      </c>
      <c r="G24" s="9">
        <f>AVERAGE(T1_2!G24,T1_1!G24)</f>
        <v>0</v>
      </c>
      <c r="H24" s="9">
        <f>AVERAGE(T1_2!H24,T1_1!H24)</f>
        <v>3.0882352941176467</v>
      </c>
      <c r="I24" s="9">
        <f>AVERAGE(T1_2!I24,T1_1!I24)</f>
        <v>8.8235294117647065E-2</v>
      </c>
      <c r="J24" s="9">
        <f>AVERAGE(T1_2!J24,T1_1!J24)</f>
        <v>0</v>
      </c>
      <c r="K24" s="9">
        <f>AVERAGE(T1_2!K24,T1_1!K24)</f>
        <v>0</v>
      </c>
      <c r="L24" s="9">
        <f>AVERAGE(T1_2!L24,T1_1!L24)</f>
        <v>0</v>
      </c>
      <c r="M24" s="9">
        <f>AVERAGE(T1_2!M24,T1_1!M24)</f>
        <v>0</v>
      </c>
      <c r="N24" s="9">
        <f>AVERAGE(T1_2!N24,T1_1!N24)</f>
        <v>0</v>
      </c>
      <c r="O24" s="9">
        <f>AVERAGE(T1_2!O24,T1_1!O24)</f>
        <v>0</v>
      </c>
      <c r="P24" s="9">
        <f>AVERAGE(T1_2!P24,T1_1!P24)</f>
        <v>0</v>
      </c>
      <c r="Q24" s="9">
        <f>AVERAGE(T1_2!Q24,T1_1!Q24)</f>
        <v>0</v>
      </c>
      <c r="R24" s="9">
        <f>AVERAGE(T1_2!R24,T1_1!R24)</f>
        <v>0</v>
      </c>
      <c r="S24" s="9">
        <f>AVERAGE(T1_2!S24,T1_1!S24)</f>
        <v>0</v>
      </c>
      <c r="T24" s="10">
        <f>AVERAGE(T1_2!T24,T1_1!T24)</f>
        <v>0</v>
      </c>
      <c r="U24" s="72">
        <f>AVERAGE(T1_2!U24,T1_1!U24)</f>
        <v>3.2647058823529411</v>
      </c>
      <c r="V24" s="8">
        <f>AVERAGE(T1_2!V24,T1_1!V24)</f>
        <v>0</v>
      </c>
      <c r="W24" s="9">
        <f>AVERAGE(T1_2!W24,T1_1!W24)</f>
        <v>0</v>
      </c>
      <c r="X24" s="9">
        <f>AVERAGE(T1_2!X24,T1_1!X24)</f>
        <v>0</v>
      </c>
      <c r="Y24" s="9">
        <f>AVERAGE(T1_2!Y24,T1_1!Y24)</f>
        <v>0</v>
      </c>
      <c r="Z24" s="9">
        <f>AVERAGE(T1_2!Z24,T1_1!Z24)</f>
        <v>0</v>
      </c>
      <c r="AA24" s="9">
        <f>AVERAGE(T1_2!AA24,T1_1!AA24)</f>
        <v>0</v>
      </c>
      <c r="AB24" s="9">
        <f>AVERAGE(T1_2!AB24,T1_1!AB24)</f>
        <v>0</v>
      </c>
      <c r="AC24" s="9">
        <f>AVERAGE(T1_2!AC24,T1_1!AC24)</f>
        <v>0</v>
      </c>
      <c r="AD24" s="125">
        <f>AVERAGE(T1_2!AD24,T1_1!AD24)</f>
        <v>0</v>
      </c>
      <c r="AE24" s="72">
        <f>AVERAGE(T1_2!AE24,T1_1!AE24)</f>
        <v>3.2647058823529411</v>
      </c>
    </row>
    <row r="25" spans="1:31" s="1" customFormat="1" ht="18.95" customHeight="1" x14ac:dyDescent="0.2">
      <c r="A25" s="18"/>
      <c r="B25" s="7"/>
      <c r="C25" s="7" t="s">
        <v>18</v>
      </c>
      <c r="D25" s="8">
        <f>AVERAGE(T1_2!D25,T1_1!D25)</f>
        <v>8.9291332259885827</v>
      </c>
      <c r="E25" s="9">
        <f>AVERAGE(T1_2!E25,T1_1!E25)</f>
        <v>11.71846594592334</v>
      </c>
      <c r="F25" s="9">
        <f>AVERAGE(T1_2!F25,T1_1!F25)</f>
        <v>8.7106275485665297</v>
      </c>
      <c r="G25" s="9">
        <f>AVERAGE(T1_2!G25,T1_1!G25)</f>
        <v>9.3052182095732014</v>
      </c>
      <c r="H25" s="9">
        <f>AVERAGE(T1_2!H25,T1_1!H25)</f>
        <v>534.27032321922718</v>
      </c>
      <c r="I25" s="9">
        <f>AVERAGE(T1_2!I25,T1_1!I25)</f>
        <v>18.375005541498503</v>
      </c>
      <c r="J25" s="9">
        <f>AVERAGE(T1_2!J25,T1_1!J25)</f>
        <v>38.60658455490266</v>
      </c>
      <c r="K25" s="9">
        <f>AVERAGE(T1_2!K25,T1_1!K25)</f>
        <v>6.3559448777733625</v>
      </c>
      <c r="L25" s="9">
        <f>AVERAGE(T1_2!L25,T1_1!L25)</f>
        <v>3.4221191526735115</v>
      </c>
      <c r="M25" s="9">
        <f>AVERAGE(T1_2!M25,T1_1!M25)</f>
        <v>16.695039557237756</v>
      </c>
      <c r="N25" s="9">
        <f>AVERAGE(T1_2!N25,T1_1!N25)</f>
        <v>7.0736199577591439</v>
      </c>
      <c r="O25" s="9">
        <f>AVERAGE(T1_2!O25,T1_1!O25)</f>
        <v>7.5318374772589447</v>
      </c>
      <c r="P25" s="9">
        <f>AVERAGE(T1_2!P25,T1_1!P25)</f>
        <v>8.0373676836536259</v>
      </c>
      <c r="Q25" s="9">
        <f>AVERAGE(T1_2!Q25,T1_1!Q25)</f>
        <v>0</v>
      </c>
      <c r="R25" s="9">
        <f>AVERAGE(T1_2!R25,T1_1!R25)</f>
        <v>2.7095376508228606</v>
      </c>
      <c r="S25" s="9">
        <f>AVERAGE(T1_2!S25,T1_1!S25)</f>
        <v>0</v>
      </c>
      <c r="T25" s="10">
        <f>AVERAGE(T1_2!T25,T1_1!T25)</f>
        <v>3.8800614792664314</v>
      </c>
      <c r="U25" s="72">
        <f>AVERAGE(T1_2!U25,T1_1!U25)</f>
        <v>685.62088608212571</v>
      </c>
      <c r="V25" s="8">
        <f>AVERAGE(T1_2!V25,T1_1!V25)</f>
        <v>0</v>
      </c>
      <c r="W25" s="9">
        <f>AVERAGE(T1_2!W25,T1_1!W25)</f>
        <v>0</v>
      </c>
      <c r="X25" s="9">
        <f>AVERAGE(T1_2!X25,T1_1!X25)</f>
        <v>0</v>
      </c>
      <c r="Y25" s="9">
        <f>AVERAGE(T1_2!Y25,T1_1!Y25)</f>
        <v>0</v>
      </c>
      <c r="Z25" s="9">
        <f>AVERAGE(T1_2!Z25,T1_1!Z25)</f>
        <v>0</v>
      </c>
      <c r="AA25" s="9">
        <f>AVERAGE(T1_2!AA25,T1_1!AA25)</f>
        <v>0</v>
      </c>
      <c r="AB25" s="9">
        <f>AVERAGE(T1_2!AB25,T1_1!AB25)</f>
        <v>0</v>
      </c>
      <c r="AC25" s="9">
        <f>AVERAGE(T1_2!AC25,T1_1!AC25)</f>
        <v>0</v>
      </c>
      <c r="AD25" s="125">
        <f>AVERAGE(T1_2!AD25,T1_1!AD25)</f>
        <v>0</v>
      </c>
      <c r="AE25" s="72">
        <f>AVERAGE(T1_2!AE25,T1_1!AE25)</f>
        <v>685.62088608212571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f>AVERAGE(T1_2!D26,T1_1!D26)</f>
        <v>1</v>
      </c>
      <c r="E26" s="9">
        <f>AVERAGE(T1_2!E26,T1_1!E26)</f>
        <v>0.125</v>
      </c>
      <c r="F26" s="9">
        <f>AVERAGE(T1_2!F26,T1_1!F26)</f>
        <v>0.5</v>
      </c>
      <c r="G26" s="9">
        <f>AVERAGE(T1_2!G26,T1_1!G26)</f>
        <v>0</v>
      </c>
      <c r="H26" s="9">
        <f>AVERAGE(T1_2!H26,T1_1!H26)</f>
        <v>138.375</v>
      </c>
      <c r="I26" s="9">
        <f>AVERAGE(T1_2!I26,T1_1!I26)</f>
        <v>1.25</v>
      </c>
      <c r="J26" s="9">
        <f>AVERAGE(T1_2!J26,T1_1!J26)</f>
        <v>0</v>
      </c>
      <c r="K26" s="9">
        <f>AVERAGE(T1_2!K26,T1_1!K26)</f>
        <v>0</v>
      </c>
      <c r="L26" s="9">
        <f>AVERAGE(T1_2!L26,T1_1!L26)</f>
        <v>0</v>
      </c>
      <c r="M26" s="9">
        <f>AVERAGE(T1_2!M26,T1_1!M26)</f>
        <v>0</v>
      </c>
      <c r="N26" s="9">
        <f>AVERAGE(T1_2!N26,T1_1!N26)</f>
        <v>0</v>
      </c>
      <c r="O26" s="9">
        <f>AVERAGE(T1_2!O26,T1_1!O26)</f>
        <v>0</v>
      </c>
      <c r="P26" s="9">
        <f>AVERAGE(T1_2!P26,T1_1!P26)</f>
        <v>0</v>
      </c>
      <c r="Q26" s="9">
        <f>AVERAGE(T1_2!Q26,T1_1!Q26)</f>
        <v>0</v>
      </c>
      <c r="R26" s="9">
        <f>AVERAGE(T1_2!R26,T1_1!R26)</f>
        <v>0</v>
      </c>
      <c r="S26" s="9">
        <f>AVERAGE(T1_2!S26,T1_1!S26)</f>
        <v>0</v>
      </c>
      <c r="T26" s="10">
        <f>AVERAGE(T1_2!T26,T1_1!T26)</f>
        <v>0</v>
      </c>
      <c r="U26" s="72">
        <f>AVERAGE(T1_2!U26,T1_1!U26)</f>
        <v>141.25</v>
      </c>
      <c r="V26" s="8">
        <f>AVERAGE(T1_2!V26,T1_1!V26)</f>
        <v>0</v>
      </c>
      <c r="W26" s="9">
        <f>AVERAGE(T1_2!W26,T1_1!W26)</f>
        <v>0</v>
      </c>
      <c r="X26" s="9">
        <f>AVERAGE(T1_2!X26,T1_1!X26)</f>
        <v>0</v>
      </c>
      <c r="Y26" s="9">
        <f>AVERAGE(T1_2!Y26,T1_1!Y26)</f>
        <v>0</v>
      </c>
      <c r="Z26" s="9">
        <f>AVERAGE(T1_2!Z26,T1_1!Z26)</f>
        <v>0</v>
      </c>
      <c r="AA26" s="9">
        <f>AVERAGE(T1_2!AA26,T1_1!AA26)</f>
        <v>0</v>
      </c>
      <c r="AB26" s="9">
        <f>AVERAGE(T1_2!AB26,T1_1!AB26)</f>
        <v>0</v>
      </c>
      <c r="AC26" s="9">
        <f>AVERAGE(T1_2!AC26,T1_1!AC26)</f>
        <v>0</v>
      </c>
      <c r="AD26" s="125">
        <f>AVERAGE(T1_2!AD26,T1_1!AD26)</f>
        <v>0</v>
      </c>
      <c r="AE26" s="72">
        <f>AVERAGE(T1_2!AE26,T1_1!AE26)</f>
        <v>141.25</v>
      </c>
    </row>
    <row r="27" spans="1:31" s="1" customFormat="1" ht="18.95" customHeight="1" x14ac:dyDescent="0.2">
      <c r="A27" s="18"/>
      <c r="B27" s="7"/>
      <c r="C27" s="7" t="s">
        <v>23</v>
      </c>
      <c r="D27" s="8">
        <f>AVERAGE(T1_2!D27,T1_1!D27)</f>
        <v>2</v>
      </c>
      <c r="E27" s="9">
        <f>AVERAGE(T1_2!E27,T1_1!E27)</f>
        <v>0.25</v>
      </c>
      <c r="F27" s="9">
        <f>AVERAGE(T1_2!F27,T1_1!F27)</f>
        <v>1</v>
      </c>
      <c r="G27" s="9">
        <f>AVERAGE(T1_2!G27,T1_1!G27)</f>
        <v>0</v>
      </c>
      <c r="H27" s="9">
        <f>AVERAGE(T1_2!H27,T1_1!H27)</f>
        <v>276.75</v>
      </c>
      <c r="I27" s="9">
        <f>AVERAGE(T1_2!I27,T1_1!I27)</f>
        <v>2.5</v>
      </c>
      <c r="J27" s="9">
        <f>AVERAGE(T1_2!J27,T1_1!J27)</f>
        <v>0</v>
      </c>
      <c r="K27" s="9">
        <f>AVERAGE(T1_2!K27,T1_1!K27)</f>
        <v>0</v>
      </c>
      <c r="L27" s="9">
        <f>AVERAGE(T1_2!L27,T1_1!L27)</f>
        <v>0</v>
      </c>
      <c r="M27" s="9">
        <f>AVERAGE(T1_2!M27,T1_1!M27)</f>
        <v>0</v>
      </c>
      <c r="N27" s="9">
        <f>AVERAGE(T1_2!N27,T1_1!N27)</f>
        <v>0</v>
      </c>
      <c r="O27" s="9">
        <f>AVERAGE(T1_2!O27,T1_1!O27)</f>
        <v>0</v>
      </c>
      <c r="P27" s="9">
        <f>AVERAGE(T1_2!P27,T1_1!P27)</f>
        <v>0</v>
      </c>
      <c r="Q27" s="9">
        <f>AVERAGE(T1_2!Q27,T1_1!Q27)</f>
        <v>0</v>
      </c>
      <c r="R27" s="9">
        <f>AVERAGE(T1_2!R27,T1_1!R27)</f>
        <v>0</v>
      </c>
      <c r="S27" s="9">
        <f>AVERAGE(T1_2!S27,T1_1!S27)</f>
        <v>0</v>
      </c>
      <c r="T27" s="10">
        <f>AVERAGE(T1_2!T27,T1_1!T27)</f>
        <v>0</v>
      </c>
      <c r="U27" s="72">
        <f>AVERAGE(T1_2!U27,T1_1!U27)</f>
        <v>282.5</v>
      </c>
      <c r="V27" s="8">
        <f>AVERAGE(T1_2!V27,T1_1!V27)</f>
        <v>0</v>
      </c>
      <c r="W27" s="9">
        <f>AVERAGE(T1_2!W27,T1_1!W27)</f>
        <v>0</v>
      </c>
      <c r="X27" s="9">
        <f>AVERAGE(T1_2!X27,T1_1!X27)</f>
        <v>0</v>
      </c>
      <c r="Y27" s="9">
        <f>AVERAGE(T1_2!Y27,T1_1!Y27)</f>
        <v>0</v>
      </c>
      <c r="Z27" s="9">
        <f>AVERAGE(T1_2!Z27,T1_1!Z27)</f>
        <v>0</v>
      </c>
      <c r="AA27" s="9">
        <f>AVERAGE(T1_2!AA27,T1_1!AA27)</f>
        <v>0</v>
      </c>
      <c r="AB27" s="9">
        <f>AVERAGE(T1_2!AB27,T1_1!AB27)</f>
        <v>0</v>
      </c>
      <c r="AC27" s="9">
        <f>AVERAGE(T1_2!AC27,T1_1!AC27)</f>
        <v>0</v>
      </c>
      <c r="AD27" s="125">
        <f>AVERAGE(T1_2!AD27,T1_1!AD27)</f>
        <v>0</v>
      </c>
      <c r="AE27" s="72">
        <f>AVERAGE(T1_2!AE27,T1_1!AE27)</f>
        <v>282.5</v>
      </c>
    </row>
    <row r="28" spans="1:31" s="1" customFormat="1" ht="18.95" customHeight="1" x14ac:dyDescent="0.2">
      <c r="A28" s="19"/>
      <c r="B28" s="20" t="s">
        <v>24</v>
      </c>
      <c r="C28" s="20"/>
      <c r="D28" s="21">
        <f>AVERAGE(T1_2!D28,T1_1!D28)</f>
        <v>10.929133225988583</v>
      </c>
      <c r="E28" s="22">
        <f>AVERAGE(T1_2!E28,T1_1!E28)</f>
        <v>11.96846594592334</v>
      </c>
      <c r="F28" s="22">
        <f>AVERAGE(T1_2!F28,T1_1!F28)</f>
        <v>9.7106275485665297</v>
      </c>
      <c r="G28" s="22">
        <f>AVERAGE(T1_2!G28,T1_1!G28)</f>
        <v>9.3052182095732014</v>
      </c>
      <c r="H28" s="22">
        <f>AVERAGE(T1_2!H28,T1_1!H28)</f>
        <v>811.02032321922729</v>
      </c>
      <c r="I28" s="22">
        <f>AVERAGE(T1_2!I28,T1_1!I28)</f>
        <v>20.875005541498503</v>
      </c>
      <c r="J28" s="22">
        <f>AVERAGE(T1_2!J28,T1_1!J28)</f>
        <v>38.60658455490266</v>
      </c>
      <c r="K28" s="22">
        <f>AVERAGE(T1_2!K28,T1_1!K28)</f>
        <v>6.3559448777733625</v>
      </c>
      <c r="L28" s="22">
        <f>AVERAGE(T1_2!L28,T1_1!L28)</f>
        <v>3.4221191526735115</v>
      </c>
      <c r="M28" s="22">
        <f>AVERAGE(T1_2!M28,T1_1!M28)</f>
        <v>16.695039557237756</v>
      </c>
      <c r="N28" s="22">
        <f>AVERAGE(T1_2!N28,T1_1!N28)</f>
        <v>7.0736199577591439</v>
      </c>
      <c r="O28" s="22">
        <f>AVERAGE(T1_2!O28,T1_1!O28)</f>
        <v>7.5318374772589447</v>
      </c>
      <c r="P28" s="22">
        <f>AVERAGE(T1_2!P28,T1_1!P28)</f>
        <v>8.0373676836536259</v>
      </c>
      <c r="Q28" s="22">
        <f>AVERAGE(T1_2!Q28,T1_1!Q28)</f>
        <v>0</v>
      </c>
      <c r="R28" s="22">
        <f>AVERAGE(T1_2!R28,T1_1!R28)</f>
        <v>2.7095376508228606</v>
      </c>
      <c r="S28" s="22">
        <f>AVERAGE(T1_2!S28,T1_1!S28)</f>
        <v>0</v>
      </c>
      <c r="T28" s="23">
        <f>AVERAGE(T1_2!T28,T1_1!T28)</f>
        <v>3.8800614792664314</v>
      </c>
      <c r="U28" s="73">
        <f>AVERAGE(T1_2!U28,T1_1!U28)</f>
        <v>968.12088608212582</v>
      </c>
      <c r="V28" s="21">
        <f>AVERAGE(T1_2!V28,T1_1!V28)</f>
        <v>0</v>
      </c>
      <c r="W28" s="22">
        <f>AVERAGE(T1_2!W28,T1_1!W28)</f>
        <v>0</v>
      </c>
      <c r="X28" s="22">
        <f>AVERAGE(T1_2!X28,T1_1!X28)</f>
        <v>0</v>
      </c>
      <c r="Y28" s="22">
        <f>AVERAGE(T1_2!Y28,T1_1!Y28)</f>
        <v>0</v>
      </c>
      <c r="Z28" s="22">
        <f>AVERAGE(T1_2!Z28,T1_1!Z28)</f>
        <v>0</v>
      </c>
      <c r="AA28" s="22">
        <f>AVERAGE(T1_2!AA28,T1_1!AA28)</f>
        <v>0</v>
      </c>
      <c r="AB28" s="22">
        <f>AVERAGE(T1_2!AB28,T1_1!AB28)</f>
        <v>0</v>
      </c>
      <c r="AC28" s="22">
        <f>AVERAGE(T1_2!AC28,T1_1!AC28)</f>
        <v>0</v>
      </c>
      <c r="AD28" s="126">
        <f>AVERAGE(T1_2!AD28,T1_1!AD28)</f>
        <v>0</v>
      </c>
      <c r="AE28" s="74">
        <f>AVERAGE(T1_2!AE28,T1_1!AE28)</f>
        <v>968.12088608212582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f>AVERAGE(T1_2!D29,T1_1!D29)</f>
        <v>425.08747820874731</v>
      </c>
      <c r="E29" s="16">
        <f>AVERAGE(T1_2!E29,T1_1!E29)</f>
        <v>51.000838758751556</v>
      </c>
      <c r="F29" s="16">
        <f>AVERAGE(T1_2!F29,T1_1!F29)</f>
        <v>402.82822998359518</v>
      </c>
      <c r="G29" s="16">
        <f>AVERAGE(T1_2!G29,T1_1!G29)</f>
        <v>5.786802767547508</v>
      </c>
      <c r="H29" s="16">
        <f>AVERAGE(T1_2!H29,T1_1!H29)</f>
        <v>252.70862264677845</v>
      </c>
      <c r="I29" s="16">
        <f>AVERAGE(T1_2!I29,T1_1!I29)</f>
        <v>2030.2384120486352</v>
      </c>
      <c r="J29" s="16">
        <f>AVERAGE(T1_2!J29,T1_1!J29)</f>
        <v>827.67622845996016</v>
      </c>
      <c r="K29" s="16">
        <f>AVERAGE(T1_2!K29,T1_1!K29)</f>
        <v>6.221100943158131</v>
      </c>
      <c r="L29" s="16">
        <f>AVERAGE(T1_2!L29,T1_1!L29)</f>
        <v>96.458591245174389</v>
      </c>
      <c r="M29" s="16">
        <f>AVERAGE(T1_2!M29,T1_1!M29)</f>
        <v>146.12567240327721</v>
      </c>
      <c r="N29" s="16">
        <f>AVERAGE(T1_2!N29,T1_1!N29)</f>
        <v>86.265889065581732</v>
      </c>
      <c r="O29" s="16">
        <f>AVERAGE(T1_2!O29,T1_1!O29)</f>
        <v>53.431532088641909</v>
      </c>
      <c r="P29" s="16">
        <f>AVERAGE(T1_2!P29,T1_1!P29)</f>
        <v>531.80972208265962</v>
      </c>
      <c r="Q29" s="16">
        <f>AVERAGE(T1_2!Q29,T1_1!Q29)</f>
        <v>0</v>
      </c>
      <c r="R29" s="16">
        <f>AVERAGE(T1_2!R29,T1_1!R29)</f>
        <v>87.046275273179361</v>
      </c>
      <c r="S29" s="16">
        <f>AVERAGE(T1_2!S29,T1_1!S29)</f>
        <v>0</v>
      </c>
      <c r="T29" s="17">
        <f>AVERAGE(T1_2!T29,T1_1!T29)</f>
        <v>129.73661438713415</v>
      </c>
      <c r="U29" s="71">
        <f>AVERAGE(T1_2!U29,T1_1!U29)</f>
        <v>5132.4220103628222</v>
      </c>
      <c r="V29" s="15">
        <f>AVERAGE(T1_2!V29,T1_1!V29)</f>
        <v>0</v>
      </c>
      <c r="W29" s="16">
        <f>AVERAGE(T1_2!W29,T1_1!W29)</f>
        <v>0</v>
      </c>
      <c r="X29" s="16">
        <f>AVERAGE(T1_2!X29,T1_1!X29)</f>
        <v>0</v>
      </c>
      <c r="Y29" s="16">
        <f>AVERAGE(T1_2!Y29,T1_1!Y29)</f>
        <v>0</v>
      </c>
      <c r="Z29" s="16">
        <f>AVERAGE(T1_2!Z29,T1_1!Z29)</f>
        <v>0</v>
      </c>
      <c r="AA29" s="16">
        <f>AVERAGE(T1_2!AA29,T1_1!AA29)</f>
        <v>0</v>
      </c>
      <c r="AB29" s="16">
        <f>AVERAGE(T1_2!AB29,T1_1!AB29)</f>
        <v>0</v>
      </c>
      <c r="AC29" s="16">
        <f>AVERAGE(T1_2!AC29,T1_1!AC29)</f>
        <v>0</v>
      </c>
      <c r="AD29" s="124">
        <f>AVERAGE(T1_2!AD29,T1_1!AD29)</f>
        <v>0</v>
      </c>
      <c r="AE29" s="71">
        <f>AVERAGE(T1_2!AE29,T1_1!AE29)</f>
        <v>5132.4220103628222</v>
      </c>
    </row>
    <row r="30" spans="1:31" s="1" customFormat="1" ht="18.95" customHeight="1" x14ac:dyDescent="0.2">
      <c r="A30" s="18"/>
      <c r="B30" s="7"/>
      <c r="C30" s="7" t="s">
        <v>21</v>
      </c>
      <c r="D30" s="8">
        <f>AVERAGE(T1_2!D30,T1_1!D30)</f>
        <v>5.264705882352942</v>
      </c>
      <c r="E30" s="9">
        <f>AVERAGE(T1_2!E30,T1_1!E30)</f>
        <v>0</v>
      </c>
      <c r="F30" s="9">
        <f>AVERAGE(T1_2!F30,T1_1!F30)</f>
        <v>0</v>
      </c>
      <c r="G30" s="9">
        <f>AVERAGE(T1_2!G30,T1_1!G30)</f>
        <v>0</v>
      </c>
      <c r="H30" s="9">
        <f>AVERAGE(T1_2!H30,T1_1!H30)</f>
        <v>2.1764705882352944</v>
      </c>
      <c r="I30" s="9">
        <f>AVERAGE(T1_2!I30,T1_1!I30)</f>
        <v>2.4411764705882355</v>
      </c>
      <c r="J30" s="9">
        <f>AVERAGE(T1_2!J30,T1_1!J30)</f>
        <v>0</v>
      </c>
      <c r="K30" s="9">
        <f>AVERAGE(T1_2!K30,T1_1!K30)</f>
        <v>0</v>
      </c>
      <c r="L30" s="9">
        <f>AVERAGE(T1_2!L30,T1_1!L30)</f>
        <v>0</v>
      </c>
      <c r="M30" s="9">
        <f>AVERAGE(T1_2!M30,T1_1!M30)</f>
        <v>0</v>
      </c>
      <c r="N30" s="9">
        <f>AVERAGE(T1_2!N30,T1_1!N30)</f>
        <v>0</v>
      </c>
      <c r="O30" s="9">
        <f>AVERAGE(T1_2!O30,T1_1!O30)</f>
        <v>8.8235294117647065E-2</v>
      </c>
      <c r="P30" s="9">
        <f>AVERAGE(T1_2!P30,T1_1!P30)</f>
        <v>0</v>
      </c>
      <c r="Q30" s="9">
        <f>AVERAGE(T1_2!Q30,T1_1!Q30)</f>
        <v>0</v>
      </c>
      <c r="R30" s="9">
        <f>AVERAGE(T1_2!R30,T1_1!R30)</f>
        <v>0</v>
      </c>
      <c r="S30" s="9">
        <f>AVERAGE(T1_2!S30,T1_1!S30)</f>
        <v>0</v>
      </c>
      <c r="T30" s="10">
        <f>AVERAGE(T1_2!T30,T1_1!T30)</f>
        <v>0</v>
      </c>
      <c r="U30" s="72">
        <f>AVERAGE(T1_2!U30,T1_1!U30)</f>
        <v>9.9705882352941178</v>
      </c>
      <c r="V30" s="8">
        <f>AVERAGE(T1_2!V30,T1_1!V30)</f>
        <v>0</v>
      </c>
      <c r="W30" s="9">
        <f>AVERAGE(T1_2!W30,T1_1!W30)</f>
        <v>0</v>
      </c>
      <c r="X30" s="9">
        <f>AVERAGE(T1_2!X30,T1_1!X30)</f>
        <v>0</v>
      </c>
      <c r="Y30" s="9">
        <f>AVERAGE(T1_2!Y30,T1_1!Y30)</f>
        <v>0</v>
      </c>
      <c r="Z30" s="9">
        <f>AVERAGE(T1_2!Z30,T1_1!Z30)</f>
        <v>0</v>
      </c>
      <c r="AA30" s="9">
        <f>AVERAGE(T1_2!AA30,T1_1!AA30)</f>
        <v>0</v>
      </c>
      <c r="AB30" s="9">
        <f>AVERAGE(T1_2!AB30,T1_1!AB30)</f>
        <v>0</v>
      </c>
      <c r="AC30" s="9">
        <f>AVERAGE(T1_2!AC30,T1_1!AC30)</f>
        <v>0</v>
      </c>
      <c r="AD30" s="125">
        <f>AVERAGE(T1_2!AD30,T1_1!AD30)</f>
        <v>0</v>
      </c>
      <c r="AE30" s="72">
        <f>AVERAGE(T1_2!AE30,T1_1!AE30)</f>
        <v>9.9705882352941178</v>
      </c>
    </row>
    <row r="31" spans="1:31" s="1" customFormat="1" ht="18.95" customHeight="1" x14ac:dyDescent="0.2">
      <c r="A31" s="18"/>
      <c r="B31" s="7"/>
      <c r="C31" s="7" t="s">
        <v>18</v>
      </c>
      <c r="D31" s="8">
        <f>AVERAGE(T1_2!D31,T1_1!D31)</f>
        <v>430.3521840911003</v>
      </c>
      <c r="E31" s="9">
        <f>AVERAGE(T1_2!E31,T1_1!E31)</f>
        <v>51.000838758751556</v>
      </c>
      <c r="F31" s="9">
        <f>AVERAGE(T1_2!F31,T1_1!F31)</f>
        <v>402.82822998359518</v>
      </c>
      <c r="G31" s="9">
        <f>AVERAGE(T1_2!G31,T1_1!G31)</f>
        <v>5.786802767547508</v>
      </c>
      <c r="H31" s="9">
        <f>AVERAGE(T1_2!H31,T1_1!H31)</f>
        <v>254.88509323501376</v>
      </c>
      <c r="I31" s="9">
        <f>AVERAGE(T1_2!I31,T1_1!I31)</f>
        <v>2032.679588519223</v>
      </c>
      <c r="J31" s="9">
        <f>AVERAGE(T1_2!J31,T1_1!J31)</f>
        <v>827.67622845996016</v>
      </c>
      <c r="K31" s="9">
        <f>AVERAGE(T1_2!K31,T1_1!K31)</f>
        <v>6.221100943158131</v>
      </c>
      <c r="L31" s="9">
        <f>AVERAGE(T1_2!L31,T1_1!L31)</f>
        <v>96.458591245174389</v>
      </c>
      <c r="M31" s="9">
        <f>AVERAGE(T1_2!M31,T1_1!M31)</f>
        <v>146.12567240327721</v>
      </c>
      <c r="N31" s="9">
        <f>AVERAGE(T1_2!N31,T1_1!N31)</f>
        <v>86.265889065581732</v>
      </c>
      <c r="O31" s="9">
        <f>AVERAGE(T1_2!O31,T1_1!O31)</f>
        <v>53.519767382759554</v>
      </c>
      <c r="P31" s="9">
        <f>AVERAGE(T1_2!P31,T1_1!P31)</f>
        <v>531.80972208265962</v>
      </c>
      <c r="Q31" s="9">
        <f>AVERAGE(T1_2!Q31,T1_1!Q31)</f>
        <v>0</v>
      </c>
      <c r="R31" s="9">
        <f>AVERAGE(T1_2!R31,T1_1!R31)</f>
        <v>87.046275273179361</v>
      </c>
      <c r="S31" s="9">
        <f>AVERAGE(T1_2!S31,T1_1!S31)</f>
        <v>0</v>
      </c>
      <c r="T31" s="10">
        <f>AVERAGE(T1_2!T31,T1_1!T31)</f>
        <v>129.73661438713415</v>
      </c>
      <c r="U31" s="72">
        <f>AVERAGE(T1_2!U31,T1_1!U31)</f>
        <v>5142.3925985981159</v>
      </c>
      <c r="V31" s="8">
        <f>AVERAGE(T1_2!V31,T1_1!V31)</f>
        <v>0</v>
      </c>
      <c r="W31" s="9">
        <f>AVERAGE(T1_2!W31,T1_1!W31)</f>
        <v>0</v>
      </c>
      <c r="X31" s="9">
        <f>AVERAGE(T1_2!X31,T1_1!X31)</f>
        <v>0</v>
      </c>
      <c r="Y31" s="9">
        <f>AVERAGE(T1_2!Y31,T1_1!Y31)</f>
        <v>0</v>
      </c>
      <c r="Z31" s="9">
        <f>AVERAGE(T1_2!Z31,T1_1!Z31)</f>
        <v>0</v>
      </c>
      <c r="AA31" s="9">
        <f>AVERAGE(T1_2!AA31,T1_1!AA31)</f>
        <v>0</v>
      </c>
      <c r="AB31" s="9">
        <f>AVERAGE(T1_2!AB31,T1_1!AB31)</f>
        <v>0</v>
      </c>
      <c r="AC31" s="9">
        <f>AVERAGE(T1_2!AC31,T1_1!AC31)</f>
        <v>0</v>
      </c>
      <c r="AD31" s="125">
        <f>AVERAGE(T1_2!AD31,T1_1!AD31)</f>
        <v>0</v>
      </c>
      <c r="AE31" s="72">
        <f>AVERAGE(T1_2!AE31,T1_1!AE31)</f>
        <v>5142.3925985981159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f>AVERAGE(T1_2!D32,T1_1!D32)</f>
        <v>4.4583333333333339</v>
      </c>
      <c r="E32" s="9">
        <f>AVERAGE(T1_2!E32,T1_1!E32)</f>
        <v>0</v>
      </c>
      <c r="F32" s="9">
        <f>AVERAGE(T1_2!F32,T1_1!F32)</f>
        <v>0.25</v>
      </c>
      <c r="G32" s="9">
        <f>AVERAGE(T1_2!G32,T1_1!G32)</f>
        <v>0</v>
      </c>
      <c r="H32" s="9">
        <f>AVERAGE(T1_2!H32,T1_1!H32)</f>
        <v>0.75</v>
      </c>
      <c r="I32" s="9">
        <f>AVERAGE(T1_2!I32,T1_1!I32)</f>
        <v>302.25</v>
      </c>
      <c r="J32" s="9">
        <f>AVERAGE(T1_2!J32,T1_1!J32)</f>
        <v>0</v>
      </c>
      <c r="K32" s="9">
        <f>AVERAGE(T1_2!K32,T1_1!K32)</f>
        <v>0</v>
      </c>
      <c r="L32" s="9">
        <f>AVERAGE(T1_2!L32,T1_1!L32)</f>
        <v>5.125</v>
      </c>
      <c r="M32" s="9">
        <f>AVERAGE(T1_2!M32,T1_1!M32)</f>
        <v>0</v>
      </c>
      <c r="N32" s="9">
        <f>AVERAGE(T1_2!N32,T1_1!N32)</f>
        <v>0</v>
      </c>
      <c r="O32" s="9">
        <f>AVERAGE(T1_2!O32,T1_1!O32)</f>
        <v>0.375</v>
      </c>
      <c r="P32" s="9">
        <f>AVERAGE(T1_2!P32,T1_1!P32)</f>
        <v>0.375</v>
      </c>
      <c r="Q32" s="9">
        <f>AVERAGE(T1_2!Q32,T1_1!Q32)</f>
        <v>0.79166666666666663</v>
      </c>
      <c r="R32" s="9">
        <f>AVERAGE(T1_2!R32,T1_1!R32)</f>
        <v>0.125</v>
      </c>
      <c r="S32" s="9">
        <f>AVERAGE(T1_2!S32,T1_1!S32)</f>
        <v>0</v>
      </c>
      <c r="T32" s="10">
        <f>AVERAGE(T1_2!T32,T1_1!T32)</f>
        <v>0</v>
      </c>
      <c r="U32" s="72">
        <f>AVERAGE(T1_2!U32,T1_1!U32)</f>
        <v>314.5</v>
      </c>
      <c r="V32" s="8">
        <f>AVERAGE(T1_2!V32,T1_1!V32)</f>
        <v>0</v>
      </c>
      <c r="W32" s="9">
        <f>AVERAGE(T1_2!W32,T1_1!W32)</f>
        <v>0</v>
      </c>
      <c r="X32" s="9">
        <f>AVERAGE(T1_2!X32,T1_1!X32)</f>
        <v>0</v>
      </c>
      <c r="Y32" s="9">
        <f>AVERAGE(T1_2!Y32,T1_1!Y32)</f>
        <v>0</v>
      </c>
      <c r="Z32" s="9">
        <f>AVERAGE(T1_2!Z32,T1_1!Z32)</f>
        <v>0</v>
      </c>
      <c r="AA32" s="9">
        <f>AVERAGE(T1_2!AA32,T1_1!AA32)</f>
        <v>0</v>
      </c>
      <c r="AB32" s="9">
        <f>AVERAGE(T1_2!AB32,T1_1!AB32)</f>
        <v>0</v>
      </c>
      <c r="AC32" s="9">
        <f>AVERAGE(T1_2!AC32,T1_1!AC32)</f>
        <v>0</v>
      </c>
      <c r="AD32" s="125">
        <f>AVERAGE(T1_2!AD32,T1_1!AD32)</f>
        <v>0</v>
      </c>
      <c r="AE32" s="72">
        <f>AVERAGE(T1_2!AE32,T1_1!AE32)</f>
        <v>314.5</v>
      </c>
    </row>
    <row r="33" spans="1:31" s="1" customFormat="1" ht="18.95" customHeight="1" x14ac:dyDescent="0.2">
      <c r="A33" s="18"/>
      <c r="B33" s="7"/>
      <c r="C33" s="7" t="s">
        <v>23</v>
      </c>
      <c r="D33" s="8">
        <f>AVERAGE(T1_2!D33,T1_1!D33)</f>
        <v>8.9166666666666679</v>
      </c>
      <c r="E33" s="9">
        <f>AVERAGE(T1_2!E33,T1_1!E33)</f>
        <v>0</v>
      </c>
      <c r="F33" s="9">
        <f>AVERAGE(T1_2!F33,T1_1!F33)</f>
        <v>0.5</v>
      </c>
      <c r="G33" s="9">
        <f>AVERAGE(T1_2!G33,T1_1!G33)</f>
        <v>0</v>
      </c>
      <c r="H33" s="9">
        <f>AVERAGE(T1_2!H33,T1_1!H33)</f>
        <v>1.5</v>
      </c>
      <c r="I33" s="9">
        <f>AVERAGE(T1_2!I33,T1_1!I33)</f>
        <v>604.5</v>
      </c>
      <c r="J33" s="9">
        <f>AVERAGE(T1_2!J33,T1_1!J33)</f>
        <v>0</v>
      </c>
      <c r="K33" s="9">
        <f>AVERAGE(T1_2!K33,T1_1!K33)</f>
        <v>0</v>
      </c>
      <c r="L33" s="9">
        <f>AVERAGE(T1_2!L33,T1_1!L33)</f>
        <v>10.25</v>
      </c>
      <c r="M33" s="9">
        <f>AVERAGE(T1_2!M33,T1_1!M33)</f>
        <v>0</v>
      </c>
      <c r="N33" s="9">
        <f>AVERAGE(T1_2!N33,T1_1!N33)</f>
        <v>0</v>
      </c>
      <c r="O33" s="9">
        <f>AVERAGE(T1_2!O33,T1_1!O33)</f>
        <v>0.75</v>
      </c>
      <c r="P33" s="9">
        <f>AVERAGE(T1_2!P33,T1_1!P33)</f>
        <v>0.75</v>
      </c>
      <c r="Q33" s="9">
        <f>AVERAGE(T1_2!Q33,T1_1!Q33)</f>
        <v>1.5833333333333333</v>
      </c>
      <c r="R33" s="9">
        <f>AVERAGE(T1_2!R33,T1_1!R33)</f>
        <v>0.25</v>
      </c>
      <c r="S33" s="9">
        <f>AVERAGE(T1_2!S33,T1_1!S33)</f>
        <v>0</v>
      </c>
      <c r="T33" s="10">
        <f>AVERAGE(T1_2!T33,T1_1!T33)</f>
        <v>0</v>
      </c>
      <c r="U33" s="72">
        <f>AVERAGE(T1_2!U33,T1_1!U33)</f>
        <v>629</v>
      </c>
      <c r="V33" s="8">
        <f>AVERAGE(T1_2!V33,T1_1!V33)</f>
        <v>0</v>
      </c>
      <c r="W33" s="9">
        <f>AVERAGE(T1_2!W33,T1_1!W33)</f>
        <v>0</v>
      </c>
      <c r="X33" s="9">
        <f>AVERAGE(T1_2!X33,T1_1!X33)</f>
        <v>0</v>
      </c>
      <c r="Y33" s="9">
        <f>AVERAGE(T1_2!Y33,T1_1!Y33)</f>
        <v>0</v>
      </c>
      <c r="Z33" s="9">
        <f>AVERAGE(T1_2!Z33,T1_1!Z33)</f>
        <v>0</v>
      </c>
      <c r="AA33" s="9">
        <f>AVERAGE(T1_2!AA33,T1_1!AA33)</f>
        <v>0</v>
      </c>
      <c r="AB33" s="9">
        <f>AVERAGE(T1_2!AB33,T1_1!AB33)</f>
        <v>0</v>
      </c>
      <c r="AC33" s="9">
        <f>AVERAGE(T1_2!AC33,T1_1!AC33)</f>
        <v>0</v>
      </c>
      <c r="AD33" s="125">
        <f>AVERAGE(T1_2!AD33,T1_1!AD33)</f>
        <v>0</v>
      </c>
      <c r="AE33" s="72">
        <f>AVERAGE(T1_2!AE33,T1_1!AE33)</f>
        <v>629</v>
      </c>
    </row>
    <row r="34" spans="1:31" s="1" customFormat="1" ht="18.95" customHeight="1" x14ac:dyDescent="0.2">
      <c r="A34" s="19"/>
      <c r="B34" s="20" t="s">
        <v>24</v>
      </c>
      <c r="C34" s="20"/>
      <c r="D34" s="21">
        <f>AVERAGE(T1_2!D34,T1_1!D34)</f>
        <v>439.26885075776698</v>
      </c>
      <c r="E34" s="22">
        <f>AVERAGE(T1_2!E34,T1_1!E34)</f>
        <v>51.000838758751556</v>
      </c>
      <c r="F34" s="22">
        <f>AVERAGE(T1_2!F34,T1_1!F34)</f>
        <v>403.32822998359518</v>
      </c>
      <c r="G34" s="22">
        <f>AVERAGE(T1_2!G34,T1_1!G34)</f>
        <v>5.786802767547508</v>
      </c>
      <c r="H34" s="22">
        <f>AVERAGE(T1_2!H34,T1_1!H34)</f>
        <v>256.38509323501376</v>
      </c>
      <c r="I34" s="22">
        <f>AVERAGE(T1_2!I34,T1_1!I34)</f>
        <v>2637.1795885192232</v>
      </c>
      <c r="J34" s="22">
        <f>AVERAGE(T1_2!J34,T1_1!J34)</f>
        <v>827.67622845996016</v>
      </c>
      <c r="K34" s="22">
        <f>AVERAGE(T1_2!K34,T1_1!K34)</f>
        <v>6.221100943158131</v>
      </c>
      <c r="L34" s="22">
        <f>AVERAGE(T1_2!L34,T1_1!L34)</f>
        <v>106.70859124517439</v>
      </c>
      <c r="M34" s="22">
        <f>AVERAGE(T1_2!M34,T1_1!M34)</f>
        <v>146.12567240327721</v>
      </c>
      <c r="N34" s="22">
        <f>AVERAGE(T1_2!N34,T1_1!N34)</f>
        <v>86.265889065581732</v>
      </c>
      <c r="O34" s="22">
        <f>AVERAGE(T1_2!O34,T1_1!O34)</f>
        <v>54.269767382759554</v>
      </c>
      <c r="P34" s="22">
        <f>AVERAGE(T1_2!P34,T1_1!P34)</f>
        <v>532.55972208265962</v>
      </c>
      <c r="Q34" s="22">
        <f>AVERAGE(T1_2!Q34,T1_1!Q34)</f>
        <v>1.5833333333333333</v>
      </c>
      <c r="R34" s="22">
        <f>AVERAGE(T1_2!R34,T1_1!R34)</f>
        <v>87.296275273179361</v>
      </c>
      <c r="S34" s="22">
        <f>AVERAGE(T1_2!S34,T1_1!S34)</f>
        <v>0</v>
      </c>
      <c r="T34" s="23">
        <f>AVERAGE(T1_2!T34,T1_1!T34)</f>
        <v>129.73661438713415</v>
      </c>
      <c r="U34" s="73">
        <f>AVERAGE(T1_2!U34,T1_1!U34)</f>
        <v>5771.3925985981168</v>
      </c>
      <c r="V34" s="21">
        <f>AVERAGE(T1_2!V34,T1_1!V34)</f>
        <v>0</v>
      </c>
      <c r="W34" s="22">
        <f>AVERAGE(T1_2!W34,T1_1!W34)</f>
        <v>0</v>
      </c>
      <c r="X34" s="22">
        <f>AVERAGE(T1_2!X34,T1_1!X34)</f>
        <v>0</v>
      </c>
      <c r="Y34" s="22">
        <f>AVERAGE(T1_2!Y34,T1_1!Y34)</f>
        <v>0</v>
      </c>
      <c r="Z34" s="22">
        <f>AVERAGE(T1_2!Z34,T1_1!Z34)</f>
        <v>0</v>
      </c>
      <c r="AA34" s="22">
        <f>AVERAGE(T1_2!AA34,T1_1!AA34)</f>
        <v>0</v>
      </c>
      <c r="AB34" s="22">
        <f>AVERAGE(T1_2!AB34,T1_1!AB34)</f>
        <v>0</v>
      </c>
      <c r="AC34" s="22">
        <f>AVERAGE(T1_2!AC34,T1_1!AC34)</f>
        <v>0</v>
      </c>
      <c r="AD34" s="126">
        <f>AVERAGE(T1_2!AD34,T1_1!AD34)</f>
        <v>0</v>
      </c>
      <c r="AE34" s="74">
        <f>AVERAGE(T1_2!AE34,T1_1!AE34)</f>
        <v>5771.3925985981168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f>AVERAGE(T1_2!D35,T1_1!D35)</f>
        <v>6.7526296725586779</v>
      </c>
      <c r="E35" s="16">
        <f>AVERAGE(T1_2!E35,T1_1!E35)</f>
        <v>14.21465517241379</v>
      </c>
      <c r="F35" s="16">
        <f>AVERAGE(T1_2!F35,T1_1!F35)</f>
        <v>6.6299623297594898</v>
      </c>
      <c r="G35" s="16">
        <f>AVERAGE(T1_2!G35,T1_1!G35)</f>
        <v>17.699710228919155</v>
      </c>
      <c r="H35" s="16">
        <f>AVERAGE(T1_2!H35,T1_1!H35)</f>
        <v>17.489966676325704</v>
      </c>
      <c r="I35" s="16">
        <f>AVERAGE(T1_2!I35,T1_1!I35)</f>
        <v>29.069769631990731</v>
      </c>
      <c r="J35" s="16">
        <f>AVERAGE(T1_2!J35,T1_1!J35)</f>
        <v>3423.6866487974503</v>
      </c>
      <c r="K35" s="16">
        <f>AVERAGE(T1_2!K35,T1_1!K35)</f>
        <v>1.1581570559258185</v>
      </c>
      <c r="L35" s="16">
        <f>AVERAGE(T1_2!L35,T1_1!L35)</f>
        <v>2.0008113590263692</v>
      </c>
      <c r="M35" s="16">
        <f>AVERAGE(T1_2!M35,T1_1!M35)</f>
        <v>16.063481599536367</v>
      </c>
      <c r="N35" s="16">
        <f>AVERAGE(T1_2!N35,T1_1!N35)</f>
        <v>18.164597218197624</v>
      </c>
      <c r="O35" s="16">
        <f>AVERAGE(T1_2!O35,T1_1!O35)</f>
        <v>0.5413865546218487</v>
      </c>
      <c r="P35" s="16">
        <f>AVERAGE(T1_2!P35,T1_1!P35)</f>
        <v>21.710185453491739</v>
      </c>
      <c r="Q35" s="16">
        <f>AVERAGE(T1_2!Q35,T1_1!Q35)</f>
        <v>0</v>
      </c>
      <c r="R35" s="16">
        <f>AVERAGE(T1_2!R35,T1_1!R35)</f>
        <v>4.7312373225152129</v>
      </c>
      <c r="S35" s="16">
        <f>AVERAGE(T1_2!S35,T1_1!S35)</f>
        <v>0</v>
      </c>
      <c r="T35" s="17">
        <f>AVERAGE(T1_2!T35,T1_1!T35)</f>
        <v>7.3552593451173571</v>
      </c>
      <c r="U35" s="71">
        <f>AVERAGE(T1_2!U35,T1_1!U35)</f>
        <v>3587.2684584178505</v>
      </c>
      <c r="V35" s="15">
        <f>AVERAGE(T1_2!V35,T1_1!V35)</f>
        <v>0</v>
      </c>
      <c r="W35" s="16">
        <f>AVERAGE(T1_2!W35,T1_1!W35)</f>
        <v>0</v>
      </c>
      <c r="X35" s="16">
        <f>AVERAGE(T1_2!X35,T1_1!X35)</f>
        <v>0</v>
      </c>
      <c r="Y35" s="16">
        <f>AVERAGE(T1_2!Y35,T1_1!Y35)</f>
        <v>0</v>
      </c>
      <c r="Z35" s="16">
        <f>AVERAGE(T1_2!Z35,T1_1!Z35)</f>
        <v>0</v>
      </c>
      <c r="AA35" s="16">
        <f>AVERAGE(T1_2!AA35,T1_1!AA35)</f>
        <v>0</v>
      </c>
      <c r="AB35" s="16">
        <f>AVERAGE(T1_2!AB35,T1_1!AB35)</f>
        <v>0</v>
      </c>
      <c r="AC35" s="16">
        <f>AVERAGE(T1_2!AC35,T1_1!AC35)</f>
        <v>0</v>
      </c>
      <c r="AD35" s="124">
        <f>AVERAGE(T1_2!AD35,T1_1!AD35)</f>
        <v>0</v>
      </c>
      <c r="AE35" s="71">
        <f>AVERAGE(T1_2!AE35,T1_1!AE35)</f>
        <v>3587.2684584178505</v>
      </c>
    </row>
    <row r="36" spans="1:31" s="1" customFormat="1" ht="18.95" customHeight="1" x14ac:dyDescent="0.2">
      <c r="A36" s="18"/>
      <c r="B36" s="7"/>
      <c r="C36" s="7" t="s">
        <v>21</v>
      </c>
      <c r="D36" s="8">
        <f>AVERAGE(T1_2!D36,T1_1!D36)</f>
        <v>0</v>
      </c>
      <c r="E36" s="9">
        <f>AVERAGE(T1_2!E36,T1_1!E36)</f>
        <v>0</v>
      </c>
      <c r="F36" s="9">
        <f>AVERAGE(T1_2!F36,T1_1!F36)</f>
        <v>0</v>
      </c>
      <c r="G36" s="9">
        <f>AVERAGE(T1_2!G36,T1_1!G36)</f>
        <v>0</v>
      </c>
      <c r="H36" s="9">
        <f>AVERAGE(T1_2!H36,T1_1!H36)</f>
        <v>0</v>
      </c>
      <c r="I36" s="9">
        <f>AVERAGE(T1_2!I36,T1_1!I36)</f>
        <v>0</v>
      </c>
      <c r="J36" s="9">
        <f>AVERAGE(T1_2!J36,T1_1!J36)</f>
        <v>1.9411764705882355</v>
      </c>
      <c r="K36" s="9">
        <f>AVERAGE(T1_2!K36,T1_1!K36)</f>
        <v>0</v>
      </c>
      <c r="L36" s="9">
        <f>AVERAGE(T1_2!L36,T1_1!L36)</f>
        <v>0</v>
      </c>
      <c r="M36" s="9">
        <f>AVERAGE(T1_2!M36,T1_1!M36)</f>
        <v>0</v>
      </c>
      <c r="N36" s="9">
        <f>AVERAGE(T1_2!N36,T1_1!N36)</f>
        <v>0</v>
      </c>
      <c r="O36" s="9">
        <f>AVERAGE(T1_2!O36,T1_1!O36)</f>
        <v>0</v>
      </c>
      <c r="P36" s="9">
        <f>AVERAGE(T1_2!P36,T1_1!P36)</f>
        <v>0</v>
      </c>
      <c r="Q36" s="9">
        <f>AVERAGE(T1_2!Q36,T1_1!Q36)</f>
        <v>0</v>
      </c>
      <c r="R36" s="9">
        <f>AVERAGE(T1_2!R36,T1_1!R36)</f>
        <v>0</v>
      </c>
      <c r="S36" s="9">
        <f>AVERAGE(T1_2!S36,T1_1!S36)</f>
        <v>0</v>
      </c>
      <c r="T36" s="10">
        <f>AVERAGE(T1_2!T36,T1_1!T36)</f>
        <v>0</v>
      </c>
      <c r="U36" s="72">
        <f>AVERAGE(T1_2!U36,T1_1!U36)</f>
        <v>1.9411764705882355</v>
      </c>
      <c r="V36" s="8">
        <f>AVERAGE(T1_2!V36,T1_1!V36)</f>
        <v>0</v>
      </c>
      <c r="W36" s="9">
        <f>AVERAGE(T1_2!W36,T1_1!W36)</f>
        <v>0</v>
      </c>
      <c r="X36" s="9">
        <f>AVERAGE(T1_2!X36,T1_1!X36)</f>
        <v>0</v>
      </c>
      <c r="Y36" s="9">
        <f>AVERAGE(T1_2!Y36,T1_1!Y36)</f>
        <v>0</v>
      </c>
      <c r="Z36" s="9">
        <f>AVERAGE(T1_2!Z36,T1_1!Z36)</f>
        <v>0</v>
      </c>
      <c r="AA36" s="9">
        <f>AVERAGE(T1_2!AA36,T1_1!AA36)</f>
        <v>0</v>
      </c>
      <c r="AB36" s="9">
        <f>AVERAGE(T1_2!AB36,T1_1!AB36)</f>
        <v>0</v>
      </c>
      <c r="AC36" s="9">
        <f>AVERAGE(T1_2!AC36,T1_1!AC36)</f>
        <v>0</v>
      </c>
      <c r="AD36" s="125">
        <f>AVERAGE(T1_2!AD36,T1_1!AD36)</f>
        <v>0</v>
      </c>
      <c r="AE36" s="72">
        <f>AVERAGE(T1_2!AE36,T1_1!AE36)</f>
        <v>1.9411764705882355</v>
      </c>
    </row>
    <row r="37" spans="1:31" s="1" customFormat="1" ht="18.95" customHeight="1" x14ac:dyDescent="0.2">
      <c r="A37" s="18"/>
      <c r="B37" s="7"/>
      <c r="C37" s="7" t="s">
        <v>18</v>
      </c>
      <c r="D37" s="8">
        <f>AVERAGE(T1_2!D37,T1_1!D37)</f>
        <v>6.7526296725586779</v>
      </c>
      <c r="E37" s="9">
        <f>AVERAGE(T1_2!E37,T1_1!E37)</f>
        <v>14.21465517241379</v>
      </c>
      <c r="F37" s="9">
        <f>AVERAGE(T1_2!F37,T1_1!F37)</f>
        <v>6.6299623297594898</v>
      </c>
      <c r="G37" s="9">
        <f>AVERAGE(T1_2!G37,T1_1!G37)</f>
        <v>17.699710228919155</v>
      </c>
      <c r="H37" s="9">
        <f>AVERAGE(T1_2!H37,T1_1!H37)</f>
        <v>17.489966676325704</v>
      </c>
      <c r="I37" s="9">
        <f>AVERAGE(T1_2!I37,T1_1!I37)</f>
        <v>29.069769631990731</v>
      </c>
      <c r="J37" s="9">
        <f>AVERAGE(T1_2!J37,T1_1!J37)</f>
        <v>3425.6278252680386</v>
      </c>
      <c r="K37" s="9">
        <f>AVERAGE(T1_2!K37,T1_1!K37)</f>
        <v>1.1581570559258185</v>
      </c>
      <c r="L37" s="9">
        <f>AVERAGE(T1_2!L37,T1_1!L37)</f>
        <v>2.0008113590263692</v>
      </c>
      <c r="M37" s="9">
        <f>AVERAGE(T1_2!M37,T1_1!M37)</f>
        <v>16.063481599536367</v>
      </c>
      <c r="N37" s="9">
        <f>AVERAGE(T1_2!N37,T1_1!N37)</f>
        <v>18.164597218197624</v>
      </c>
      <c r="O37" s="9">
        <f>AVERAGE(T1_2!O37,T1_1!O37)</f>
        <v>0.5413865546218487</v>
      </c>
      <c r="P37" s="9">
        <f>AVERAGE(T1_2!P37,T1_1!P37)</f>
        <v>21.710185453491739</v>
      </c>
      <c r="Q37" s="9">
        <f>AVERAGE(T1_2!Q37,T1_1!Q37)</f>
        <v>0</v>
      </c>
      <c r="R37" s="9">
        <f>AVERAGE(T1_2!R37,T1_1!R37)</f>
        <v>4.7312373225152129</v>
      </c>
      <c r="S37" s="9">
        <f>AVERAGE(T1_2!S37,T1_1!S37)</f>
        <v>0</v>
      </c>
      <c r="T37" s="10">
        <f>AVERAGE(T1_2!T37,T1_1!T37)</f>
        <v>7.3552593451173571</v>
      </c>
      <c r="U37" s="72">
        <f>AVERAGE(T1_2!U37,T1_1!U37)</f>
        <v>3589.2096348884388</v>
      </c>
      <c r="V37" s="8">
        <f>AVERAGE(T1_2!V37,T1_1!V37)</f>
        <v>0</v>
      </c>
      <c r="W37" s="9">
        <f>AVERAGE(T1_2!W37,T1_1!W37)</f>
        <v>0</v>
      </c>
      <c r="X37" s="9">
        <f>AVERAGE(T1_2!X37,T1_1!X37)</f>
        <v>0</v>
      </c>
      <c r="Y37" s="9">
        <f>AVERAGE(T1_2!Y37,T1_1!Y37)</f>
        <v>0</v>
      </c>
      <c r="Z37" s="9">
        <f>AVERAGE(T1_2!Z37,T1_1!Z37)</f>
        <v>0</v>
      </c>
      <c r="AA37" s="9">
        <f>AVERAGE(T1_2!AA37,T1_1!AA37)</f>
        <v>0</v>
      </c>
      <c r="AB37" s="9">
        <f>AVERAGE(T1_2!AB37,T1_1!AB37)</f>
        <v>0</v>
      </c>
      <c r="AC37" s="9">
        <f>AVERAGE(T1_2!AC37,T1_1!AC37)</f>
        <v>0</v>
      </c>
      <c r="AD37" s="125">
        <f>AVERAGE(T1_2!AD37,T1_1!AD37)</f>
        <v>0</v>
      </c>
      <c r="AE37" s="72">
        <f>AVERAGE(T1_2!AE37,T1_1!AE37)</f>
        <v>3589.2096348884388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f>AVERAGE(T1_2!D38,T1_1!D38)</f>
        <v>0.125</v>
      </c>
      <c r="E38" s="9">
        <f>AVERAGE(T1_2!E38,T1_1!E38)</f>
        <v>0</v>
      </c>
      <c r="F38" s="9">
        <f>AVERAGE(T1_2!F38,T1_1!F38)</f>
        <v>0</v>
      </c>
      <c r="G38" s="9">
        <f>AVERAGE(T1_2!G38,T1_1!G38)</f>
        <v>0</v>
      </c>
      <c r="H38" s="9">
        <f>AVERAGE(T1_2!H38,T1_1!H38)</f>
        <v>0</v>
      </c>
      <c r="I38" s="9">
        <f>AVERAGE(T1_2!I38,T1_1!I38)</f>
        <v>0</v>
      </c>
      <c r="J38" s="9">
        <f>AVERAGE(T1_2!J38,T1_1!J38)</f>
        <v>718.41666666666674</v>
      </c>
      <c r="K38" s="9">
        <f>AVERAGE(T1_2!K38,T1_1!K38)</f>
        <v>0</v>
      </c>
      <c r="L38" s="9">
        <f>AVERAGE(T1_2!L38,T1_1!L38)</f>
        <v>0</v>
      </c>
      <c r="M38" s="9">
        <f>AVERAGE(T1_2!M38,T1_1!M38)</f>
        <v>0</v>
      </c>
      <c r="N38" s="9">
        <f>AVERAGE(T1_2!N38,T1_1!N38)</f>
        <v>0</v>
      </c>
      <c r="O38" s="9">
        <f>AVERAGE(T1_2!O38,T1_1!O38)</f>
        <v>0</v>
      </c>
      <c r="P38" s="9">
        <f>AVERAGE(T1_2!P38,T1_1!P38)</f>
        <v>0</v>
      </c>
      <c r="Q38" s="9">
        <f>AVERAGE(T1_2!Q38,T1_1!Q38)</f>
        <v>0</v>
      </c>
      <c r="R38" s="9">
        <f>AVERAGE(T1_2!R38,T1_1!R38)</f>
        <v>0</v>
      </c>
      <c r="S38" s="9">
        <f>AVERAGE(T1_2!S38,T1_1!S38)</f>
        <v>0</v>
      </c>
      <c r="T38" s="10">
        <f>AVERAGE(T1_2!T38,T1_1!T38)</f>
        <v>0</v>
      </c>
      <c r="U38" s="72">
        <f>AVERAGE(T1_2!U38,T1_1!U38)</f>
        <v>718.54166666666674</v>
      </c>
      <c r="V38" s="8">
        <f>AVERAGE(T1_2!V38,T1_1!V38)</f>
        <v>0</v>
      </c>
      <c r="W38" s="9">
        <f>AVERAGE(T1_2!W38,T1_1!W38)</f>
        <v>0</v>
      </c>
      <c r="X38" s="9">
        <f>AVERAGE(T1_2!X38,T1_1!X38)</f>
        <v>0</v>
      </c>
      <c r="Y38" s="9">
        <f>AVERAGE(T1_2!Y38,T1_1!Y38)</f>
        <v>0</v>
      </c>
      <c r="Z38" s="9">
        <f>AVERAGE(T1_2!Z38,T1_1!Z38)</f>
        <v>0</v>
      </c>
      <c r="AA38" s="9">
        <f>AVERAGE(T1_2!AA38,T1_1!AA38)</f>
        <v>0</v>
      </c>
      <c r="AB38" s="9">
        <f>AVERAGE(T1_2!AB38,T1_1!AB38)</f>
        <v>0</v>
      </c>
      <c r="AC38" s="9">
        <f>AVERAGE(T1_2!AC38,T1_1!AC38)</f>
        <v>0</v>
      </c>
      <c r="AD38" s="125">
        <f>AVERAGE(T1_2!AD38,T1_1!AD38)</f>
        <v>0</v>
      </c>
      <c r="AE38" s="72">
        <f>AVERAGE(T1_2!AE38,T1_1!AE38)</f>
        <v>718.54166666666674</v>
      </c>
    </row>
    <row r="39" spans="1:31" s="1" customFormat="1" ht="18.95" customHeight="1" x14ac:dyDescent="0.2">
      <c r="A39" s="18"/>
      <c r="B39" s="7"/>
      <c r="C39" s="7" t="s">
        <v>23</v>
      </c>
      <c r="D39" s="8">
        <f>AVERAGE(T1_2!D39,T1_1!D39)</f>
        <v>0.25</v>
      </c>
      <c r="E39" s="9">
        <f>AVERAGE(T1_2!E39,T1_1!E39)</f>
        <v>0</v>
      </c>
      <c r="F39" s="9">
        <f>AVERAGE(T1_2!F39,T1_1!F39)</f>
        <v>0</v>
      </c>
      <c r="G39" s="9">
        <f>AVERAGE(T1_2!G39,T1_1!G39)</f>
        <v>0</v>
      </c>
      <c r="H39" s="9">
        <f>AVERAGE(T1_2!H39,T1_1!H39)</f>
        <v>0</v>
      </c>
      <c r="I39" s="9">
        <f>AVERAGE(T1_2!I39,T1_1!I39)</f>
        <v>0</v>
      </c>
      <c r="J39" s="9">
        <f>AVERAGE(T1_2!J39,T1_1!J39)</f>
        <v>1436.8333333333335</v>
      </c>
      <c r="K39" s="9">
        <f>AVERAGE(T1_2!K39,T1_1!K39)</f>
        <v>0</v>
      </c>
      <c r="L39" s="9">
        <f>AVERAGE(T1_2!L39,T1_1!L39)</f>
        <v>0</v>
      </c>
      <c r="M39" s="9">
        <f>AVERAGE(T1_2!M39,T1_1!M39)</f>
        <v>0</v>
      </c>
      <c r="N39" s="9">
        <f>AVERAGE(T1_2!N39,T1_1!N39)</f>
        <v>0</v>
      </c>
      <c r="O39" s="9">
        <f>AVERAGE(T1_2!O39,T1_1!O39)</f>
        <v>0</v>
      </c>
      <c r="P39" s="9">
        <f>AVERAGE(T1_2!P39,T1_1!P39)</f>
        <v>0</v>
      </c>
      <c r="Q39" s="9">
        <f>AVERAGE(T1_2!Q39,T1_1!Q39)</f>
        <v>0</v>
      </c>
      <c r="R39" s="9">
        <f>AVERAGE(T1_2!R39,T1_1!R39)</f>
        <v>0</v>
      </c>
      <c r="S39" s="9">
        <f>AVERAGE(T1_2!S39,T1_1!S39)</f>
        <v>0</v>
      </c>
      <c r="T39" s="10">
        <f>AVERAGE(T1_2!T39,T1_1!T39)</f>
        <v>0</v>
      </c>
      <c r="U39" s="72">
        <f>AVERAGE(T1_2!U39,T1_1!U39)</f>
        <v>1437.0833333333335</v>
      </c>
      <c r="V39" s="8">
        <f>AVERAGE(T1_2!V39,T1_1!V39)</f>
        <v>0</v>
      </c>
      <c r="W39" s="9">
        <f>AVERAGE(T1_2!W39,T1_1!W39)</f>
        <v>0</v>
      </c>
      <c r="X39" s="9">
        <f>AVERAGE(T1_2!X39,T1_1!X39)</f>
        <v>0</v>
      </c>
      <c r="Y39" s="9">
        <f>AVERAGE(T1_2!Y39,T1_1!Y39)</f>
        <v>0</v>
      </c>
      <c r="Z39" s="9">
        <f>AVERAGE(T1_2!Z39,T1_1!Z39)</f>
        <v>0</v>
      </c>
      <c r="AA39" s="9">
        <f>AVERAGE(T1_2!AA39,T1_1!AA39)</f>
        <v>0</v>
      </c>
      <c r="AB39" s="9">
        <f>AVERAGE(T1_2!AB39,T1_1!AB39)</f>
        <v>0</v>
      </c>
      <c r="AC39" s="9">
        <f>AVERAGE(T1_2!AC39,T1_1!AC39)</f>
        <v>0</v>
      </c>
      <c r="AD39" s="125">
        <f>AVERAGE(T1_2!AD39,T1_1!AD39)</f>
        <v>0</v>
      </c>
      <c r="AE39" s="72">
        <f>AVERAGE(T1_2!AE39,T1_1!AE39)</f>
        <v>1437.0833333333335</v>
      </c>
    </row>
    <row r="40" spans="1:31" s="1" customFormat="1" ht="18.95" customHeight="1" x14ac:dyDescent="0.2">
      <c r="A40" s="19"/>
      <c r="B40" s="20" t="s">
        <v>24</v>
      </c>
      <c r="C40" s="20"/>
      <c r="D40" s="21">
        <f>AVERAGE(T1_2!D40,T1_1!D40)</f>
        <v>7.0026296725586779</v>
      </c>
      <c r="E40" s="22">
        <f>AVERAGE(T1_2!E40,T1_1!E40)</f>
        <v>14.21465517241379</v>
      </c>
      <c r="F40" s="22">
        <f>AVERAGE(T1_2!F40,T1_1!F40)</f>
        <v>6.6299623297594898</v>
      </c>
      <c r="G40" s="22">
        <f>AVERAGE(T1_2!G40,T1_1!G40)</f>
        <v>17.699710228919155</v>
      </c>
      <c r="H40" s="22">
        <f>AVERAGE(T1_2!H40,T1_1!H40)</f>
        <v>17.489966676325704</v>
      </c>
      <c r="I40" s="22">
        <f>AVERAGE(T1_2!I40,T1_1!I40)</f>
        <v>29.069769631990731</v>
      </c>
      <c r="J40" s="22">
        <f>AVERAGE(T1_2!J40,T1_1!J40)</f>
        <v>4862.4611586013716</v>
      </c>
      <c r="K40" s="22">
        <f>AVERAGE(T1_2!K40,T1_1!K40)</f>
        <v>1.1581570559258185</v>
      </c>
      <c r="L40" s="22">
        <f>AVERAGE(T1_2!L40,T1_1!L40)</f>
        <v>2.0008113590263692</v>
      </c>
      <c r="M40" s="22">
        <f>AVERAGE(T1_2!M40,T1_1!M40)</f>
        <v>16.063481599536367</v>
      </c>
      <c r="N40" s="22">
        <f>AVERAGE(T1_2!N40,T1_1!N40)</f>
        <v>18.164597218197624</v>
      </c>
      <c r="O40" s="22">
        <f>AVERAGE(T1_2!O40,T1_1!O40)</f>
        <v>0.5413865546218487</v>
      </c>
      <c r="P40" s="22">
        <f>AVERAGE(T1_2!P40,T1_1!P40)</f>
        <v>21.710185453491739</v>
      </c>
      <c r="Q40" s="22">
        <f>AVERAGE(T1_2!Q40,T1_1!Q40)</f>
        <v>0</v>
      </c>
      <c r="R40" s="22">
        <f>AVERAGE(T1_2!R40,T1_1!R40)</f>
        <v>4.7312373225152129</v>
      </c>
      <c r="S40" s="22">
        <f>AVERAGE(T1_2!S40,T1_1!S40)</f>
        <v>0</v>
      </c>
      <c r="T40" s="23">
        <f>AVERAGE(T1_2!T40,T1_1!T40)</f>
        <v>7.3552593451173571</v>
      </c>
      <c r="U40" s="73">
        <f>AVERAGE(T1_2!U40,T1_1!U40)</f>
        <v>5026.2929682217718</v>
      </c>
      <c r="V40" s="21">
        <f>AVERAGE(T1_2!V40,T1_1!V40)</f>
        <v>0</v>
      </c>
      <c r="W40" s="22">
        <f>AVERAGE(T1_2!W40,T1_1!W40)</f>
        <v>0</v>
      </c>
      <c r="X40" s="22">
        <f>AVERAGE(T1_2!X40,T1_1!X40)</f>
        <v>0</v>
      </c>
      <c r="Y40" s="22">
        <f>AVERAGE(T1_2!Y40,T1_1!Y40)</f>
        <v>0</v>
      </c>
      <c r="Z40" s="22">
        <f>AVERAGE(T1_2!Z40,T1_1!Z40)</f>
        <v>0</v>
      </c>
      <c r="AA40" s="22">
        <f>AVERAGE(T1_2!AA40,T1_1!AA40)</f>
        <v>0</v>
      </c>
      <c r="AB40" s="22">
        <f>AVERAGE(T1_2!AB40,T1_1!AB40)</f>
        <v>0</v>
      </c>
      <c r="AC40" s="22">
        <f>AVERAGE(T1_2!AC40,T1_1!AC40)</f>
        <v>0</v>
      </c>
      <c r="AD40" s="126">
        <f>AVERAGE(T1_2!AD40,T1_1!AD40)</f>
        <v>0</v>
      </c>
      <c r="AE40" s="74">
        <f>AVERAGE(T1_2!AE40,T1_1!AE40)</f>
        <v>5026.2929682217718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f>AVERAGE(T1_2!D41,T1_1!D41)</f>
        <v>33.193482645179081</v>
      </c>
      <c r="E41" s="16">
        <f>AVERAGE(T1_2!E41,T1_1!E41)</f>
        <v>66.705559799398088</v>
      </c>
      <c r="F41" s="16">
        <f>AVERAGE(T1_2!F41,T1_1!F41)</f>
        <v>33.038700007782154</v>
      </c>
      <c r="G41" s="16">
        <f>AVERAGE(T1_2!G41,T1_1!G41)</f>
        <v>78.472495747876238</v>
      </c>
      <c r="H41" s="16">
        <f>AVERAGE(T1_2!H41,T1_1!H41)</f>
        <v>29.800236939988586</v>
      </c>
      <c r="I41" s="16">
        <f>AVERAGE(T1_2!I41,T1_1!I41)</f>
        <v>59.961120711917552</v>
      </c>
      <c r="J41" s="16">
        <f>AVERAGE(T1_2!J41,T1_1!J41)</f>
        <v>107.58434636737182</v>
      </c>
      <c r="K41" s="16">
        <f>AVERAGE(T1_2!K41,T1_1!K41)</f>
        <v>9.5324455915940138</v>
      </c>
      <c r="L41" s="16">
        <f>AVERAGE(T1_2!L41,T1_1!L41)</f>
        <v>614.72056961228964</v>
      </c>
      <c r="M41" s="16">
        <f>AVERAGE(T1_2!M41,T1_1!M41)</f>
        <v>64.855576651088114</v>
      </c>
      <c r="N41" s="16">
        <f>AVERAGE(T1_2!N41,T1_1!N41)</f>
        <v>48.554828381846683</v>
      </c>
      <c r="O41" s="16">
        <f>AVERAGE(T1_2!O41,T1_1!O41)</f>
        <v>17.752122935450185</v>
      </c>
      <c r="P41" s="16">
        <f>AVERAGE(T1_2!P41,T1_1!P41)</f>
        <v>39.386194942595836</v>
      </c>
      <c r="Q41" s="16">
        <f>AVERAGE(T1_2!Q41,T1_1!Q41)</f>
        <v>0</v>
      </c>
      <c r="R41" s="16">
        <f>AVERAGE(T1_2!R41,T1_1!R41)</f>
        <v>7.0256390768719692</v>
      </c>
      <c r="S41" s="16">
        <f>AVERAGE(T1_2!S41,T1_1!S41)</f>
        <v>0</v>
      </c>
      <c r="T41" s="17">
        <f>AVERAGE(T1_2!T41,T1_1!T41)</f>
        <v>14.281672407791927</v>
      </c>
      <c r="U41" s="71">
        <f>AVERAGE(T1_2!U41,T1_1!U41)</f>
        <v>1224.8649918190417</v>
      </c>
      <c r="V41" s="15">
        <f>AVERAGE(T1_2!V41,T1_1!V41)</f>
        <v>0</v>
      </c>
      <c r="W41" s="16">
        <f>AVERAGE(T1_2!W41,T1_1!W41)</f>
        <v>0</v>
      </c>
      <c r="X41" s="16">
        <f>AVERAGE(T1_2!X41,T1_1!X41)</f>
        <v>0</v>
      </c>
      <c r="Y41" s="16">
        <f>AVERAGE(T1_2!Y41,T1_1!Y41)</f>
        <v>0</v>
      </c>
      <c r="Z41" s="16">
        <f>AVERAGE(T1_2!Z41,T1_1!Z41)</f>
        <v>0</v>
      </c>
      <c r="AA41" s="16">
        <f>AVERAGE(T1_2!AA41,T1_1!AA41)</f>
        <v>0</v>
      </c>
      <c r="AB41" s="16">
        <f>AVERAGE(T1_2!AB41,T1_1!AB41)</f>
        <v>0</v>
      </c>
      <c r="AC41" s="16">
        <f>AVERAGE(T1_2!AC41,T1_1!AC41)</f>
        <v>0</v>
      </c>
      <c r="AD41" s="124">
        <f>AVERAGE(T1_2!AD41,T1_1!AD41)</f>
        <v>0</v>
      </c>
      <c r="AE41" s="71">
        <f>AVERAGE(T1_2!AE41,T1_1!AE41)</f>
        <v>1224.8649918190417</v>
      </c>
    </row>
    <row r="42" spans="1:31" s="1" customFormat="1" ht="18.95" customHeight="1" x14ac:dyDescent="0.2">
      <c r="A42" s="18"/>
      <c r="B42" s="7"/>
      <c r="C42" s="7" t="s">
        <v>21</v>
      </c>
      <c r="D42" s="8">
        <f>AVERAGE(T1_2!D42,T1_1!D42)</f>
        <v>0</v>
      </c>
      <c r="E42" s="9">
        <f>AVERAGE(T1_2!E42,T1_1!E42)</f>
        <v>0</v>
      </c>
      <c r="F42" s="9">
        <f>AVERAGE(T1_2!F42,T1_1!F42)</f>
        <v>0</v>
      </c>
      <c r="G42" s="9">
        <f>AVERAGE(T1_2!G42,T1_1!G42)</f>
        <v>0</v>
      </c>
      <c r="H42" s="9">
        <f>AVERAGE(T1_2!H42,T1_1!H42)</f>
        <v>2.9411764705882353E-2</v>
      </c>
      <c r="I42" s="9">
        <f>AVERAGE(T1_2!I42,T1_1!I42)</f>
        <v>0</v>
      </c>
      <c r="J42" s="9">
        <f>AVERAGE(T1_2!J42,T1_1!J42)</f>
        <v>0</v>
      </c>
      <c r="K42" s="9">
        <f>AVERAGE(T1_2!K42,T1_1!K42)</f>
        <v>0</v>
      </c>
      <c r="L42" s="9">
        <f>AVERAGE(T1_2!L42,T1_1!L42)</f>
        <v>5.8823529411764705E-2</v>
      </c>
      <c r="M42" s="9">
        <f>AVERAGE(T1_2!M42,T1_1!M42)</f>
        <v>0</v>
      </c>
      <c r="N42" s="9">
        <f>AVERAGE(T1_2!N42,T1_1!N42)</f>
        <v>0</v>
      </c>
      <c r="O42" s="9">
        <f>AVERAGE(T1_2!O42,T1_1!O42)</f>
        <v>0</v>
      </c>
      <c r="P42" s="9">
        <f>AVERAGE(T1_2!P42,T1_1!P42)</f>
        <v>0</v>
      </c>
      <c r="Q42" s="9">
        <f>AVERAGE(T1_2!Q42,T1_1!Q42)</f>
        <v>0</v>
      </c>
      <c r="R42" s="9">
        <f>AVERAGE(T1_2!R42,T1_1!R42)</f>
        <v>0</v>
      </c>
      <c r="S42" s="9">
        <f>AVERAGE(T1_2!S42,T1_1!S42)</f>
        <v>0</v>
      </c>
      <c r="T42" s="10">
        <f>AVERAGE(T1_2!T42,T1_1!T42)</f>
        <v>0</v>
      </c>
      <c r="U42" s="72">
        <f>AVERAGE(T1_2!U42,T1_1!U42)</f>
        <v>8.8235294117647051E-2</v>
      </c>
      <c r="V42" s="8">
        <f>AVERAGE(T1_2!V42,T1_1!V42)</f>
        <v>0</v>
      </c>
      <c r="W42" s="9">
        <f>AVERAGE(T1_2!W42,T1_1!W42)</f>
        <v>0</v>
      </c>
      <c r="X42" s="9">
        <f>AVERAGE(T1_2!X42,T1_1!X42)</f>
        <v>0</v>
      </c>
      <c r="Y42" s="9">
        <f>AVERAGE(T1_2!Y42,T1_1!Y42)</f>
        <v>0</v>
      </c>
      <c r="Z42" s="9">
        <f>AVERAGE(T1_2!Z42,T1_1!Z42)</f>
        <v>0</v>
      </c>
      <c r="AA42" s="9">
        <f>AVERAGE(T1_2!AA42,T1_1!AA42)</f>
        <v>0</v>
      </c>
      <c r="AB42" s="9">
        <f>AVERAGE(T1_2!AB42,T1_1!AB42)</f>
        <v>0</v>
      </c>
      <c r="AC42" s="9">
        <f>AVERAGE(T1_2!AC42,T1_1!AC42)</f>
        <v>0</v>
      </c>
      <c r="AD42" s="125">
        <f>AVERAGE(T1_2!AD42,T1_1!AD42)</f>
        <v>0</v>
      </c>
      <c r="AE42" s="72">
        <f>AVERAGE(T1_2!AE42,T1_1!AE42)</f>
        <v>8.8235294117647051E-2</v>
      </c>
    </row>
    <row r="43" spans="1:31" s="1" customFormat="1" ht="18.95" customHeight="1" x14ac:dyDescent="0.2">
      <c r="A43" s="18"/>
      <c r="B43" s="7"/>
      <c r="C43" s="7" t="s">
        <v>18</v>
      </c>
      <c r="D43" s="8">
        <f>AVERAGE(T1_2!D43,T1_1!D43)</f>
        <v>33.193482645179081</v>
      </c>
      <c r="E43" s="9">
        <f>AVERAGE(T1_2!E43,T1_1!E43)</f>
        <v>66.705559799398088</v>
      </c>
      <c r="F43" s="9">
        <f>AVERAGE(T1_2!F43,T1_1!F43)</f>
        <v>33.038700007782154</v>
      </c>
      <c r="G43" s="9">
        <f>AVERAGE(T1_2!G43,T1_1!G43)</f>
        <v>78.472495747876238</v>
      </c>
      <c r="H43" s="9">
        <f>AVERAGE(T1_2!H43,T1_1!H43)</f>
        <v>29.82964870469447</v>
      </c>
      <c r="I43" s="9">
        <f>AVERAGE(T1_2!I43,T1_1!I43)</f>
        <v>59.961120711917552</v>
      </c>
      <c r="J43" s="9">
        <f>AVERAGE(T1_2!J43,T1_1!J43)</f>
        <v>107.58434636737182</v>
      </c>
      <c r="K43" s="9">
        <f>AVERAGE(T1_2!K43,T1_1!K43)</f>
        <v>9.5324455915940138</v>
      </c>
      <c r="L43" s="9">
        <f>AVERAGE(T1_2!L43,T1_1!L43)</f>
        <v>614.77939314170135</v>
      </c>
      <c r="M43" s="9">
        <f>AVERAGE(T1_2!M43,T1_1!M43)</f>
        <v>64.855576651088114</v>
      </c>
      <c r="N43" s="9">
        <f>AVERAGE(T1_2!N43,T1_1!N43)</f>
        <v>48.554828381846683</v>
      </c>
      <c r="O43" s="9">
        <f>AVERAGE(T1_2!O43,T1_1!O43)</f>
        <v>17.752122935450185</v>
      </c>
      <c r="P43" s="9">
        <f>AVERAGE(T1_2!P43,T1_1!P43)</f>
        <v>39.386194942595836</v>
      </c>
      <c r="Q43" s="9">
        <f>AVERAGE(T1_2!Q43,T1_1!Q43)</f>
        <v>0</v>
      </c>
      <c r="R43" s="9">
        <f>AVERAGE(T1_2!R43,T1_1!R43)</f>
        <v>7.0256390768719692</v>
      </c>
      <c r="S43" s="9">
        <f>AVERAGE(T1_2!S43,T1_1!S43)</f>
        <v>0</v>
      </c>
      <c r="T43" s="10">
        <f>AVERAGE(T1_2!T43,T1_1!T43)</f>
        <v>14.281672407791927</v>
      </c>
      <c r="U43" s="72">
        <f>AVERAGE(T1_2!U43,T1_1!U43)</f>
        <v>1224.9532271131593</v>
      </c>
      <c r="V43" s="8">
        <f>AVERAGE(T1_2!V43,T1_1!V43)</f>
        <v>0</v>
      </c>
      <c r="W43" s="9">
        <f>AVERAGE(T1_2!W43,T1_1!W43)</f>
        <v>0</v>
      </c>
      <c r="X43" s="9">
        <f>AVERAGE(T1_2!X43,T1_1!X43)</f>
        <v>0</v>
      </c>
      <c r="Y43" s="9">
        <f>AVERAGE(T1_2!Y43,T1_1!Y43)</f>
        <v>0</v>
      </c>
      <c r="Z43" s="9">
        <f>AVERAGE(T1_2!Z43,T1_1!Z43)</f>
        <v>0</v>
      </c>
      <c r="AA43" s="9">
        <f>AVERAGE(T1_2!AA43,T1_1!AA43)</f>
        <v>0</v>
      </c>
      <c r="AB43" s="9">
        <f>AVERAGE(T1_2!AB43,T1_1!AB43)</f>
        <v>0</v>
      </c>
      <c r="AC43" s="9">
        <f>AVERAGE(T1_2!AC43,T1_1!AC43)</f>
        <v>0</v>
      </c>
      <c r="AD43" s="125">
        <f>AVERAGE(T1_2!AD43,T1_1!AD43)</f>
        <v>0</v>
      </c>
      <c r="AE43" s="72">
        <f>AVERAGE(T1_2!AE43,T1_1!AE43)</f>
        <v>1224.9532271131593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f>AVERAGE(T1_2!D44,T1_1!D44)</f>
        <v>0</v>
      </c>
      <c r="E44" s="9">
        <f>AVERAGE(T1_2!E44,T1_1!E44)</f>
        <v>0</v>
      </c>
      <c r="F44" s="9">
        <f>AVERAGE(T1_2!F44,T1_1!F44)</f>
        <v>0</v>
      </c>
      <c r="G44" s="9">
        <f>AVERAGE(T1_2!G44,T1_1!G44)</f>
        <v>0</v>
      </c>
      <c r="H44" s="9">
        <f>AVERAGE(T1_2!H44,T1_1!H44)</f>
        <v>0</v>
      </c>
      <c r="I44" s="9">
        <f>AVERAGE(T1_2!I44,T1_1!I44)</f>
        <v>0</v>
      </c>
      <c r="J44" s="9">
        <f>AVERAGE(T1_2!J44,T1_1!J44)</f>
        <v>0</v>
      </c>
      <c r="K44" s="9">
        <f>AVERAGE(T1_2!K44,T1_1!K44)</f>
        <v>0</v>
      </c>
      <c r="L44" s="9">
        <f>AVERAGE(T1_2!L44,T1_1!L44)</f>
        <v>443.25</v>
      </c>
      <c r="M44" s="9">
        <f>AVERAGE(T1_2!M44,T1_1!M44)</f>
        <v>0</v>
      </c>
      <c r="N44" s="9">
        <f>AVERAGE(T1_2!N44,T1_1!N44)</f>
        <v>0</v>
      </c>
      <c r="O44" s="9">
        <f>AVERAGE(T1_2!O44,T1_1!O44)</f>
        <v>0</v>
      </c>
      <c r="P44" s="9">
        <f>AVERAGE(T1_2!P44,T1_1!P44)</f>
        <v>0</v>
      </c>
      <c r="Q44" s="9">
        <f>AVERAGE(T1_2!Q44,T1_1!Q44)</f>
        <v>0</v>
      </c>
      <c r="R44" s="9">
        <f>AVERAGE(T1_2!R44,T1_1!R44)</f>
        <v>0</v>
      </c>
      <c r="S44" s="9">
        <f>AVERAGE(T1_2!S44,T1_1!S44)</f>
        <v>0</v>
      </c>
      <c r="T44" s="10">
        <f>AVERAGE(T1_2!T44,T1_1!T44)</f>
        <v>0</v>
      </c>
      <c r="U44" s="72">
        <f>AVERAGE(T1_2!U44,T1_1!U44)</f>
        <v>443.25</v>
      </c>
      <c r="V44" s="8">
        <f>AVERAGE(T1_2!V44,T1_1!V44)</f>
        <v>0</v>
      </c>
      <c r="W44" s="9">
        <f>AVERAGE(T1_2!W44,T1_1!W44)</f>
        <v>0</v>
      </c>
      <c r="X44" s="9">
        <f>AVERAGE(T1_2!X44,T1_1!X44)</f>
        <v>0</v>
      </c>
      <c r="Y44" s="9">
        <f>AVERAGE(T1_2!Y44,T1_1!Y44)</f>
        <v>0</v>
      </c>
      <c r="Z44" s="9">
        <f>AVERAGE(T1_2!Z44,T1_1!Z44)</f>
        <v>0</v>
      </c>
      <c r="AA44" s="9">
        <f>AVERAGE(T1_2!AA44,T1_1!AA44)</f>
        <v>0</v>
      </c>
      <c r="AB44" s="9">
        <f>AVERAGE(T1_2!AB44,T1_1!AB44)</f>
        <v>0</v>
      </c>
      <c r="AC44" s="9">
        <f>AVERAGE(T1_2!AC44,T1_1!AC44)</f>
        <v>0</v>
      </c>
      <c r="AD44" s="125">
        <f>AVERAGE(T1_2!AD44,T1_1!AD44)</f>
        <v>0</v>
      </c>
      <c r="AE44" s="72">
        <f>AVERAGE(T1_2!AE44,T1_1!AE44)</f>
        <v>443.25</v>
      </c>
    </row>
    <row r="45" spans="1:31" s="1" customFormat="1" ht="18.95" customHeight="1" x14ac:dyDescent="0.2">
      <c r="A45" s="18"/>
      <c r="B45" s="7"/>
      <c r="C45" s="7" t="s">
        <v>23</v>
      </c>
      <c r="D45" s="8">
        <f>AVERAGE(T1_2!D45,T1_1!D45)</f>
        <v>0</v>
      </c>
      <c r="E45" s="9">
        <f>AVERAGE(T1_2!E45,T1_1!E45)</f>
        <v>0</v>
      </c>
      <c r="F45" s="9">
        <f>AVERAGE(T1_2!F45,T1_1!F45)</f>
        <v>0</v>
      </c>
      <c r="G45" s="9">
        <f>AVERAGE(T1_2!G45,T1_1!G45)</f>
        <v>0</v>
      </c>
      <c r="H45" s="9">
        <f>AVERAGE(T1_2!H45,T1_1!H45)</f>
        <v>0</v>
      </c>
      <c r="I45" s="9">
        <f>AVERAGE(T1_2!I45,T1_1!I45)</f>
        <v>0</v>
      </c>
      <c r="J45" s="9">
        <f>AVERAGE(T1_2!J45,T1_1!J45)</f>
        <v>0</v>
      </c>
      <c r="K45" s="9">
        <f>AVERAGE(T1_2!K45,T1_1!K45)</f>
        <v>0</v>
      </c>
      <c r="L45" s="9">
        <f>AVERAGE(T1_2!L45,T1_1!L45)</f>
        <v>664.875</v>
      </c>
      <c r="M45" s="9">
        <f>AVERAGE(T1_2!M45,T1_1!M45)</f>
        <v>0</v>
      </c>
      <c r="N45" s="9">
        <f>AVERAGE(T1_2!N45,T1_1!N45)</f>
        <v>0</v>
      </c>
      <c r="O45" s="9">
        <f>AVERAGE(T1_2!O45,T1_1!O45)</f>
        <v>0</v>
      </c>
      <c r="P45" s="9">
        <f>AVERAGE(T1_2!P45,T1_1!P45)</f>
        <v>0</v>
      </c>
      <c r="Q45" s="9">
        <f>AVERAGE(T1_2!Q45,T1_1!Q45)</f>
        <v>0</v>
      </c>
      <c r="R45" s="9">
        <f>AVERAGE(T1_2!R45,T1_1!R45)</f>
        <v>0</v>
      </c>
      <c r="S45" s="9">
        <f>AVERAGE(T1_2!S45,T1_1!S45)</f>
        <v>0</v>
      </c>
      <c r="T45" s="10">
        <f>AVERAGE(T1_2!T45,T1_1!T45)</f>
        <v>0</v>
      </c>
      <c r="U45" s="72">
        <f>AVERAGE(T1_2!U45,T1_1!U45)</f>
        <v>664.875</v>
      </c>
      <c r="V45" s="8">
        <f>AVERAGE(T1_2!V45,T1_1!V45)</f>
        <v>0</v>
      </c>
      <c r="W45" s="9">
        <f>AVERAGE(T1_2!W45,T1_1!W45)</f>
        <v>0</v>
      </c>
      <c r="X45" s="9">
        <f>AVERAGE(T1_2!X45,T1_1!X45)</f>
        <v>0</v>
      </c>
      <c r="Y45" s="9">
        <f>AVERAGE(T1_2!Y45,T1_1!Y45)</f>
        <v>0</v>
      </c>
      <c r="Z45" s="9">
        <f>AVERAGE(T1_2!Z45,T1_1!Z45)</f>
        <v>0</v>
      </c>
      <c r="AA45" s="9">
        <f>AVERAGE(T1_2!AA45,T1_1!AA45)</f>
        <v>0</v>
      </c>
      <c r="AB45" s="9">
        <f>AVERAGE(T1_2!AB45,T1_1!AB45)</f>
        <v>0</v>
      </c>
      <c r="AC45" s="9">
        <f>AVERAGE(T1_2!AC45,T1_1!AC45)</f>
        <v>0</v>
      </c>
      <c r="AD45" s="125">
        <f>AVERAGE(T1_2!AD45,T1_1!AD45)</f>
        <v>0</v>
      </c>
      <c r="AE45" s="72">
        <f>AVERAGE(T1_2!AE45,T1_1!AE45)</f>
        <v>664.875</v>
      </c>
    </row>
    <row r="46" spans="1:31" s="1" customFormat="1" ht="18.95" customHeight="1" x14ac:dyDescent="0.2">
      <c r="A46" s="19"/>
      <c r="B46" s="20" t="s">
        <v>24</v>
      </c>
      <c r="C46" s="20"/>
      <c r="D46" s="21">
        <f>AVERAGE(T1_2!D46,T1_1!D46)</f>
        <v>33.193482645179081</v>
      </c>
      <c r="E46" s="22">
        <f>AVERAGE(T1_2!E46,T1_1!E46)</f>
        <v>66.705559799398088</v>
      </c>
      <c r="F46" s="22">
        <f>AVERAGE(T1_2!F46,T1_1!F46)</f>
        <v>33.038700007782154</v>
      </c>
      <c r="G46" s="22">
        <f>AVERAGE(T1_2!G46,T1_1!G46)</f>
        <v>78.472495747876238</v>
      </c>
      <c r="H46" s="22">
        <f>AVERAGE(T1_2!H46,T1_1!H46)</f>
        <v>29.82964870469447</v>
      </c>
      <c r="I46" s="22">
        <f>AVERAGE(T1_2!I46,T1_1!I46)</f>
        <v>59.961120711917552</v>
      </c>
      <c r="J46" s="22">
        <f>AVERAGE(T1_2!J46,T1_1!J46)</f>
        <v>107.58434636737182</v>
      </c>
      <c r="K46" s="22">
        <f>AVERAGE(T1_2!K46,T1_1!K46)</f>
        <v>9.5324455915940138</v>
      </c>
      <c r="L46" s="22">
        <f>AVERAGE(T1_2!L46,T1_1!L46)</f>
        <v>1279.6543931417013</v>
      </c>
      <c r="M46" s="22">
        <f>AVERAGE(T1_2!M46,T1_1!M46)</f>
        <v>64.855576651088114</v>
      </c>
      <c r="N46" s="22">
        <f>AVERAGE(T1_2!N46,T1_1!N46)</f>
        <v>48.554828381846683</v>
      </c>
      <c r="O46" s="22">
        <f>AVERAGE(T1_2!O46,T1_1!O46)</f>
        <v>17.752122935450185</v>
      </c>
      <c r="P46" s="22">
        <f>AVERAGE(T1_2!P46,T1_1!P46)</f>
        <v>39.386194942595836</v>
      </c>
      <c r="Q46" s="22">
        <f>AVERAGE(T1_2!Q46,T1_1!Q46)</f>
        <v>0</v>
      </c>
      <c r="R46" s="22">
        <f>AVERAGE(T1_2!R46,T1_1!R46)</f>
        <v>7.0256390768719692</v>
      </c>
      <c r="S46" s="22">
        <f>AVERAGE(T1_2!S46,T1_1!S46)</f>
        <v>0</v>
      </c>
      <c r="T46" s="23">
        <f>AVERAGE(T1_2!T46,T1_1!T46)</f>
        <v>14.281672407791927</v>
      </c>
      <c r="U46" s="73">
        <f>AVERAGE(T1_2!U46,T1_1!U46)</f>
        <v>1889.8282271131593</v>
      </c>
      <c r="V46" s="21">
        <f>AVERAGE(T1_2!V46,T1_1!V46)</f>
        <v>0</v>
      </c>
      <c r="W46" s="22">
        <f>AVERAGE(T1_2!W46,T1_1!W46)</f>
        <v>0</v>
      </c>
      <c r="X46" s="22">
        <f>AVERAGE(T1_2!X46,T1_1!X46)</f>
        <v>0</v>
      </c>
      <c r="Y46" s="22">
        <f>AVERAGE(T1_2!Y46,T1_1!Y46)</f>
        <v>0</v>
      </c>
      <c r="Z46" s="22">
        <f>AVERAGE(T1_2!Z46,T1_1!Z46)</f>
        <v>0</v>
      </c>
      <c r="AA46" s="22">
        <f>AVERAGE(T1_2!AA46,T1_1!AA46)</f>
        <v>0</v>
      </c>
      <c r="AB46" s="22">
        <f>AVERAGE(T1_2!AB46,T1_1!AB46)</f>
        <v>0</v>
      </c>
      <c r="AC46" s="22">
        <f>AVERAGE(T1_2!AC46,T1_1!AC46)</f>
        <v>0</v>
      </c>
      <c r="AD46" s="126">
        <f>AVERAGE(T1_2!AD46,T1_1!AD46)</f>
        <v>0</v>
      </c>
      <c r="AE46" s="74">
        <f>AVERAGE(T1_2!AE46,T1_1!AE46)</f>
        <v>1889.8282271131593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f>AVERAGE(T1_2!D47,T1_1!D47)</f>
        <v>34.722504685628252</v>
      </c>
      <c r="E47" s="16">
        <f>AVERAGE(T1_2!E47,T1_1!E47)</f>
        <v>90.999799167729662</v>
      </c>
      <c r="F47" s="16">
        <f>AVERAGE(T1_2!F47,T1_1!F47)</f>
        <v>8.3263769473662208</v>
      </c>
      <c r="G47" s="16">
        <f>AVERAGE(T1_2!G47,T1_1!G47)</f>
        <v>29.328687958368562</v>
      </c>
      <c r="H47" s="16">
        <f>AVERAGE(T1_2!H47,T1_1!H47)</f>
        <v>10.383719212818438</v>
      </c>
      <c r="I47" s="16">
        <f>AVERAGE(T1_2!I47,T1_1!I47)</f>
        <v>23.451245561573369</v>
      </c>
      <c r="J47" s="16">
        <f>AVERAGE(T1_2!J47,T1_1!J47)</f>
        <v>32.430153447230296</v>
      </c>
      <c r="K47" s="16">
        <f>AVERAGE(T1_2!K47,T1_1!K47)</f>
        <v>2.9806416129196078</v>
      </c>
      <c r="L47" s="16">
        <f>AVERAGE(T1_2!L47,T1_1!L47)</f>
        <v>12.465546851801509</v>
      </c>
      <c r="M47" s="16">
        <f>AVERAGE(T1_2!M47,T1_1!M47)</f>
        <v>2025.6743081113</v>
      </c>
      <c r="N47" s="16">
        <f>AVERAGE(T1_2!N47,T1_1!N47)</f>
        <v>40.212291121354333</v>
      </c>
      <c r="O47" s="16">
        <f>AVERAGE(T1_2!O47,T1_1!O47)</f>
        <v>2.0778177250281558</v>
      </c>
      <c r="P47" s="16">
        <f>AVERAGE(T1_2!P47,T1_1!P47)</f>
        <v>26.132819926690903</v>
      </c>
      <c r="Q47" s="16">
        <f>AVERAGE(T1_2!Q47,T1_1!Q47)</f>
        <v>0</v>
      </c>
      <c r="R47" s="16">
        <f>AVERAGE(T1_2!R47,T1_1!R47)</f>
        <v>5.1627326906589159</v>
      </c>
      <c r="S47" s="16">
        <f>AVERAGE(T1_2!S47,T1_1!S47)</f>
        <v>0</v>
      </c>
      <c r="T47" s="17">
        <f>AVERAGE(T1_2!T47,T1_1!T47)</f>
        <v>5.7087205381975039</v>
      </c>
      <c r="U47" s="71">
        <f>AVERAGE(T1_2!U47,T1_1!U47)</f>
        <v>2350.0573655586659</v>
      </c>
      <c r="V47" s="15">
        <f>AVERAGE(T1_2!V47,T1_1!V47)</f>
        <v>0</v>
      </c>
      <c r="W47" s="16">
        <f>AVERAGE(T1_2!W47,T1_1!W47)</f>
        <v>0</v>
      </c>
      <c r="X47" s="16">
        <f>AVERAGE(T1_2!X47,T1_1!X47)</f>
        <v>0</v>
      </c>
      <c r="Y47" s="16">
        <f>AVERAGE(T1_2!Y47,T1_1!Y47)</f>
        <v>0</v>
      </c>
      <c r="Z47" s="16">
        <f>AVERAGE(T1_2!Z47,T1_1!Z47)</f>
        <v>0</v>
      </c>
      <c r="AA47" s="16">
        <f>AVERAGE(T1_2!AA47,T1_1!AA47)</f>
        <v>0</v>
      </c>
      <c r="AB47" s="16">
        <f>AVERAGE(T1_2!AB47,T1_1!AB47)</f>
        <v>0</v>
      </c>
      <c r="AC47" s="16">
        <f>AVERAGE(T1_2!AC47,T1_1!AC47)</f>
        <v>0</v>
      </c>
      <c r="AD47" s="124">
        <f>AVERAGE(T1_2!AD47,T1_1!AD47)</f>
        <v>0</v>
      </c>
      <c r="AE47" s="71">
        <f>AVERAGE(T1_2!AE47,T1_1!AE47)</f>
        <v>2350.0573655586659</v>
      </c>
    </row>
    <row r="48" spans="1:31" s="1" customFormat="1" ht="18.95" customHeight="1" x14ac:dyDescent="0.2">
      <c r="A48" s="18"/>
      <c r="B48" s="7"/>
      <c r="C48" s="7" t="s">
        <v>21</v>
      </c>
      <c r="D48" s="8">
        <f>AVERAGE(T1_2!D48,T1_1!D48)</f>
        <v>0</v>
      </c>
      <c r="E48" s="9">
        <f>AVERAGE(T1_2!E48,T1_1!E48)</f>
        <v>0</v>
      </c>
      <c r="F48" s="9">
        <f>AVERAGE(T1_2!F48,T1_1!F48)</f>
        <v>0</v>
      </c>
      <c r="G48" s="9">
        <f>AVERAGE(T1_2!G48,T1_1!G48)</f>
        <v>0</v>
      </c>
      <c r="H48" s="9">
        <f>AVERAGE(T1_2!H48,T1_1!H48)</f>
        <v>8.8235294117647065E-2</v>
      </c>
      <c r="I48" s="9">
        <f>AVERAGE(T1_2!I48,T1_1!I48)</f>
        <v>0</v>
      </c>
      <c r="J48" s="9">
        <f>AVERAGE(T1_2!J48,T1_1!J48)</f>
        <v>0</v>
      </c>
      <c r="K48" s="9">
        <f>AVERAGE(T1_2!K48,T1_1!K48)</f>
        <v>0</v>
      </c>
      <c r="L48" s="9">
        <f>AVERAGE(T1_2!L48,T1_1!L48)</f>
        <v>0</v>
      </c>
      <c r="M48" s="9">
        <f>AVERAGE(T1_2!M48,T1_1!M48)</f>
        <v>0</v>
      </c>
      <c r="N48" s="9">
        <f>AVERAGE(T1_2!N48,T1_1!N48)</f>
        <v>0</v>
      </c>
      <c r="O48" s="9">
        <f>AVERAGE(T1_2!O48,T1_1!O48)</f>
        <v>0</v>
      </c>
      <c r="P48" s="9">
        <f>AVERAGE(T1_2!P48,T1_1!P48)</f>
        <v>0</v>
      </c>
      <c r="Q48" s="9">
        <f>AVERAGE(T1_2!Q48,T1_1!Q48)</f>
        <v>0</v>
      </c>
      <c r="R48" s="9">
        <f>AVERAGE(T1_2!R48,T1_1!R48)</f>
        <v>0</v>
      </c>
      <c r="S48" s="9">
        <f>AVERAGE(T1_2!S48,T1_1!S48)</f>
        <v>0</v>
      </c>
      <c r="T48" s="10">
        <f>AVERAGE(T1_2!T48,T1_1!T48)</f>
        <v>0</v>
      </c>
      <c r="U48" s="72">
        <f>AVERAGE(T1_2!U48,T1_1!U48)</f>
        <v>8.8235294117647065E-2</v>
      </c>
      <c r="V48" s="8">
        <f>AVERAGE(T1_2!V48,T1_1!V48)</f>
        <v>0</v>
      </c>
      <c r="W48" s="9">
        <f>AVERAGE(T1_2!W48,T1_1!W48)</f>
        <v>0</v>
      </c>
      <c r="X48" s="9">
        <f>AVERAGE(T1_2!X48,T1_1!X48)</f>
        <v>0</v>
      </c>
      <c r="Y48" s="9">
        <f>AVERAGE(T1_2!Y48,T1_1!Y48)</f>
        <v>0</v>
      </c>
      <c r="Z48" s="9">
        <f>AVERAGE(T1_2!Z48,T1_1!Z48)</f>
        <v>0</v>
      </c>
      <c r="AA48" s="9">
        <f>AVERAGE(T1_2!AA48,T1_1!AA48)</f>
        <v>0</v>
      </c>
      <c r="AB48" s="9">
        <f>AVERAGE(T1_2!AB48,T1_1!AB48)</f>
        <v>0</v>
      </c>
      <c r="AC48" s="9">
        <f>AVERAGE(T1_2!AC48,T1_1!AC48)</f>
        <v>0</v>
      </c>
      <c r="AD48" s="125">
        <f>AVERAGE(T1_2!AD48,T1_1!AD48)</f>
        <v>0</v>
      </c>
      <c r="AE48" s="72">
        <f>AVERAGE(T1_2!AE48,T1_1!AE48)</f>
        <v>8.8235294117647065E-2</v>
      </c>
    </row>
    <row r="49" spans="1:31" s="1" customFormat="1" ht="18.95" customHeight="1" x14ac:dyDescent="0.2">
      <c r="A49" s="18"/>
      <c r="B49" s="7"/>
      <c r="C49" s="7" t="s">
        <v>18</v>
      </c>
      <c r="D49" s="8">
        <f>AVERAGE(T1_2!D49,T1_1!D49)</f>
        <v>34.722504685628252</v>
      </c>
      <c r="E49" s="9">
        <f>AVERAGE(T1_2!E49,T1_1!E49)</f>
        <v>90.999799167729662</v>
      </c>
      <c r="F49" s="9">
        <f>AVERAGE(T1_2!F49,T1_1!F49)</f>
        <v>8.3263769473662208</v>
      </c>
      <c r="G49" s="9">
        <f>AVERAGE(T1_2!G49,T1_1!G49)</f>
        <v>29.328687958368562</v>
      </c>
      <c r="H49" s="9">
        <f>AVERAGE(T1_2!H49,T1_1!H49)</f>
        <v>10.471954506936084</v>
      </c>
      <c r="I49" s="9">
        <f>AVERAGE(T1_2!I49,T1_1!I49)</f>
        <v>23.451245561573369</v>
      </c>
      <c r="J49" s="9">
        <f>AVERAGE(T1_2!J49,T1_1!J49)</f>
        <v>32.430153447230296</v>
      </c>
      <c r="K49" s="9">
        <f>AVERAGE(T1_2!K49,T1_1!K49)</f>
        <v>2.9806416129196078</v>
      </c>
      <c r="L49" s="9">
        <f>AVERAGE(T1_2!L49,T1_1!L49)</f>
        <v>12.465546851801509</v>
      </c>
      <c r="M49" s="9">
        <f>AVERAGE(T1_2!M49,T1_1!M49)</f>
        <v>2025.6743081113</v>
      </c>
      <c r="N49" s="9">
        <f>AVERAGE(T1_2!N49,T1_1!N49)</f>
        <v>40.212291121354333</v>
      </c>
      <c r="O49" s="9">
        <f>AVERAGE(T1_2!O49,T1_1!O49)</f>
        <v>2.0778177250281558</v>
      </c>
      <c r="P49" s="9">
        <f>AVERAGE(T1_2!P49,T1_1!P49)</f>
        <v>26.132819926690903</v>
      </c>
      <c r="Q49" s="9">
        <f>AVERAGE(T1_2!Q49,T1_1!Q49)</f>
        <v>0</v>
      </c>
      <c r="R49" s="9">
        <f>AVERAGE(T1_2!R49,T1_1!R49)</f>
        <v>5.1627326906589159</v>
      </c>
      <c r="S49" s="9">
        <f>AVERAGE(T1_2!S49,T1_1!S49)</f>
        <v>0</v>
      </c>
      <c r="T49" s="10">
        <f>AVERAGE(T1_2!T49,T1_1!T49)</f>
        <v>5.7087205381975039</v>
      </c>
      <c r="U49" s="72">
        <f>AVERAGE(T1_2!U49,T1_1!U49)</f>
        <v>2350.145600852783</v>
      </c>
      <c r="V49" s="8">
        <f>AVERAGE(T1_2!V49,T1_1!V49)</f>
        <v>0</v>
      </c>
      <c r="W49" s="9">
        <f>AVERAGE(T1_2!W49,T1_1!W49)</f>
        <v>0</v>
      </c>
      <c r="X49" s="9">
        <f>AVERAGE(T1_2!X49,T1_1!X49)</f>
        <v>0</v>
      </c>
      <c r="Y49" s="9">
        <f>AVERAGE(T1_2!Y49,T1_1!Y49)</f>
        <v>0</v>
      </c>
      <c r="Z49" s="9">
        <f>AVERAGE(T1_2!Z49,T1_1!Z49)</f>
        <v>0</v>
      </c>
      <c r="AA49" s="9">
        <f>AVERAGE(T1_2!AA49,T1_1!AA49)</f>
        <v>0</v>
      </c>
      <c r="AB49" s="9">
        <f>AVERAGE(T1_2!AB49,T1_1!AB49)</f>
        <v>0</v>
      </c>
      <c r="AC49" s="9">
        <f>AVERAGE(T1_2!AC49,T1_1!AC49)</f>
        <v>0</v>
      </c>
      <c r="AD49" s="125">
        <f>AVERAGE(T1_2!AD49,T1_1!AD49)</f>
        <v>0</v>
      </c>
      <c r="AE49" s="72">
        <f>AVERAGE(T1_2!AE49,T1_1!AE49)</f>
        <v>2350.145600852783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f>AVERAGE(T1_2!D50,T1_1!D50)</f>
        <v>0</v>
      </c>
      <c r="E50" s="9">
        <f>AVERAGE(T1_2!E50,T1_1!E50)</f>
        <v>11.375</v>
      </c>
      <c r="F50" s="9">
        <f>AVERAGE(T1_2!F50,T1_1!F50)</f>
        <v>0</v>
      </c>
      <c r="G50" s="9">
        <f>AVERAGE(T1_2!G50,T1_1!G50)</f>
        <v>0</v>
      </c>
      <c r="H50" s="9">
        <f>AVERAGE(T1_2!H50,T1_1!H50)</f>
        <v>0</v>
      </c>
      <c r="I50" s="9">
        <f>AVERAGE(T1_2!I50,T1_1!I50)</f>
        <v>0</v>
      </c>
      <c r="J50" s="9">
        <f>AVERAGE(T1_2!J50,T1_1!J50)</f>
        <v>0</v>
      </c>
      <c r="K50" s="9">
        <f>AVERAGE(T1_2!K50,T1_1!K50)</f>
        <v>0</v>
      </c>
      <c r="L50" s="9">
        <f>AVERAGE(T1_2!L50,T1_1!L50)</f>
        <v>0</v>
      </c>
      <c r="M50" s="9">
        <f>AVERAGE(T1_2!M50,T1_1!M50)</f>
        <v>356.70833333333331</v>
      </c>
      <c r="N50" s="9">
        <f>AVERAGE(T1_2!N50,T1_1!N50)</f>
        <v>0</v>
      </c>
      <c r="O50" s="9">
        <f>AVERAGE(T1_2!O50,T1_1!O50)</f>
        <v>0</v>
      </c>
      <c r="P50" s="9">
        <f>AVERAGE(T1_2!P50,T1_1!P50)</f>
        <v>0.375</v>
      </c>
      <c r="Q50" s="9">
        <f>AVERAGE(T1_2!Q50,T1_1!Q50)</f>
        <v>0</v>
      </c>
      <c r="R50" s="9">
        <f>AVERAGE(T1_2!R50,T1_1!R50)</f>
        <v>0</v>
      </c>
      <c r="S50" s="9">
        <f>AVERAGE(T1_2!S50,T1_1!S50)</f>
        <v>0</v>
      </c>
      <c r="T50" s="10">
        <f>AVERAGE(T1_2!T50,T1_1!T50)</f>
        <v>0</v>
      </c>
      <c r="U50" s="72">
        <f>AVERAGE(T1_2!U50,T1_1!U50)</f>
        <v>368.45833333333331</v>
      </c>
      <c r="V50" s="8">
        <f>AVERAGE(T1_2!V50,T1_1!V50)</f>
        <v>0</v>
      </c>
      <c r="W50" s="9">
        <f>AVERAGE(T1_2!W50,T1_1!W50)</f>
        <v>0</v>
      </c>
      <c r="X50" s="9">
        <f>AVERAGE(T1_2!X50,T1_1!X50)</f>
        <v>0</v>
      </c>
      <c r="Y50" s="9">
        <f>AVERAGE(T1_2!Y50,T1_1!Y50)</f>
        <v>0</v>
      </c>
      <c r="Z50" s="9">
        <f>AVERAGE(T1_2!Z50,T1_1!Z50)</f>
        <v>0</v>
      </c>
      <c r="AA50" s="9">
        <f>AVERAGE(T1_2!AA50,T1_1!AA50)</f>
        <v>0</v>
      </c>
      <c r="AB50" s="9">
        <f>AVERAGE(T1_2!AB50,T1_1!AB50)</f>
        <v>0</v>
      </c>
      <c r="AC50" s="9">
        <f>AVERAGE(T1_2!AC50,T1_1!AC50)</f>
        <v>0</v>
      </c>
      <c r="AD50" s="125">
        <f>AVERAGE(T1_2!AD50,T1_1!AD50)</f>
        <v>0</v>
      </c>
      <c r="AE50" s="72">
        <f>AVERAGE(T1_2!AE50,T1_1!AE50)</f>
        <v>368.45833333333331</v>
      </c>
    </row>
    <row r="51" spans="1:31" s="1" customFormat="1" ht="18.95" customHeight="1" x14ac:dyDescent="0.2">
      <c r="A51" s="18"/>
      <c r="B51" s="7"/>
      <c r="C51" s="7" t="s">
        <v>23</v>
      </c>
      <c r="D51" s="8">
        <f>AVERAGE(T1_2!D51,T1_1!D51)</f>
        <v>0</v>
      </c>
      <c r="E51" s="9">
        <f>AVERAGE(T1_2!E51,T1_1!E51)</f>
        <v>20.475000000000001</v>
      </c>
      <c r="F51" s="9">
        <f>AVERAGE(T1_2!F51,T1_1!F51)</f>
        <v>0</v>
      </c>
      <c r="G51" s="9">
        <f>AVERAGE(T1_2!G51,T1_1!G51)</f>
        <v>0</v>
      </c>
      <c r="H51" s="9">
        <f>AVERAGE(T1_2!H51,T1_1!H51)</f>
        <v>0</v>
      </c>
      <c r="I51" s="9">
        <f>AVERAGE(T1_2!I51,T1_1!I51)</f>
        <v>0</v>
      </c>
      <c r="J51" s="9">
        <f>AVERAGE(T1_2!J51,T1_1!J51)</f>
        <v>0</v>
      </c>
      <c r="K51" s="9">
        <f>AVERAGE(T1_2!K51,T1_1!K51)</f>
        <v>0</v>
      </c>
      <c r="L51" s="9">
        <f>AVERAGE(T1_2!L51,T1_1!L51)</f>
        <v>0</v>
      </c>
      <c r="M51" s="9">
        <f>AVERAGE(T1_2!M51,T1_1!M51)</f>
        <v>642.07500000000005</v>
      </c>
      <c r="N51" s="9">
        <f>AVERAGE(T1_2!N51,T1_1!N51)</f>
        <v>0</v>
      </c>
      <c r="O51" s="9">
        <f>AVERAGE(T1_2!O51,T1_1!O51)</f>
        <v>0</v>
      </c>
      <c r="P51" s="9">
        <f>AVERAGE(T1_2!P51,T1_1!P51)</f>
        <v>0.67500000000000004</v>
      </c>
      <c r="Q51" s="9">
        <f>AVERAGE(T1_2!Q51,T1_1!Q51)</f>
        <v>0</v>
      </c>
      <c r="R51" s="9">
        <f>AVERAGE(T1_2!R51,T1_1!R51)</f>
        <v>0</v>
      </c>
      <c r="S51" s="9">
        <f>AVERAGE(T1_2!S51,T1_1!S51)</f>
        <v>0</v>
      </c>
      <c r="T51" s="10">
        <f>AVERAGE(T1_2!T51,T1_1!T51)</f>
        <v>0</v>
      </c>
      <c r="U51" s="72">
        <f>AVERAGE(T1_2!U51,T1_1!U51)</f>
        <v>663.22500000000002</v>
      </c>
      <c r="V51" s="8">
        <f>AVERAGE(T1_2!V51,T1_1!V51)</f>
        <v>0</v>
      </c>
      <c r="W51" s="9">
        <f>AVERAGE(T1_2!W51,T1_1!W51)</f>
        <v>0</v>
      </c>
      <c r="X51" s="9">
        <f>AVERAGE(T1_2!X51,T1_1!X51)</f>
        <v>0</v>
      </c>
      <c r="Y51" s="9">
        <f>AVERAGE(T1_2!Y51,T1_1!Y51)</f>
        <v>0</v>
      </c>
      <c r="Z51" s="9">
        <f>AVERAGE(T1_2!Z51,T1_1!Z51)</f>
        <v>0</v>
      </c>
      <c r="AA51" s="9">
        <f>AVERAGE(T1_2!AA51,T1_1!AA51)</f>
        <v>0</v>
      </c>
      <c r="AB51" s="9">
        <f>AVERAGE(T1_2!AB51,T1_1!AB51)</f>
        <v>0</v>
      </c>
      <c r="AC51" s="9">
        <f>AVERAGE(T1_2!AC51,T1_1!AC51)</f>
        <v>0</v>
      </c>
      <c r="AD51" s="125">
        <f>AVERAGE(T1_2!AD51,T1_1!AD51)</f>
        <v>0</v>
      </c>
      <c r="AE51" s="72">
        <f>AVERAGE(T1_2!AE51,T1_1!AE51)</f>
        <v>663.22500000000002</v>
      </c>
    </row>
    <row r="52" spans="1:31" s="1" customFormat="1" ht="18.95" customHeight="1" x14ac:dyDescent="0.2">
      <c r="A52" s="19"/>
      <c r="B52" s="20" t="s">
        <v>24</v>
      </c>
      <c r="C52" s="20"/>
      <c r="D52" s="21">
        <f>AVERAGE(T1_2!D52,T1_1!D52)</f>
        <v>34.722504685628252</v>
      </c>
      <c r="E52" s="22">
        <f>AVERAGE(T1_2!E52,T1_1!E52)</f>
        <v>111.47479916772967</v>
      </c>
      <c r="F52" s="22">
        <f>AVERAGE(T1_2!F52,T1_1!F52)</f>
        <v>8.3263769473662208</v>
      </c>
      <c r="G52" s="22">
        <f>AVERAGE(T1_2!G52,T1_1!G52)</f>
        <v>29.328687958368562</v>
      </c>
      <c r="H52" s="22">
        <f>AVERAGE(T1_2!H52,T1_1!H52)</f>
        <v>10.471954506936084</v>
      </c>
      <c r="I52" s="22">
        <f>AVERAGE(T1_2!I52,T1_1!I52)</f>
        <v>23.451245561573369</v>
      </c>
      <c r="J52" s="22">
        <f>AVERAGE(T1_2!J52,T1_1!J52)</f>
        <v>32.430153447230296</v>
      </c>
      <c r="K52" s="22">
        <f>AVERAGE(T1_2!K52,T1_1!K52)</f>
        <v>2.9806416129196078</v>
      </c>
      <c r="L52" s="22">
        <f>AVERAGE(T1_2!L52,T1_1!L52)</f>
        <v>12.465546851801509</v>
      </c>
      <c r="M52" s="22">
        <f>AVERAGE(T1_2!M52,T1_1!M52)</f>
        <v>2667.7493081112998</v>
      </c>
      <c r="N52" s="22">
        <f>AVERAGE(T1_2!N52,T1_1!N52)</f>
        <v>40.212291121354333</v>
      </c>
      <c r="O52" s="22">
        <f>AVERAGE(T1_2!O52,T1_1!O52)</f>
        <v>2.0778177250281558</v>
      </c>
      <c r="P52" s="22">
        <f>AVERAGE(T1_2!P52,T1_1!P52)</f>
        <v>26.807819926690904</v>
      </c>
      <c r="Q52" s="22">
        <f>AVERAGE(T1_2!Q52,T1_1!Q52)</f>
        <v>0</v>
      </c>
      <c r="R52" s="22">
        <f>AVERAGE(T1_2!R52,T1_1!R52)</f>
        <v>5.1627326906589159</v>
      </c>
      <c r="S52" s="22">
        <f>AVERAGE(T1_2!S52,T1_1!S52)</f>
        <v>0</v>
      </c>
      <c r="T52" s="23">
        <f>AVERAGE(T1_2!T52,T1_1!T52)</f>
        <v>5.7087205381975039</v>
      </c>
      <c r="U52" s="73">
        <f>AVERAGE(T1_2!U52,T1_1!U52)</f>
        <v>3013.3706008527834</v>
      </c>
      <c r="V52" s="21">
        <f>AVERAGE(T1_2!V52,T1_1!V52)</f>
        <v>0</v>
      </c>
      <c r="W52" s="22">
        <f>AVERAGE(T1_2!W52,T1_1!W52)</f>
        <v>0</v>
      </c>
      <c r="X52" s="22">
        <f>AVERAGE(T1_2!X52,T1_1!X52)</f>
        <v>0</v>
      </c>
      <c r="Y52" s="22">
        <f>AVERAGE(T1_2!Y52,T1_1!Y52)</f>
        <v>0</v>
      </c>
      <c r="Z52" s="22">
        <f>AVERAGE(T1_2!Z52,T1_1!Z52)</f>
        <v>0</v>
      </c>
      <c r="AA52" s="22">
        <f>AVERAGE(T1_2!AA52,T1_1!AA52)</f>
        <v>0</v>
      </c>
      <c r="AB52" s="22">
        <f>AVERAGE(T1_2!AB52,T1_1!AB52)</f>
        <v>0</v>
      </c>
      <c r="AC52" s="22">
        <f>AVERAGE(T1_2!AC52,T1_1!AC52)</f>
        <v>0</v>
      </c>
      <c r="AD52" s="126">
        <f>AVERAGE(T1_2!AD52,T1_1!AD52)</f>
        <v>0</v>
      </c>
      <c r="AE52" s="74">
        <f>AVERAGE(T1_2!AE52,T1_1!AE52)</f>
        <v>3013.3706008527834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f>AVERAGE(T1_2!D53,T1_1!D53)</f>
        <v>30.983555698299725</v>
      </c>
      <c r="E53" s="16">
        <f>AVERAGE(T1_2!E53,T1_1!E53)</f>
        <v>68.95626340649784</v>
      </c>
      <c r="F53" s="16">
        <f>AVERAGE(T1_2!F53,T1_1!F53)</f>
        <v>43.220912618355563</v>
      </c>
      <c r="G53" s="16">
        <f>AVERAGE(T1_2!G53,T1_1!G53)</f>
        <v>83.727550282507735</v>
      </c>
      <c r="H53" s="16">
        <f>AVERAGE(T1_2!H53,T1_1!H53)</f>
        <v>92.723755960833103</v>
      </c>
      <c r="I53" s="16">
        <f>AVERAGE(T1_2!I53,T1_1!I53)</f>
        <v>92.760377818447097</v>
      </c>
      <c r="J53" s="16">
        <f>AVERAGE(T1_2!J53,T1_1!J53)</f>
        <v>73.56397242640864</v>
      </c>
      <c r="K53" s="16">
        <f>AVERAGE(T1_2!K53,T1_1!K53)</f>
        <v>8.0475763557073208</v>
      </c>
      <c r="L53" s="16">
        <f>AVERAGE(T1_2!L53,T1_1!L53)</f>
        <v>15.023411168508924</v>
      </c>
      <c r="M53" s="16">
        <f>AVERAGE(T1_2!M53,T1_1!M53)</f>
        <v>127.82406525256545</v>
      </c>
      <c r="N53" s="16">
        <f>AVERAGE(T1_2!N53,T1_1!N53)</f>
        <v>2237.9219446884072</v>
      </c>
      <c r="O53" s="16">
        <f>AVERAGE(T1_2!O53,T1_1!O53)</f>
        <v>19.664809333718026</v>
      </c>
      <c r="P53" s="16">
        <f>AVERAGE(T1_2!P53,T1_1!P53)</f>
        <v>66.845370355600352</v>
      </c>
      <c r="Q53" s="16">
        <f>AVERAGE(T1_2!Q53,T1_1!Q53)</f>
        <v>0</v>
      </c>
      <c r="R53" s="16">
        <f>AVERAGE(T1_2!R53,T1_1!R53)</f>
        <v>5.643975292336691</v>
      </c>
      <c r="S53" s="16">
        <f>AVERAGE(T1_2!S53,T1_1!S53)</f>
        <v>0</v>
      </c>
      <c r="T53" s="17">
        <f>AVERAGE(T1_2!T53,T1_1!T53)</f>
        <v>14.024986094083046</v>
      </c>
      <c r="U53" s="71">
        <f>AVERAGE(T1_2!U53,T1_1!U53)</f>
        <v>2980.9325267522768</v>
      </c>
      <c r="V53" s="15">
        <f>AVERAGE(T1_2!V53,T1_1!V53)</f>
        <v>0</v>
      </c>
      <c r="W53" s="16">
        <f>AVERAGE(T1_2!W53,T1_1!W53)</f>
        <v>0</v>
      </c>
      <c r="X53" s="16">
        <f>AVERAGE(T1_2!X53,T1_1!X53)</f>
        <v>0</v>
      </c>
      <c r="Y53" s="16">
        <f>AVERAGE(T1_2!Y53,T1_1!Y53)</f>
        <v>0</v>
      </c>
      <c r="Z53" s="16">
        <f>AVERAGE(T1_2!Z53,T1_1!Z53)</f>
        <v>0</v>
      </c>
      <c r="AA53" s="16">
        <f>AVERAGE(T1_2!AA53,T1_1!AA53)</f>
        <v>0</v>
      </c>
      <c r="AB53" s="16">
        <f>AVERAGE(T1_2!AB53,T1_1!AB53)</f>
        <v>0</v>
      </c>
      <c r="AC53" s="16">
        <f>AVERAGE(T1_2!AC53,T1_1!AC53)</f>
        <v>0</v>
      </c>
      <c r="AD53" s="124">
        <f>AVERAGE(T1_2!AD53,T1_1!AD53)</f>
        <v>0</v>
      </c>
      <c r="AE53" s="71">
        <f>AVERAGE(T1_2!AE53,T1_1!AE53)</f>
        <v>2980.9325267522768</v>
      </c>
    </row>
    <row r="54" spans="1:31" s="1" customFormat="1" ht="18.95" customHeight="1" x14ac:dyDescent="0.2">
      <c r="A54" s="18"/>
      <c r="B54" s="7"/>
      <c r="C54" s="7" t="s">
        <v>21</v>
      </c>
      <c r="D54" s="8">
        <f>AVERAGE(T1_2!D54,T1_1!D54)</f>
        <v>0</v>
      </c>
      <c r="E54" s="9">
        <f>AVERAGE(T1_2!E54,T1_1!E54)</f>
        <v>0</v>
      </c>
      <c r="F54" s="9">
        <f>AVERAGE(T1_2!F54,T1_1!F54)</f>
        <v>0</v>
      </c>
      <c r="G54" s="9">
        <f>AVERAGE(T1_2!G54,T1_1!G54)</f>
        <v>0</v>
      </c>
      <c r="H54" s="9">
        <f>AVERAGE(T1_2!H54,T1_1!H54)</f>
        <v>0</v>
      </c>
      <c r="I54" s="9">
        <f>AVERAGE(T1_2!I54,T1_1!I54)</f>
        <v>0</v>
      </c>
      <c r="J54" s="9">
        <f>AVERAGE(T1_2!J54,T1_1!J54)</f>
        <v>0</v>
      </c>
      <c r="K54" s="9">
        <f>AVERAGE(T1_2!K54,T1_1!K54)</f>
        <v>0</v>
      </c>
      <c r="L54" s="9">
        <f>AVERAGE(T1_2!L54,T1_1!L54)</f>
        <v>0</v>
      </c>
      <c r="M54" s="9">
        <f>AVERAGE(T1_2!M54,T1_1!M54)</f>
        <v>0</v>
      </c>
      <c r="N54" s="9">
        <f>AVERAGE(T1_2!N54,T1_1!N54)</f>
        <v>0</v>
      </c>
      <c r="O54" s="9">
        <f>AVERAGE(T1_2!O54,T1_1!O54)</f>
        <v>0</v>
      </c>
      <c r="P54" s="9">
        <f>AVERAGE(T1_2!P54,T1_1!P54)</f>
        <v>8.8235294117647065E-2</v>
      </c>
      <c r="Q54" s="9">
        <f>AVERAGE(T1_2!Q54,T1_1!Q54)</f>
        <v>0</v>
      </c>
      <c r="R54" s="9">
        <f>AVERAGE(T1_2!R54,T1_1!R54)</f>
        <v>0</v>
      </c>
      <c r="S54" s="9">
        <f>AVERAGE(T1_2!S54,T1_1!S54)</f>
        <v>0</v>
      </c>
      <c r="T54" s="10">
        <f>AVERAGE(T1_2!T54,T1_1!T54)</f>
        <v>0</v>
      </c>
      <c r="U54" s="72">
        <f>AVERAGE(T1_2!U54,T1_1!U54)</f>
        <v>8.8235294117647065E-2</v>
      </c>
      <c r="V54" s="8">
        <f>AVERAGE(T1_2!V54,T1_1!V54)</f>
        <v>0</v>
      </c>
      <c r="W54" s="9">
        <f>AVERAGE(T1_2!W54,T1_1!W54)</f>
        <v>0</v>
      </c>
      <c r="X54" s="9">
        <f>AVERAGE(T1_2!X54,T1_1!X54)</f>
        <v>0</v>
      </c>
      <c r="Y54" s="9">
        <f>AVERAGE(T1_2!Y54,T1_1!Y54)</f>
        <v>0</v>
      </c>
      <c r="Z54" s="9">
        <f>AVERAGE(T1_2!Z54,T1_1!Z54)</f>
        <v>0</v>
      </c>
      <c r="AA54" s="9">
        <f>AVERAGE(T1_2!AA54,T1_1!AA54)</f>
        <v>0</v>
      </c>
      <c r="AB54" s="9">
        <f>AVERAGE(T1_2!AB54,T1_1!AB54)</f>
        <v>0</v>
      </c>
      <c r="AC54" s="9">
        <f>AVERAGE(T1_2!AC54,T1_1!AC54)</f>
        <v>0</v>
      </c>
      <c r="AD54" s="125">
        <f>AVERAGE(T1_2!AD54,T1_1!AD54)</f>
        <v>0</v>
      </c>
      <c r="AE54" s="72">
        <f>AVERAGE(T1_2!AE54,T1_1!AE54)</f>
        <v>8.8235294117647065E-2</v>
      </c>
    </row>
    <row r="55" spans="1:31" s="1" customFormat="1" ht="18.95" customHeight="1" x14ac:dyDescent="0.2">
      <c r="A55" s="18"/>
      <c r="B55" s="7"/>
      <c r="C55" s="7" t="s">
        <v>18</v>
      </c>
      <c r="D55" s="8">
        <f>AVERAGE(T1_2!D55,T1_1!D55)</f>
        <v>30.983555698299725</v>
      </c>
      <c r="E55" s="9">
        <f>AVERAGE(T1_2!E55,T1_1!E55)</f>
        <v>68.95626340649784</v>
      </c>
      <c r="F55" s="9">
        <f>AVERAGE(T1_2!F55,T1_1!F55)</f>
        <v>43.220912618355563</v>
      </c>
      <c r="G55" s="9">
        <f>AVERAGE(T1_2!G55,T1_1!G55)</f>
        <v>83.727550282507735</v>
      </c>
      <c r="H55" s="9">
        <f>AVERAGE(T1_2!H55,T1_1!H55)</f>
        <v>92.723755960833103</v>
      </c>
      <c r="I55" s="9">
        <f>AVERAGE(T1_2!I55,T1_1!I55)</f>
        <v>92.760377818447097</v>
      </c>
      <c r="J55" s="9">
        <f>AVERAGE(T1_2!J55,T1_1!J55)</f>
        <v>73.56397242640864</v>
      </c>
      <c r="K55" s="9">
        <f>AVERAGE(T1_2!K55,T1_1!K55)</f>
        <v>8.0475763557073208</v>
      </c>
      <c r="L55" s="9">
        <f>AVERAGE(T1_2!L55,T1_1!L55)</f>
        <v>15.023411168508924</v>
      </c>
      <c r="M55" s="9">
        <f>AVERAGE(T1_2!M55,T1_1!M55)</f>
        <v>127.82406525256545</v>
      </c>
      <c r="N55" s="9">
        <f>AVERAGE(T1_2!N55,T1_1!N55)</f>
        <v>2237.9219446884072</v>
      </c>
      <c r="O55" s="9">
        <f>AVERAGE(T1_2!O55,T1_1!O55)</f>
        <v>19.664809333718026</v>
      </c>
      <c r="P55" s="9">
        <f>AVERAGE(T1_2!P55,T1_1!P55)</f>
        <v>66.933605649718004</v>
      </c>
      <c r="Q55" s="9">
        <f>AVERAGE(T1_2!Q55,T1_1!Q55)</f>
        <v>0</v>
      </c>
      <c r="R55" s="9">
        <f>AVERAGE(T1_2!R55,T1_1!R55)</f>
        <v>5.643975292336691</v>
      </c>
      <c r="S55" s="9">
        <f>AVERAGE(T1_2!S55,T1_1!S55)</f>
        <v>0</v>
      </c>
      <c r="T55" s="10">
        <f>AVERAGE(T1_2!T55,T1_1!T55)</f>
        <v>14.024986094083046</v>
      </c>
      <c r="U55" s="72">
        <f>AVERAGE(T1_2!U55,T1_1!U55)</f>
        <v>2981.0207620463943</v>
      </c>
      <c r="V55" s="8">
        <f>AVERAGE(T1_2!V55,T1_1!V55)</f>
        <v>0</v>
      </c>
      <c r="W55" s="9">
        <f>AVERAGE(T1_2!W55,T1_1!W55)</f>
        <v>0</v>
      </c>
      <c r="X55" s="9">
        <f>AVERAGE(T1_2!X55,T1_1!X55)</f>
        <v>0</v>
      </c>
      <c r="Y55" s="9">
        <f>AVERAGE(T1_2!Y55,T1_1!Y55)</f>
        <v>0</v>
      </c>
      <c r="Z55" s="9">
        <f>AVERAGE(T1_2!Z55,T1_1!Z55)</f>
        <v>0</v>
      </c>
      <c r="AA55" s="9">
        <f>AVERAGE(T1_2!AA55,T1_1!AA55)</f>
        <v>0</v>
      </c>
      <c r="AB55" s="9">
        <f>AVERAGE(T1_2!AB55,T1_1!AB55)</f>
        <v>0</v>
      </c>
      <c r="AC55" s="9">
        <f>AVERAGE(T1_2!AC55,T1_1!AC55)</f>
        <v>0</v>
      </c>
      <c r="AD55" s="125">
        <f>AVERAGE(T1_2!AD55,T1_1!AD55)</f>
        <v>0</v>
      </c>
      <c r="AE55" s="72">
        <f>AVERAGE(T1_2!AE55,T1_1!AE55)</f>
        <v>2981.0207620463943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f>AVERAGE(T1_2!D56,T1_1!D56)</f>
        <v>0</v>
      </c>
      <c r="E56" s="9">
        <f>AVERAGE(T1_2!E56,T1_1!E56)</f>
        <v>0</v>
      </c>
      <c r="F56" s="9">
        <f>AVERAGE(T1_2!F56,T1_1!F56)</f>
        <v>0</v>
      </c>
      <c r="G56" s="9">
        <f>AVERAGE(T1_2!G56,T1_1!G56)</f>
        <v>0</v>
      </c>
      <c r="H56" s="9">
        <f>AVERAGE(T1_2!H56,T1_1!H56)</f>
        <v>4.75</v>
      </c>
      <c r="I56" s="9">
        <f>AVERAGE(T1_2!I56,T1_1!I56)</f>
        <v>0</v>
      </c>
      <c r="J56" s="9">
        <f>AVERAGE(T1_2!J56,T1_1!J56)</f>
        <v>0</v>
      </c>
      <c r="K56" s="9">
        <f>AVERAGE(T1_2!K56,T1_1!K56)</f>
        <v>0</v>
      </c>
      <c r="L56" s="9">
        <f>AVERAGE(T1_2!L56,T1_1!L56)</f>
        <v>0</v>
      </c>
      <c r="M56" s="9">
        <f>AVERAGE(T1_2!M56,T1_1!M56)</f>
        <v>2.25</v>
      </c>
      <c r="N56" s="9">
        <f>AVERAGE(T1_2!N56,T1_1!N56)</f>
        <v>261.33333333333331</v>
      </c>
      <c r="O56" s="9">
        <f>AVERAGE(T1_2!O56,T1_1!O56)</f>
        <v>0</v>
      </c>
      <c r="P56" s="9">
        <f>AVERAGE(T1_2!P56,T1_1!P56)</f>
        <v>0.125</v>
      </c>
      <c r="Q56" s="9">
        <f>AVERAGE(T1_2!Q56,T1_1!Q56)</f>
        <v>0</v>
      </c>
      <c r="R56" s="9">
        <f>AVERAGE(T1_2!R56,T1_1!R56)</f>
        <v>0</v>
      </c>
      <c r="S56" s="9">
        <f>AVERAGE(T1_2!S56,T1_1!S56)</f>
        <v>0</v>
      </c>
      <c r="T56" s="10">
        <f>AVERAGE(T1_2!T56,T1_1!T56)</f>
        <v>0</v>
      </c>
      <c r="U56" s="72">
        <f>AVERAGE(T1_2!U56,T1_1!U56)</f>
        <v>268.45833333333331</v>
      </c>
      <c r="V56" s="8">
        <f>AVERAGE(T1_2!V56,T1_1!V56)</f>
        <v>0</v>
      </c>
      <c r="W56" s="9">
        <f>AVERAGE(T1_2!W56,T1_1!W56)</f>
        <v>0</v>
      </c>
      <c r="X56" s="9">
        <f>AVERAGE(T1_2!X56,T1_1!X56)</f>
        <v>0</v>
      </c>
      <c r="Y56" s="9">
        <f>AVERAGE(T1_2!Y56,T1_1!Y56)</f>
        <v>0</v>
      </c>
      <c r="Z56" s="9">
        <f>AVERAGE(T1_2!Z56,T1_1!Z56)</f>
        <v>0</v>
      </c>
      <c r="AA56" s="9">
        <f>AVERAGE(T1_2!AA56,T1_1!AA56)</f>
        <v>0</v>
      </c>
      <c r="AB56" s="9">
        <f>AVERAGE(T1_2!AB56,T1_1!AB56)</f>
        <v>0</v>
      </c>
      <c r="AC56" s="9">
        <f>AVERAGE(T1_2!AC56,T1_1!AC56)</f>
        <v>0</v>
      </c>
      <c r="AD56" s="125">
        <f>AVERAGE(T1_2!AD56,T1_1!AD56)</f>
        <v>0</v>
      </c>
      <c r="AE56" s="72">
        <f>AVERAGE(T1_2!AE56,T1_1!AE56)</f>
        <v>268.45833333333331</v>
      </c>
    </row>
    <row r="57" spans="1:31" s="1" customFormat="1" ht="18.95" customHeight="1" x14ac:dyDescent="0.2">
      <c r="A57" s="18"/>
      <c r="B57" s="7"/>
      <c r="C57" s="7" t="s">
        <v>23</v>
      </c>
      <c r="D57" s="8">
        <f>AVERAGE(T1_2!D57,T1_1!D57)</f>
        <v>0</v>
      </c>
      <c r="E57" s="9">
        <f>AVERAGE(T1_2!E57,T1_1!E57)</f>
        <v>0</v>
      </c>
      <c r="F57" s="9">
        <f>AVERAGE(T1_2!F57,T1_1!F57)</f>
        <v>0</v>
      </c>
      <c r="G57" s="9">
        <f>AVERAGE(T1_2!G57,T1_1!G57)</f>
        <v>0</v>
      </c>
      <c r="H57" s="9">
        <f>AVERAGE(T1_2!H57,T1_1!H57)</f>
        <v>8.5500000000000007</v>
      </c>
      <c r="I57" s="9">
        <f>AVERAGE(T1_2!I57,T1_1!I57)</f>
        <v>0</v>
      </c>
      <c r="J57" s="9">
        <f>AVERAGE(T1_2!J57,T1_1!J57)</f>
        <v>0</v>
      </c>
      <c r="K57" s="9">
        <f>AVERAGE(T1_2!K57,T1_1!K57)</f>
        <v>0</v>
      </c>
      <c r="L57" s="9">
        <f>AVERAGE(T1_2!L57,T1_1!L57)</f>
        <v>0</v>
      </c>
      <c r="M57" s="9">
        <f>AVERAGE(T1_2!M57,T1_1!M57)</f>
        <v>4.05</v>
      </c>
      <c r="N57" s="9">
        <f>AVERAGE(T1_2!N57,T1_1!N57)</f>
        <v>470.4</v>
      </c>
      <c r="O57" s="9">
        <f>AVERAGE(T1_2!O57,T1_1!O57)</f>
        <v>0</v>
      </c>
      <c r="P57" s="9">
        <f>AVERAGE(T1_2!P57,T1_1!P57)</f>
        <v>0.22500000000000001</v>
      </c>
      <c r="Q57" s="9">
        <f>AVERAGE(T1_2!Q57,T1_1!Q57)</f>
        <v>0</v>
      </c>
      <c r="R57" s="9">
        <f>AVERAGE(T1_2!R57,T1_1!R57)</f>
        <v>0</v>
      </c>
      <c r="S57" s="9">
        <f>AVERAGE(T1_2!S57,T1_1!S57)</f>
        <v>0</v>
      </c>
      <c r="T57" s="10">
        <f>AVERAGE(T1_2!T57,T1_1!T57)</f>
        <v>0</v>
      </c>
      <c r="U57" s="72">
        <f>AVERAGE(T1_2!U57,T1_1!U57)</f>
        <v>483.22499999999997</v>
      </c>
      <c r="V57" s="8">
        <f>AVERAGE(T1_2!V57,T1_1!V57)</f>
        <v>0</v>
      </c>
      <c r="W57" s="9">
        <f>AVERAGE(T1_2!W57,T1_1!W57)</f>
        <v>0</v>
      </c>
      <c r="X57" s="9">
        <f>AVERAGE(T1_2!X57,T1_1!X57)</f>
        <v>0</v>
      </c>
      <c r="Y57" s="9">
        <f>AVERAGE(T1_2!Y57,T1_1!Y57)</f>
        <v>0</v>
      </c>
      <c r="Z57" s="9">
        <f>AVERAGE(T1_2!Z57,T1_1!Z57)</f>
        <v>0</v>
      </c>
      <c r="AA57" s="9">
        <f>AVERAGE(T1_2!AA57,T1_1!AA57)</f>
        <v>0</v>
      </c>
      <c r="AB57" s="9">
        <f>AVERAGE(T1_2!AB57,T1_1!AB57)</f>
        <v>0</v>
      </c>
      <c r="AC57" s="9">
        <f>AVERAGE(T1_2!AC57,T1_1!AC57)</f>
        <v>0</v>
      </c>
      <c r="AD57" s="125">
        <f>AVERAGE(T1_2!AD57,T1_1!AD57)</f>
        <v>0</v>
      </c>
      <c r="AE57" s="72">
        <f>AVERAGE(T1_2!AE57,T1_1!AE57)</f>
        <v>483.22499999999997</v>
      </c>
    </row>
    <row r="58" spans="1:31" s="1" customFormat="1" ht="18.95" customHeight="1" x14ac:dyDescent="0.2">
      <c r="A58" s="19"/>
      <c r="B58" s="20" t="s">
        <v>24</v>
      </c>
      <c r="C58" s="20"/>
      <c r="D58" s="21">
        <f>AVERAGE(T1_2!D58,T1_1!D58)</f>
        <v>30.983555698299725</v>
      </c>
      <c r="E58" s="22">
        <f>AVERAGE(T1_2!E58,T1_1!E58)</f>
        <v>68.95626340649784</v>
      </c>
      <c r="F58" s="22">
        <f>AVERAGE(T1_2!F58,T1_1!F58)</f>
        <v>43.220912618355563</v>
      </c>
      <c r="G58" s="22">
        <f>AVERAGE(T1_2!G58,T1_1!G58)</f>
        <v>83.727550282507735</v>
      </c>
      <c r="H58" s="22">
        <f>AVERAGE(T1_2!H58,T1_1!H58)</f>
        <v>101.27375596083311</v>
      </c>
      <c r="I58" s="22">
        <f>AVERAGE(T1_2!I58,T1_1!I58)</f>
        <v>92.760377818447097</v>
      </c>
      <c r="J58" s="22">
        <f>AVERAGE(T1_2!J58,T1_1!J58)</f>
        <v>73.56397242640864</v>
      </c>
      <c r="K58" s="22">
        <f>AVERAGE(T1_2!K58,T1_1!K58)</f>
        <v>8.0475763557073208</v>
      </c>
      <c r="L58" s="22">
        <f>AVERAGE(T1_2!L58,T1_1!L58)</f>
        <v>15.023411168508924</v>
      </c>
      <c r="M58" s="22">
        <f>AVERAGE(T1_2!M58,T1_1!M58)</f>
        <v>131.87406525256546</v>
      </c>
      <c r="N58" s="22">
        <f>AVERAGE(T1_2!N58,T1_1!N58)</f>
        <v>2708.3219446884073</v>
      </c>
      <c r="O58" s="22">
        <f>AVERAGE(T1_2!O58,T1_1!O58)</f>
        <v>19.664809333718026</v>
      </c>
      <c r="P58" s="22">
        <f>AVERAGE(T1_2!P58,T1_1!P58)</f>
        <v>67.158605649717998</v>
      </c>
      <c r="Q58" s="22">
        <f>AVERAGE(T1_2!Q58,T1_1!Q58)</f>
        <v>0</v>
      </c>
      <c r="R58" s="22">
        <f>AVERAGE(T1_2!R58,T1_1!R58)</f>
        <v>5.643975292336691</v>
      </c>
      <c r="S58" s="22">
        <f>AVERAGE(T1_2!S58,T1_1!S58)</f>
        <v>0</v>
      </c>
      <c r="T58" s="23">
        <f>AVERAGE(T1_2!T58,T1_1!T58)</f>
        <v>14.024986094083046</v>
      </c>
      <c r="U58" s="73">
        <f>AVERAGE(T1_2!U58,T1_1!U58)</f>
        <v>3464.2457620463947</v>
      </c>
      <c r="V58" s="21">
        <f>AVERAGE(T1_2!V58,T1_1!V58)</f>
        <v>0</v>
      </c>
      <c r="W58" s="22">
        <f>AVERAGE(T1_2!W58,T1_1!W58)</f>
        <v>0</v>
      </c>
      <c r="X58" s="22">
        <f>AVERAGE(T1_2!X58,T1_1!X58)</f>
        <v>0</v>
      </c>
      <c r="Y58" s="22">
        <f>AVERAGE(T1_2!Y58,T1_1!Y58)</f>
        <v>0</v>
      </c>
      <c r="Z58" s="22">
        <f>AVERAGE(T1_2!Z58,T1_1!Z58)</f>
        <v>0</v>
      </c>
      <c r="AA58" s="22">
        <f>AVERAGE(T1_2!AA58,T1_1!AA58)</f>
        <v>0</v>
      </c>
      <c r="AB58" s="22">
        <f>AVERAGE(T1_2!AB58,T1_1!AB58)</f>
        <v>0</v>
      </c>
      <c r="AC58" s="22">
        <f>AVERAGE(T1_2!AC58,T1_1!AC58)</f>
        <v>0</v>
      </c>
      <c r="AD58" s="126">
        <f>AVERAGE(T1_2!AD58,T1_1!AD58)</f>
        <v>0</v>
      </c>
      <c r="AE58" s="74">
        <f>AVERAGE(T1_2!AE58,T1_1!AE58)</f>
        <v>3464.2457620463947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f>AVERAGE(T1_2!D59,T1_1!D59)</f>
        <v>0</v>
      </c>
      <c r="E59" s="16">
        <f>AVERAGE(T1_2!E59,T1_1!E59)</f>
        <v>0.65610859728506787</v>
      </c>
      <c r="F59" s="16">
        <f>AVERAGE(T1_2!F59,T1_1!F59)</f>
        <v>0</v>
      </c>
      <c r="G59" s="16">
        <f>AVERAGE(T1_2!G59,T1_1!G59)</f>
        <v>0</v>
      </c>
      <c r="H59" s="16">
        <f>AVERAGE(T1_2!H59,T1_1!H59)</f>
        <v>0.22624434389140274</v>
      </c>
      <c r="I59" s="16">
        <f>AVERAGE(T1_2!I59,T1_1!I59)</f>
        <v>0</v>
      </c>
      <c r="J59" s="16">
        <f>AVERAGE(T1_2!J59,T1_1!J59)</f>
        <v>4.5248868778280542E-2</v>
      </c>
      <c r="K59" s="16">
        <f>AVERAGE(T1_2!K59,T1_1!K59)</f>
        <v>0</v>
      </c>
      <c r="L59" s="16">
        <f>AVERAGE(T1_2!L59,T1_1!L59)</f>
        <v>0.27149321266968329</v>
      </c>
      <c r="M59" s="16">
        <f>AVERAGE(T1_2!M59,T1_1!M59)</f>
        <v>0</v>
      </c>
      <c r="N59" s="16">
        <f>AVERAGE(T1_2!N59,T1_1!N59)</f>
        <v>0</v>
      </c>
      <c r="O59" s="16">
        <f>AVERAGE(T1_2!O59,T1_1!O59)</f>
        <v>260.05882352941177</v>
      </c>
      <c r="P59" s="16">
        <f>AVERAGE(T1_2!P59,T1_1!P59)</f>
        <v>0</v>
      </c>
      <c r="Q59" s="16">
        <f>AVERAGE(T1_2!Q59,T1_1!Q59)</f>
        <v>0</v>
      </c>
      <c r="R59" s="16">
        <f>AVERAGE(T1_2!R59,T1_1!R59)</f>
        <v>1.1312217194570135E-2</v>
      </c>
      <c r="S59" s="16">
        <f>AVERAGE(T1_2!S59,T1_1!S59)</f>
        <v>0</v>
      </c>
      <c r="T59" s="17">
        <f>AVERAGE(T1_2!T59,T1_1!T59)</f>
        <v>0.12443438914027151</v>
      </c>
      <c r="U59" s="71">
        <f>AVERAGE(T1_2!U59,T1_1!U59)</f>
        <v>261.39366515837105</v>
      </c>
      <c r="V59" s="15">
        <f>AVERAGE(T1_2!V59,T1_1!V59)</f>
        <v>0</v>
      </c>
      <c r="W59" s="16">
        <f>AVERAGE(T1_2!W59,T1_1!W59)</f>
        <v>0</v>
      </c>
      <c r="X59" s="16">
        <f>AVERAGE(T1_2!X59,T1_1!X59)</f>
        <v>0</v>
      </c>
      <c r="Y59" s="16">
        <f>AVERAGE(T1_2!Y59,T1_1!Y59)</f>
        <v>0</v>
      </c>
      <c r="Z59" s="16">
        <f>AVERAGE(T1_2!Z59,T1_1!Z59)</f>
        <v>0</v>
      </c>
      <c r="AA59" s="16">
        <f>AVERAGE(T1_2!AA59,T1_1!AA59)</f>
        <v>75.64705882352942</v>
      </c>
      <c r="AB59" s="16">
        <f>AVERAGE(T1_2!AB59,T1_1!AB59)</f>
        <v>0</v>
      </c>
      <c r="AC59" s="16">
        <f>AVERAGE(T1_2!AC59,T1_1!AC59)</f>
        <v>0</v>
      </c>
      <c r="AD59" s="124">
        <f>AVERAGE(T1_2!AD59,T1_1!AD59)</f>
        <v>75.64705882352942</v>
      </c>
      <c r="AE59" s="71">
        <f>AVERAGE(T1_2!AE59,T1_1!AE59)</f>
        <v>337.04072398190044</v>
      </c>
    </row>
    <row r="60" spans="1:31" s="1" customFormat="1" ht="18.95" customHeight="1" x14ac:dyDescent="0.2">
      <c r="A60" s="18"/>
      <c r="B60" s="7"/>
      <c r="C60" s="7" t="s">
        <v>21</v>
      </c>
      <c r="D60" s="8">
        <f>AVERAGE(T1_2!D60,T1_1!D60)</f>
        <v>0</v>
      </c>
      <c r="E60" s="9">
        <f>AVERAGE(T1_2!E60,T1_1!E60)</f>
        <v>0</v>
      </c>
      <c r="F60" s="9">
        <f>AVERAGE(T1_2!F60,T1_1!F60)</f>
        <v>0</v>
      </c>
      <c r="G60" s="9">
        <f>AVERAGE(T1_2!G60,T1_1!G60)</f>
        <v>0</v>
      </c>
      <c r="H60" s="9">
        <f>AVERAGE(T1_2!H60,T1_1!H60)</f>
        <v>0</v>
      </c>
      <c r="I60" s="9">
        <f>AVERAGE(T1_2!I60,T1_1!I60)</f>
        <v>0</v>
      </c>
      <c r="J60" s="9">
        <f>AVERAGE(T1_2!J60,T1_1!J60)</f>
        <v>0</v>
      </c>
      <c r="K60" s="9">
        <f>AVERAGE(T1_2!K60,T1_1!K60)</f>
        <v>0</v>
      </c>
      <c r="L60" s="9">
        <f>AVERAGE(T1_2!L60,T1_1!L60)</f>
        <v>0</v>
      </c>
      <c r="M60" s="9">
        <f>AVERAGE(T1_2!M60,T1_1!M60)</f>
        <v>0</v>
      </c>
      <c r="N60" s="9">
        <f>AVERAGE(T1_2!N60,T1_1!N60)</f>
        <v>0</v>
      </c>
      <c r="O60" s="9">
        <f>AVERAGE(T1_2!O60,T1_1!O60)</f>
        <v>0</v>
      </c>
      <c r="P60" s="9">
        <f>AVERAGE(T1_2!P60,T1_1!P60)</f>
        <v>0</v>
      </c>
      <c r="Q60" s="9">
        <f>AVERAGE(T1_2!Q60,T1_1!Q60)</f>
        <v>0</v>
      </c>
      <c r="R60" s="9">
        <f>AVERAGE(T1_2!R60,T1_1!R60)</f>
        <v>0</v>
      </c>
      <c r="S60" s="9">
        <f>AVERAGE(T1_2!S60,T1_1!S60)</f>
        <v>0</v>
      </c>
      <c r="T60" s="10">
        <f>AVERAGE(T1_2!T60,T1_1!T60)</f>
        <v>0</v>
      </c>
      <c r="U60" s="72">
        <f>AVERAGE(T1_2!U60,T1_1!U60)</f>
        <v>0</v>
      </c>
      <c r="V60" s="8">
        <f>AVERAGE(T1_2!V60,T1_1!V60)</f>
        <v>0</v>
      </c>
      <c r="W60" s="9">
        <f>AVERAGE(T1_2!W60,T1_1!W60)</f>
        <v>0</v>
      </c>
      <c r="X60" s="9">
        <f>AVERAGE(T1_2!X60,T1_1!X60)</f>
        <v>0</v>
      </c>
      <c r="Y60" s="9">
        <f>AVERAGE(T1_2!Y60,T1_1!Y60)</f>
        <v>0</v>
      </c>
      <c r="Z60" s="9">
        <f>AVERAGE(T1_2!Z60,T1_1!Z60)</f>
        <v>0</v>
      </c>
      <c r="AA60" s="9">
        <f>AVERAGE(T1_2!AA60,T1_1!AA60)</f>
        <v>0</v>
      </c>
      <c r="AB60" s="9">
        <f>AVERAGE(T1_2!AB60,T1_1!AB60)</f>
        <v>0</v>
      </c>
      <c r="AC60" s="9">
        <f>AVERAGE(T1_2!AC60,T1_1!AC60)</f>
        <v>0</v>
      </c>
      <c r="AD60" s="125">
        <f>AVERAGE(T1_2!AD60,T1_1!AD60)</f>
        <v>0</v>
      </c>
      <c r="AE60" s="72">
        <f>AVERAGE(T1_2!AE60,T1_1!AE60)</f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f>AVERAGE(T1_2!D61,T1_1!D61)</f>
        <v>0</v>
      </c>
      <c r="E61" s="9">
        <f>AVERAGE(T1_2!E61,T1_1!E61)</f>
        <v>0.65610859728506787</v>
      </c>
      <c r="F61" s="9">
        <f>AVERAGE(T1_2!F61,T1_1!F61)</f>
        <v>0</v>
      </c>
      <c r="G61" s="9">
        <f>AVERAGE(T1_2!G61,T1_1!G61)</f>
        <v>0</v>
      </c>
      <c r="H61" s="9">
        <f>AVERAGE(T1_2!H61,T1_1!H61)</f>
        <v>0.22624434389140274</v>
      </c>
      <c r="I61" s="9">
        <f>AVERAGE(T1_2!I61,T1_1!I61)</f>
        <v>0</v>
      </c>
      <c r="J61" s="9">
        <f>AVERAGE(T1_2!J61,T1_1!J61)</f>
        <v>4.5248868778280542E-2</v>
      </c>
      <c r="K61" s="9">
        <f>AVERAGE(T1_2!K61,T1_1!K61)</f>
        <v>0</v>
      </c>
      <c r="L61" s="9">
        <f>AVERAGE(T1_2!L61,T1_1!L61)</f>
        <v>0.27149321266968329</v>
      </c>
      <c r="M61" s="9">
        <f>AVERAGE(T1_2!M61,T1_1!M61)</f>
        <v>0</v>
      </c>
      <c r="N61" s="9">
        <f>AVERAGE(T1_2!N61,T1_1!N61)</f>
        <v>0</v>
      </c>
      <c r="O61" s="9">
        <f>AVERAGE(T1_2!O61,T1_1!O61)</f>
        <v>260.05882352941177</v>
      </c>
      <c r="P61" s="9">
        <f>AVERAGE(T1_2!P61,T1_1!P61)</f>
        <v>0</v>
      </c>
      <c r="Q61" s="9">
        <f>AVERAGE(T1_2!Q61,T1_1!Q61)</f>
        <v>0</v>
      </c>
      <c r="R61" s="9">
        <f>AVERAGE(T1_2!R61,T1_1!R61)</f>
        <v>1.1312217194570135E-2</v>
      </c>
      <c r="S61" s="9">
        <f>AVERAGE(T1_2!S61,T1_1!S61)</f>
        <v>0</v>
      </c>
      <c r="T61" s="10">
        <f>AVERAGE(T1_2!T61,T1_1!T61)</f>
        <v>0.12443438914027151</v>
      </c>
      <c r="U61" s="72">
        <f>AVERAGE(T1_2!U61,T1_1!U61)</f>
        <v>261.39366515837105</v>
      </c>
      <c r="V61" s="8">
        <f>AVERAGE(T1_2!V61,T1_1!V61)</f>
        <v>0</v>
      </c>
      <c r="W61" s="9">
        <f>AVERAGE(T1_2!W61,T1_1!W61)</f>
        <v>0</v>
      </c>
      <c r="X61" s="9">
        <f>AVERAGE(T1_2!X61,T1_1!X61)</f>
        <v>0</v>
      </c>
      <c r="Y61" s="9">
        <f>AVERAGE(T1_2!Y61,T1_1!Y61)</f>
        <v>0</v>
      </c>
      <c r="Z61" s="9">
        <f>AVERAGE(T1_2!Z61,T1_1!Z61)</f>
        <v>0</v>
      </c>
      <c r="AA61" s="9">
        <f>AVERAGE(T1_2!AA61,T1_1!AA61)</f>
        <v>75.64705882352942</v>
      </c>
      <c r="AB61" s="9">
        <f>AVERAGE(T1_2!AB61,T1_1!AB61)</f>
        <v>0</v>
      </c>
      <c r="AC61" s="9">
        <f>AVERAGE(T1_2!AC61,T1_1!AC61)</f>
        <v>0</v>
      </c>
      <c r="AD61" s="125">
        <f>AVERAGE(T1_2!AD61,T1_1!AD61)</f>
        <v>75.64705882352942</v>
      </c>
      <c r="AE61" s="72">
        <f>AVERAGE(T1_2!AE61,T1_1!AE61)</f>
        <v>337.04072398190044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f>AVERAGE(T1_2!D62,T1_1!D62)</f>
        <v>0.45833333333333331</v>
      </c>
      <c r="E62" s="9">
        <f>AVERAGE(T1_2!E62,T1_1!E62)</f>
        <v>0</v>
      </c>
      <c r="F62" s="9">
        <f>AVERAGE(T1_2!F62,T1_1!F62)</f>
        <v>0</v>
      </c>
      <c r="G62" s="9">
        <f>AVERAGE(T1_2!G62,T1_1!G62)</f>
        <v>0</v>
      </c>
      <c r="H62" s="9">
        <f>AVERAGE(T1_2!H62,T1_1!H62)</f>
        <v>0</v>
      </c>
      <c r="I62" s="9">
        <f>AVERAGE(T1_2!I62,T1_1!I62)</f>
        <v>0</v>
      </c>
      <c r="J62" s="9">
        <f>AVERAGE(T1_2!J62,T1_1!J62)</f>
        <v>0</v>
      </c>
      <c r="K62" s="9">
        <f>AVERAGE(T1_2!K62,T1_1!K62)</f>
        <v>0</v>
      </c>
      <c r="L62" s="9">
        <f>AVERAGE(T1_2!L62,T1_1!L62)</f>
        <v>0</v>
      </c>
      <c r="M62" s="9">
        <f>AVERAGE(T1_2!M62,T1_1!M62)</f>
        <v>0</v>
      </c>
      <c r="N62" s="9">
        <f>AVERAGE(T1_2!N62,T1_1!N62)</f>
        <v>0</v>
      </c>
      <c r="O62" s="9">
        <f>AVERAGE(T1_2!O62,T1_1!O62)</f>
        <v>29.541666666666668</v>
      </c>
      <c r="P62" s="9">
        <f>AVERAGE(T1_2!P62,T1_1!P62)</f>
        <v>0</v>
      </c>
      <c r="Q62" s="9">
        <f>AVERAGE(T1_2!Q62,T1_1!Q62)</f>
        <v>0.125</v>
      </c>
      <c r="R62" s="9">
        <f>AVERAGE(T1_2!R62,T1_1!R62)</f>
        <v>0</v>
      </c>
      <c r="S62" s="9">
        <f>AVERAGE(T1_2!S62,T1_1!S62)</f>
        <v>0</v>
      </c>
      <c r="T62" s="10">
        <f>AVERAGE(T1_2!T62,T1_1!T62)</f>
        <v>0</v>
      </c>
      <c r="U62" s="72">
        <f>AVERAGE(T1_2!U62,T1_1!U62)</f>
        <v>30.125</v>
      </c>
      <c r="V62" s="8">
        <f>AVERAGE(T1_2!V62,T1_1!V62)</f>
        <v>0</v>
      </c>
      <c r="W62" s="9">
        <f>AVERAGE(T1_2!W62,T1_1!W62)</f>
        <v>0</v>
      </c>
      <c r="X62" s="9">
        <f>AVERAGE(T1_2!X62,T1_1!X62)</f>
        <v>0</v>
      </c>
      <c r="Y62" s="9">
        <f>AVERAGE(T1_2!Y62,T1_1!Y62)</f>
        <v>0</v>
      </c>
      <c r="Z62" s="9">
        <f>AVERAGE(T1_2!Z62,T1_1!Z62)</f>
        <v>0</v>
      </c>
      <c r="AA62" s="9">
        <f>AVERAGE(T1_2!AA62,T1_1!AA62)</f>
        <v>22.5</v>
      </c>
      <c r="AB62" s="9">
        <f>AVERAGE(T1_2!AB62,T1_1!AB62)</f>
        <v>8.3333333333333329E-2</v>
      </c>
      <c r="AC62" s="9">
        <f>AVERAGE(T1_2!AC62,T1_1!AC62)</f>
        <v>0</v>
      </c>
      <c r="AD62" s="125">
        <f>AVERAGE(T1_2!AD62,T1_1!AD62)</f>
        <v>22.583333333333332</v>
      </c>
      <c r="AE62" s="72">
        <f>AVERAGE(T1_2!AE62,T1_1!AE62)</f>
        <v>52.708333333333329</v>
      </c>
    </row>
    <row r="63" spans="1:31" s="1" customFormat="1" ht="18.95" customHeight="1" x14ac:dyDescent="0.2">
      <c r="A63" s="18"/>
      <c r="B63" s="7"/>
      <c r="C63" s="7" t="s">
        <v>23</v>
      </c>
      <c r="D63" s="8">
        <f>AVERAGE(T1_2!D63,T1_1!D63)</f>
        <v>0.45833333333333331</v>
      </c>
      <c r="E63" s="9">
        <f>AVERAGE(T1_2!E63,T1_1!E63)</f>
        <v>0</v>
      </c>
      <c r="F63" s="9">
        <f>AVERAGE(T1_2!F63,T1_1!F63)</f>
        <v>0</v>
      </c>
      <c r="G63" s="9">
        <f>AVERAGE(T1_2!G63,T1_1!G63)</f>
        <v>0</v>
      </c>
      <c r="H63" s="9">
        <f>AVERAGE(T1_2!H63,T1_1!H63)</f>
        <v>0</v>
      </c>
      <c r="I63" s="9">
        <f>AVERAGE(T1_2!I63,T1_1!I63)</f>
        <v>0</v>
      </c>
      <c r="J63" s="9">
        <f>AVERAGE(T1_2!J63,T1_1!J63)</f>
        <v>0</v>
      </c>
      <c r="K63" s="9">
        <f>AVERAGE(T1_2!K63,T1_1!K63)</f>
        <v>0</v>
      </c>
      <c r="L63" s="9">
        <f>AVERAGE(T1_2!L63,T1_1!L63)</f>
        <v>0</v>
      </c>
      <c r="M63" s="9">
        <f>AVERAGE(T1_2!M63,T1_1!M63)</f>
        <v>0</v>
      </c>
      <c r="N63" s="9">
        <f>AVERAGE(T1_2!N63,T1_1!N63)</f>
        <v>0</v>
      </c>
      <c r="O63" s="9">
        <f>AVERAGE(T1_2!O63,T1_1!O63)</f>
        <v>29.541666666666668</v>
      </c>
      <c r="P63" s="9">
        <f>AVERAGE(T1_2!P63,T1_1!P63)</f>
        <v>0</v>
      </c>
      <c r="Q63" s="9">
        <f>AVERAGE(T1_2!Q63,T1_1!Q63)</f>
        <v>0.125</v>
      </c>
      <c r="R63" s="9">
        <f>AVERAGE(T1_2!R63,T1_1!R63)</f>
        <v>0</v>
      </c>
      <c r="S63" s="9">
        <f>AVERAGE(T1_2!S63,T1_1!S63)</f>
        <v>0</v>
      </c>
      <c r="T63" s="10">
        <f>AVERAGE(T1_2!T63,T1_1!T63)</f>
        <v>0</v>
      </c>
      <c r="U63" s="72">
        <f>AVERAGE(T1_2!U63,T1_1!U63)</f>
        <v>30.125</v>
      </c>
      <c r="V63" s="8">
        <f>AVERAGE(T1_2!V63,T1_1!V63)</f>
        <v>0</v>
      </c>
      <c r="W63" s="9">
        <f>AVERAGE(T1_2!W63,T1_1!W63)</f>
        <v>0</v>
      </c>
      <c r="X63" s="9">
        <f>AVERAGE(T1_2!X63,T1_1!X63)</f>
        <v>0</v>
      </c>
      <c r="Y63" s="9">
        <f>AVERAGE(T1_2!Y63,T1_1!Y63)</f>
        <v>0</v>
      </c>
      <c r="Z63" s="9">
        <f>AVERAGE(T1_2!Z63,T1_1!Z63)</f>
        <v>0</v>
      </c>
      <c r="AA63" s="9">
        <f>AVERAGE(T1_2!AA63,T1_1!AA63)</f>
        <v>22.5</v>
      </c>
      <c r="AB63" s="9">
        <f>AVERAGE(T1_2!AB63,T1_1!AB63)</f>
        <v>8.3333333333333329E-2</v>
      </c>
      <c r="AC63" s="9">
        <f>AVERAGE(T1_2!AC63,T1_1!AC63)</f>
        <v>0</v>
      </c>
      <c r="AD63" s="125">
        <f>AVERAGE(T1_2!AD63,T1_1!AD63)</f>
        <v>22.583333333333332</v>
      </c>
      <c r="AE63" s="72">
        <f>AVERAGE(T1_2!AE63,T1_1!AE63)</f>
        <v>52.708333333333329</v>
      </c>
    </row>
    <row r="64" spans="1:31" s="1" customFormat="1" ht="18.95" customHeight="1" x14ac:dyDescent="0.2">
      <c r="A64" s="19"/>
      <c r="B64" s="20" t="s">
        <v>24</v>
      </c>
      <c r="C64" s="20"/>
      <c r="D64" s="21">
        <f>AVERAGE(T1_2!D64,T1_1!D64)</f>
        <v>0.45833333333333331</v>
      </c>
      <c r="E64" s="22">
        <f>AVERAGE(T1_2!E64,T1_1!E64)</f>
        <v>0.65610859728506787</v>
      </c>
      <c r="F64" s="22">
        <f>AVERAGE(T1_2!F64,T1_1!F64)</f>
        <v>0</v>
      </c>
      <c r="G64" s="22">
        <f>AVERAGE(T1_2!G64,T1_1!G64)</f>
        <v>0</v>
      </c>
      <c r="H64" s="22">
        <f>AVERAGE(T1_2!H64,T1_1!H64)</f>
        <v>0.22624434389140274</v>
      </c>
      <c r="I64" s="22">
        <f>AVERAGE(T1_2!I64,T1_1!I64)</f>
        <v>0</v>
      </c>
      <c r="J64" s="22">
        <f>AVERAGE(T1_2!J64,T1_1!J64)</f>
        <v>4.5248868778280542E-2</v>
      </c>
      <c r="K64" s="22">
        <f>AVERAGE(T1_2!K64,T1_1!K64)</f>
        <v>0</v>
      </c>
      <c r="L64" s="22">
        <f>AVERAGE(T1_2!L64,T1_1!L64)</f>
        <v>0.27149321266968329</v>
      </c>
      <c r="M64" s="22">
        <f>AVERAGE(T1_2!M64,T1_1!M64)</f>
        <v>0</v>
      </c>
      <c r="N64" s="22">
        <f>AVERAGE(T1_2!N64,T1_1!N64)</f>
        <v>0</v>
      </c>
      <c r="O64" s="22">
        <f>AVERAGE(T1_2!O64,T1_1!O64)</f>
        <v>289.60049019607845</v>
      </c>
      <c r="P64" s="22">
        <f>AVERAGE(T1_2!P64,T1_1!P64)</f>
        <v>0</v>
      </c>
      <c r="Q64" s="22">
        <f>AVERAGE(T1_2!Q64,T1_1!Q64)</f>
        <v>0.125</v>
      </c>
      <c r="R64" s="22">
        <f>AVERAGE(T1_2!R64,T1_1!R64)</f>
        <v>1.1312217194570135E-2</v>
      </c>
      <c r="S64" s="22">
        <f>AVERAGE(T1_2!S64,T1_1!S64)</f>
        <v>0</v>
      </c>
      <c r="T64" s="23">
        <f>AVERAGE(T1_2!T64,T1_1!T64)</f>
        <v>0.12443438914027151</v>
      </c>
      <c r="U64" s="73">
        <f>AVERAGE(T1_2!U64,T1_1!U64)</f>
        <v>291.51866515837105</v>
      </c>
      <c r="V64" s="21">
        <f>AVERAGE(T1_2!V64,T1_1!V64)</f>
        <v>0</v>
      </c>
      <c r="W64" s="22">
        <f>AVERAGE(T1_2!W64,T1_1!W64)</f>
        <v>0</v>
      </c>
      <c r="X64" s="22">
        <f>AVERAGE(T1_2!X64,T1_1!X64)</f>
        <v>0</v>
      </c>
      <c r="Y64" s="22">
        <f>AVERAGE(T1_2!Y64,T1_1!Y64)</f>
        <v>0</v>
      </c>
      <c r="Z64" s="22">
        <f>AVERAGE(T1_2!Z64,T1_1!Z64)</f>
        <v>0</v>
      </c>
      <c r="AA64" s="22">
        <f>AVERAGE(T1_2!AA64,T1_1!AA64)</f>
        <v>98.147058823529392</v>
      </c>
      <c r="AB64" s="22">
        <f>AVERAGE(T1_2!AB64,T1_1!AB64)</f>
        <v>8.3333333333333329E-2</v>
      </c>
      <c r="AC64" s="22">
        <f>AVERAGE(T1_2!AC64,T1_1!AC64)</f>
        <v>0</v>
      </c>
      <c r="AD64" s="126">
        <f>AVERAGE(T1_2!AD64,T1_1!AD64)</f>
        <v>98.230392156862735</v>
      </c>
      <c r="AE64" s="74">
        <f>AVERAGE(T1_2!AE64,T1_1!AE64)</f>
        <v>389.74905731523381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f>AVERAGE(T1_2!D65,T1_1!D65)</f>
        <v>1.8283514659782409</v>
      </c>
      <c r="E65" s="16">
        <f>AVERAGE(T1_2!E65,T1_1!E65)</f>
        <v>1.8982666420800294</v>
      </c>
      <c r="F65" s="16">
        <f>AVERAGE(T1_2!F65,T1_1!F65)</f>
        <v>1.5137009035589157</v>
      </c>
      <c r="G65" s="16">
        <f>AVERAGE(T1_2!G65,T1_1!G65)</f>
        <v>2.1444495666605201</v>
      </c>
      <c r="H65" s="16">
        <f>AVERAGE(T1_2!H65,T1_1!H65)</f>
        <v>1.2621611654066014</v>
      </c>
      <c r="I65" s="16">
        <f>AVERAGE(T1_2!I65,T1_1!I65)</f>
        <v>15.560215747741104</v>
      </c>
      <c r="J65" s="16">
        <f>AVERAGE(T1_2!J65,T1_1!J65)</f>
        <v>7.7467637838834591</v>
      </c>
      <c r="K65" s="16">
        <f>AVERAGE(T1_2!K65,T1_1!K65)</f>
        <v>0.32129817444219066</v>
      </c>
      <c r="L65" s="16">
        <f>AVERAGE(T1_2!L65,T1_1!L65)</f>
        <v>0.3964503042596349</v>
      </c>
      <c r="M65" s="16">
        <f>AVERAGE(T1_2!M65,T1_1!M65)</f>
        <v>3.4837820394615533</v>
      </c>
      <c r="N65" s="16">
        <f>AVERAGE(T1_2!N65,T1_1!N65)</f>
        <v>2.4863544163747</v>
      </c>
      <c r="O65" s="16">
        <f>AVERAGE(T1_2!O65,T1_1!O65)</f>
        <v>0</v>
      </c>
      <c r="P65" s="16">
        <f>AVERAGE(T1_2!P65,T1_1!P65)</f>
        <v>851.26335976396831</v>
      </c>
      <c r="Q65" s="16">
        <f>AVERAGE(T1_2!Q65,T1_1!Q65)</f>
        <v>0</v>
      </c>
      <c r="R65" s="16">
        <f>AVERAGE(T1_2!R65,T1_1!R65)</f>
        <v>0.24876452148257422</v>
      </c>
      <c r="S65" s="16">
        <f>AVERAGE(T1_2!S65,T1_1!S65)</f>
        <v>0</v>
      </c>
      <c r="T65" s="17">
        <f>AVERAGE(T1_2!T65,T1_1!T65)</f>
        <v>2.3623179052185139</v>
      </c>
      <c r="U65" s="71">
        <f>AVERAGE(T1_2!U65,T1_1!U65)</f>
        <v>892.51623640051639</v>
      </c>
      <c r="V65" s="15">
        <f>AVERAGE(T1_2!V65,T1_1!V65)</f>
        <v>0</v>
      </c>
      <c r="W65" s="16">
        <f>AVERAGE(T1_2!W65,T1_1!W65)</f>
        <v>0</v>
      </c>
      <c r="X65" s="16">
        <f>AVERAGE(T1_2!X65,T1_1!X65)</f>
        <v>0</v>
      </c>
      <c r="Y65" s="16">
        <f>AVERAGE(T1_2!Y65,T1_1!Y65)</f>
        <v>0</v>
      </c>
      <c r="Z65" s="16">
        <f>AVERAGE(T1_2!Z65,T1_1!Z65)</f>
        <v>0</v>
      </c>
      <c r="AA65" s="16">
        <f>AVERAGE(T1_2!AA65,T1_1!AA65)</f>
        <v>0</v>
      </c>
      <c r="AB65" s="16">
        <f>AVERAGE(T1_2!AB65,T1_1!AB65)</f>
        <v>0</v>
      </c>
      <c r="AC65" s="16">
        <f>AVERAGE(T1_2!AC65,T1_1!AC65)</f>
        <v>0</v>
      </c>
      <c r="AD65" s="124">
        <f>AVERAGE(T1_2!AD65,T1_1!AD65)</f>
        <v>0</v>
      </c>
      <c r="AE65" s="71">
        <f>AVERAGE(T1_2!AE65,T1_1!AE65)</f>
        <v>892.51623640051639</v>
      </c>
    </row>
    <row r="66" spans="1:31" s="1" customFormat="1" ht="18.95" customHeight="1" x14ac:dyDescent="0.2">
      <c r="A66" s="18"/>
      <c r="B66" s="7"/>
      <c r="C66" s="7" t="s">
        <v>21</v>
      </c>
      <c r="D66" s="8">
        <f>AVERAGE(T1_2!D66,T1_1!D66)</f>
        <v>0</v>
      </c>
      <c r="E66" s="9">
        <f>AVERAGE(T1_2!E66,T1_1!E66)</f>
        <v>0</v>
      </c>
      <c r="F66" s="9">
        <f>AVERAGE(T1_2!F66,T1_1!F66)</f>
        <v>0</v>
      </c>
      <c r="G66" s="9">
        <f>AVERAGE(T1_2!G66,T1_1!G66)</f>
        <v>0</v>
      </c>
      <c r="H66" s="9">
        <f>AVERAGE(T1_2!H66,T1_1!H66)</f>
        <v>0</v>
      </c>
      <c r="I66" s="9">
        <f>AVERAGE(T1_2!I66,T1_1!I66)</f>
        <v>0</v>
      </c>
      <c r="J66" s="9">
        <f>AVERAGE(T1_2!J66,T1_1!J66)</f>
        <v>0</v>
      </c>
      <c r="K66" s="9">
        <f>AVERAGE(T1_2!K66,T1_1!K66)</f>
        <v>0</v>
      </c>
      <c r="L66" s="9">
        <f>AVERAGE(T1_2!L66,T1_1!L66)</f>
        <v>0</v>
      </c>
      <c r="M66" s="9">
        <f>AVERAGE(T1_2!M66,T1_1!M66)</f>
        <v>0</v>
      </c>
      <c r="N66" s="9">
        <f>AVERAGE(T1_2!N66,T1_1!N66)</f>
        <v>0</v>
      </c>
      <c r="O66" s="9">
        <f>AVERAGE(T1_2!O66,T1_1!O66)</f>
        <v>0</v>
      </c>
      <c r="P66" s="9">
        <f>AVERAGE(T1_2!P66,T1_1!P66)</f>
        <v>0.67647058823529416</v>
      </c>
      <c r="Q66" s="9">
        <f>AVERAGE(T1_2!Q66,T1_1!Q66)</f>
        <v>0</v>
      </c>
      <c r="R66" s="9">
        <f>AVERAGE(T1_2!R66,T1_1!R66)</f>
        <v>0</v>
      </c>
      <c r="S66" s="9">
        <f>AVERAGE(T1_2!S66,T1_1!S66)</f>
        <v>0</v>
      </c>
      <c r="T66" s="10">
        <f>AVERAGE(T1_2!T66,T1_1!T66)</f>
        <v>0</v>
      </c>
      <c r="U66" s="72">
        <f>AVERAGE(T1_2!U66,T1_1!U66)</f>
        <v>0.67647058823529416</v>
      </c>
      <c r="V66" s="8">
        <f>AVERAGE(T1_2!V66,T1_1!V66)</f>
        <v>0</v>
      </c>
      <c r="W66" s="9">
        <f>AVERAGE(T1_2!W66,T1_1!W66)</f>
        <v>0</v>
      </c>
      <c r="X66" s="9">
        <f>AVERAGE(T1_2!X66,T1_1!X66)</f>
        <v>0</v>
      </c>
      <c r="Y66" s="9">
        <f>AVERAGE(T1_2!Y66,T1_1!Y66)</f>
        <v>0</v>
      </c>
      <c r="Z66" s="9">
        <f>AVERAGE(T1_2!Z66,T1_1!Z66)</f>
        <v>0</v>
      </c>
      <c r="AA66" s="9">
        <f>AVERAGE(T1_2!AA66,T1_1!AA66)</f>
        <v>0</v>
      </c>
      <c r="AB66" s="9">
        <f>AVERAGE(T1_2!AB66,T1_1!AB66)</f>
        <v>0</v>
      </c>
      <c r="AC66" s="9">
        <f>AVERAGE(T1_2!AC66,T1_1!AC66)</f>
        <v>0</v>
      </c>
      <c r="AD66" s="125">
        <f>AVERAGE(T1_2!AD66,T1_1!AD66)</f>
        <v>0</v>
      </c>
      <c r="AE66" s="72">
        <f>AVERAGE(T1_2!AE66,T1_1!AE66)</f>
        <v>0.67647058823529416</v>
      </c>
    </row>
    <row r="67" spans="1:31" s="1" customFormat="1" ht="18.95" customHeight="1" x14ac:dyDescent="0.2">
      <c r="A67" s="18"/>
      <c r="B67" s="7"/>
      <c r="C67" s="7" t="s">
        <v>18</v>
      </c>
      <c r="D67" s="8">
        <f>AVERAGE(T1_2!D67,T1_1!D67)</f>
        <v>1.8283514659782409</v>
      </c>
      <c r="E67" s="9">
        <f>AVERAGE(T1_2!E67,T1_1!E67)</f>
        <v>1.8982666420800294</v>
      </c>
      <c r="F67" s="9">
        <f>AVERAGE(T1_2!F67,T1_1!F67)</f>
        <v>1.5137009035589157</v>
      </c>
      <c r="G67" s="9">
        <f>AVERAGE(T1_2!G67,T1_1!G67)</f>
        <v>2.1444495666605201</v>
      </c>
      <c r="H67" s="9">
        <f>AVERAGE(T1_2!H67,T1_1!H67)</f>
        <v>1.2621611654066014</v>
      </c>
      <c r="I67" s="9">
        <f>AVERAGE(T1_2!I67,T1_1!I67)</f>
        <v>15.560215747741104</v>
      </c>
      <c r="J67" s="9">
        <f>AVERAGE(T1_2!J67,T1_1!J67)</f>
        <v>7.7467637838834591</v>
      </c>
      <c r="K67" s="9">
        <f>AVERAGE(T1_2!K67,T1_1!K67)</f>
        <v>0.32129817444219066</v>
      </c>
      <c r="L67" s="9">
        <f>AVERAGE(T1_2!L67,T1_1!L67)</f>
        <v>0.3964503042596349</v>
      </c>
      <c r="M67" s="9">
        <f>AVERAGE(T1_2!M67,T1_1!M67)</f>
        <v>3.4837820394615533</v>
      </c>
      <c r="N67" s="9">
        <f>AVERAGE(T1_2!N67,T1_1!N67)</f>
        <v>2.4863544163747</v>
      </c>
      <c r="O67" s="9">
        <f>AVERAGE(T1_2!O67,T1_1!O67)</f>
        <v>0</v>
      </c>
      <c r="P67" s="9">
        <f>AVERAGE(T1_2!P67,T1_1!P67)</f>
        <v>851.93983035220344</v>
      </c>
      <c r="Q67" s="9">
        <f>AVERAGE(T1_2!Q67,T1_1!Q67)</f>
        <v>0</v>
      </c>
      <c r="R67" s="9">
        <f>AVERAGE(T1_2!R67,T1_1!R67)</f>
        <v>0.24876452148257422</v>
      </c>
      <c r="S67" s="9">
        <f>AVERAGE(T1_2!S67,T1_1!S67)</f>
        <v>0</v>
      </c>
      <c r="T67" s="10">
        <f>AVERAGE(T1_2!T67,T1_1!T67)</f>
        <v>2.3623179052185139</v>
      </c>
      <c r="U67" s="72">
        <f>AVERAGE(T1_2!U67,T1_1!U67)</f>
        <v>893.19270698875164</v>
      </c>
      <c r="V67" s="8">
        <f>AVERAGE(T1_2!V67,T1_1!V67)</f>
        <v>0</v>
      </c>
      <c r="W67" s="9">
        <f>AVERAGE(T1_2!W67,T1_1!W67)</f>
        <v>0</v>
      </c>
      <c r="X67" s="9">
        <f>AVERAGE(T1_2!X67,T1_1!X67)</f>
        <v>0</v>
      </c>
      <c r="Y67" s="9">
        <f>AVERAGE(T1_2!Y67,T1_1!Y67)</f>
        <v>0</v>
      </c>
      <c r="Z67" s="9">
        <f>AVERAGE(T1_2!Z67,T1_1!Z67)</f>
        <v>0</v>
      </c>
      <c r="AA67" s="9">
        <f>AVERAGE(T1_2!AA67,T1_1!AA67)</f>
        <v>0</v>
      </c>
      <c r="AB67" s="9">
        <f>AVERAGE(T1_2!AB67,T1_1!AB67)</f>
        <v>0</v>
      </c>
      <c r="AC67" s="9">
        <f>AVERAGE(T1_2!AC67,T1_1!AC67)</f>
        <v>0</v>
      </c>
      <c r="AD67" s="125">
        <f>AVERAGE(T1_2!AD67,T1_1!AD67)</f>
        <v>0</v>
      </c>
      <c r="AE67" s="72">
        <f>AVERAGE(T1_2!AE67,T1_1!AE67)</f>
        <v>893.19270698875164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f>AVERAGE(T1_2!D68,T1_1!D68)</f>
        <v>0.875</v>
      </c>
      <c r="E68" s="9">
        <f>AVERAGE(T1_2!E68,T1_1!E68)</f>
        <v>0</v>
      </c>
      <c r="F68" s="9">
        <f>AVERAGE(T1_2!F68,T1_1!F68)</f>
        <v>0.125</v>
      </c>
      <c r="G68" s="9">
        <f>AVERAGE(T1_2!G68,T1_1!G68)</f>
        <v>0</v>
      </c>
      <c r="H68" s="9">
        <f>AVERAGE(T1_2!H68,T1_1!H68)</f>
        <v>0</v>
      </c>
      <c r="I68" s="9">
        <f>AVERAGE(T1_2!I68,T1_1!I68)</f>
        <v>0.125</v>
      </c>
      <c r="J68" s="9">
        <f>AVERAGE(T1_2!J68,T1_1!J68)</f>
        <v>0</v>
      </c>
      <c r="K68" s="9">
        <f>AVERAGE(T1_2!K68,T1_1!K68)</f>
        <v>0</v>
      </c>
      <c r="L68" s="9">
        <f>AVERAGE(T1_2!L68,T1_1!L68)</f>
        <v>0</v>
      </c>
      <c r="M68" s="9">
        <f>AVERAGE(T1_2!M68,T1_1!M68)</f>
        <v>0</v>
      </c>
      <c r="N68" s="9">
        <f>AVERAGE(T1_2!N68,T1_1!N68)</f>
        <v>0</v>
      </c>
      <c r="O68" s="9">
        <f>AVERAGE(T1_2!O68,T1_1!O68)</f>
        <v>0</v>
      </c>
      <c r="P68" s="9">
        <f>AVERAGE(T1_2!P68,T1_1!P68)</f>
        <v>231.66666666666669</v>
      </c>
      <c r="Q68" s="9">
        <f>AVERAGE(T1_2!Q68,T1_1!Q68)</f>
        <v>0.125</v>
      </c>
      <c r="R68" s="9">
        <f>AVERAGE(T1_2!R68,T1_1!R68)</f>
        <v>0</v>
      </c>
      <c r="S68" s="9">
        <f>AVERAGE(T1_2!S68,T1_1!S68)</f>
        <v>0</v>
      </c>
      <c r="T68" s="10">
        <f>AVERAGE(T1_2!T68,T1_1!T68)</f>
        <v>0</v>
      </c>
      <c r="U68" s="72">
        <f>AVERAGE(T1_2!U68,T1_1!U68)</f>
        <v>232.91666666666669</v>
      </c>
      <c r="V68" s="8">
        <f>AVERAGE(T1_2!V68,T1_1!V68)</f>
        <v>0</v>
      </c>
      <c r="W68" s="9">
        <f>AVERAGE(T1_2!W68,T1_1!W68)</f>
        <v>0</v>
      </c>
      <c r="X68" s="9">
        <f>AVERAGE(T1_2!X68,T1_1!X68)</f>
        <v>0</v>
      </c>
      <c r="Y68" s="9">
        <f>AVERAGE(T1_2!Y68,T1_1!Y68)</f>
        <v>0</v>
      </c>
      <c r="Z68" s="9">
        <f>AVERAGE(T1_2!Z68,T1_1!Z68)</f>
        <v>0</v>
      </c>
      <c r="AA68" s="9">
        <f>AVERAGE(T1_2!AA68,T1_1!AA68)</f>
        <v>0</v>
      </c>
      <c r="AB68" s="9">
        <f>AVERAGE(T1_2!AB68,T1_1!AB68)</f>
        <v>0</v>
      </c>
      <c r="AC68" s="9">
        <f>AVERAGE(T1_2!AC68,T1_1!AC68)</f>
        <v>0</v>
      </c>
      <c r="AD68" s="125">
        <f>AVERAGE(T1_2!AD68,T1_1!AD68)</f>
        <v>0</v>
      </c>
      <c r="AE68" s="72">
        <f>AVERAGE(T1_2!AE68,T1_1!AE68)</f>
        <v>232.91666666666669</v>
      </c>
    </row>
    <row r="69" spans="1:31" s="1" customFormat="1" ht="18.95" customHeight="1" x14ac:dyDescent="0.2">
      <c r="A69" s="18"/>
      <c r="B69" s="7"/>
      <c r="C69" s="7" t="s">
        <v>23</v>
      </c>
      <c r="D69" s="8">
        <f>AVERAGE(T1_2!D69,T1_1!D69)</f>
        <v>1.75</v>
      </c>
      <c r="E69" s="9">
        <f>AVERAGE(T1_2!E69,T1_1!E69)</f>
        <v>0</v>
      </c>
      <c r="F69" s="9">
        <f>AVERAGE(T1_2!F69,T1_1!F69)</f>
        <v>0.25</v>
      </c>
      <c r="G69" s="9">
        <f>AVERAGE(T1_2!G69,T1_1!G69)</f>
        <v>0</v>
      </c>
      <c r="H69" s="9">
        <f>AVERAGE(T1_2!H69,T1_1!H69)</f>
        <v>0</v>
      </c>
      <c r="I69" s="9">
        <f>AVERAGE(T1_2!I69,T1_1!I69)</f>
        <v>0.25</v>
      </c>
      <c r="J69" s="9">
        <f>AVERAGE(T1_2!J69,T1_1!J69)</f>
        <v>0</v>
      </c>
      <c r="K69" s="9">
        <f>AVERAGE(T1_2!K69,T1_1!K69)</f>
        <v>0</v>
      </c>
      <c r="L69" s="9">
        <f>AVERAGE(T1_2!L69,T1_1!L69)</f>
        <v>0</v>
      </c>
      <c r="M69" s="9">
        <f>AVERAGE(T1_2!M69,T1_1!M69)</f>
        <v>0</v>
      </c>
      <c r="N69" s="9">
        <f>AVERAGE(T1_2!N69,T1_1!N69)</f>
        <v>0</v>
      </c>
      <c r="O69" s="9">
        <f>AVERAGE(T1_2!O69,T1_1!O69)</f>
        <v>0</v>
      </c>
      <c r="P69" s="9">
        <f>AVERAGE(T1_2!P69,T1_1!P69)</f>
        <v>463.33333333333337</v>
      </c>
      <c r="Q69" s="9">
        <f>AVERAGE(T1_2!Q69,T1_1!Q69)</f>
        <v>0.25</v>
      </c>
      <c r="R69" s="9">
        <f>AVERAGE(T1_2!R69,T1_1!R69)</f>
        <v>0</v>
      </c>
      <c r="S69" s="9">
        <f>AVERAGE(T1_2!S69,T1_1!S69)</f>
        <v>0</v>
      </c>
      <c r="T69" s="10">
        <f>AVERAGE(T1_2!T69,T1_1!T69)</f>
        <v>0</v>
      </c>
      <c r="U69" s="72">
        <f>AVERAGE(T1_2!U69,T1_1!U69)</f>
        <v>465.83333333333337</v>
      </c>
      <c r="V69" s="8">
        <f>AVERAGE(T1_2!V69,T1_1!V69)</f>
        <v>0</v>
      </c>
      <c r="W69" s="9">
        <f>AVERAGE(T1_2!W69,T1_1!W69)</f>
        <v>0</v>
      </c>
      <c r="X69" s="9">
        <f>AVERAGE(T1_2!X69,T1_1!X69)</f>
        <v>0</v>
      </c>
      <c r="Y69" s="9">
        <f>AVERAGE(T1_2!Y69,T1_1!Y69)</f>
        <v>0</v>
      </c>
      <c r="Z69" s="9">
        <f>AVERAGE(T1_2!Z69,T1_1!Z69)</f>
        <v>0</v>
      </c>
      <c r="AA69" s="9">
        <f>AVERAGE(T1_2!AA69,T1_1!AA69)</f>
        <v>0</v>
      </c>
      <c r="AB69" s="9">
        <f>AVERAGE(T1_2!AB69,T1_1!AB69)</f>
        <v>0</v>
      </c>
      <c r="AC69" s="9">
        <f>AVERAGE(T1_2!AC69,T1_1!AC69)</f>
        <v>0</v>
      </c>
      <c r="AD69" s="125">
        <f>AVERAGE(T1_2!AD69,T1_1!AD69)</f>
        <v>0</v>
      </c>
      <c r="AE69" s="72">
        <f>AVERAGE(T1_2!AE69,T1_1!AE69)</f>
        <v>465.83333333333337</v>
      </c>
    </row>
    <row r="70" spans="1:31" s="1" customFormat="1" ht="18.95" customHeight="1" x14ac:dyDescent="0.2">
      <c r="A70" s="19"/>
      <c r="B70" s="20" t="s">
        <v>24</v>
      </c>
      <c r="C70" s="20"/>
      <c r="D70" s="21">
        <f>AVERAGE(T1_2!D70,T1_1!D70)</f>
        <v>3.5783514659782409</v>
      </c>
      <c r="E70" s="22">
        <f>AVERAGE(T1_2!E70,T1_1!E70)</f>
        <v>1.8982666420800294</v>
      </c>
      <c r="F70" s="22">
        <f>AVERAGE(T1_2!F70,T1_1!F70)</f>
        <v>1.7637009035589157</v>
      </c>
      <c r="G70" s="22">
        <f>AVERAGE(T1_2!G70,T1_1!G70)</f>
        <v>2.1444495666605201</v>
      </c>
      <c r="H70" s="22">
        <f>AVERAGE(T1_2!H70,T1_1!H70)</f>
        <v>1.2621611654066014</v>
      </c>
      <c r="I70" s="22">
        <f>AVERAGE(T1_2!I70,T1_1!I70)</f>
        <v>15.810215747741104</v>
      </c>
      <c r="J70" s="22">
        <f>AVERAGE(T1_2!J70,T1_1!J70)</f>
        <v>7.7467637838834591</v>
      </c>
      <c r="K70" s="22">
        <f>AVERAGE(T1_2!K70,T1_1!K70)</f>
        <v>0.32129817444219066</v>
      </c>
      <c r="L70" s="22">
        <f>AVERAGE(T1_2!L70,T1_1!L70)</f>
        <v>0.3964503042596349</v>
      </c>
      <c r="M70" s="22">
        <f>AVERAGE(T1_2!M70,T1_1!M70)</f>
        <v>3.4837820394615533</v>
      </c>
      <c r="N70" s="22">
        <f>AVERAGE(T1_2!N70,T1_1!N70)</f>
        <v>2.4863544163747</v>
      </c>
      <c r="O70" s="22">
        <f>AVERAGE(T1_2!O70,T1_1!O70)</f>
        <v>0</v>
      </c>
      <c r="P70" s="22">
        <f>AVERAGE(T1_2!P70,T1_1!P70)</f>
        <v>1315.2731636855369</v>
      </c>
      <c r="Q70" s="22">
        <f>AVERAGE(T1_2!Q70,T1_1!Q70)</f>
        <v>0.25</v>
      </c>
      <c r="R70" s="22">
        <f>AVERAGE(T1_2!R70,T1_1!R70)</f>
        <v>0.24876452148257422</v>
      </c>
      <c r="S70" s="22">
        <f>AVERAGE(T1_2!S70,T1_1!S70)</f>
        <v>0</v>
      </c>
      <c r="T70" s="23">
        <f>AVERAGE(T1_2!T70,T1_1!T70)</f>
        <v>2.3623179052185139</v>
      </c>
      <c r="U70" s="73">
        <f>AVERAGE(T1_2!U70,T1_1!U70)</f>
        <v>1359.026040322085</v>
      </c>
      <c r="V70" s="21">
        <f>AVERAGE(T1_2!V70,T1_1!V70)</f>
        <v>0</v>
      </c>
      <c r="W70" s="22">
        <f>AVERAGE(T1_2!W70,T1_1!W70)</f>
        <v>0</v>
      </c>
      <c r="X70" s="22">
        <f>AVERAGE(T1_2!X70,T1_1!X70)</f>
        <v>0</v>
      </c>
      <c r="Y70" s="22">
        <f>AVERAGE(T1_2!Y70,T1_1!Y70)</f>
        <v>0</v>
      </c>
      <c r="Z70" s="22">
        <f>AVERAGE(T1_2!Z70,T1_1!Z70)</f>
        <v>0</v>
      </c>
      <c r="AA70" s="22">
        <f>AVERAGE(T1_2!AA70,T1_1!AA70)</f>
        <v>0</v>
      </c>
      <c r="AB70" s="22">
        <f>AVERAGE(T1_2!AB70,T1_1!AB70)</f>
        <v>0</v>
      </c>
      <c r="AC70" s="22">
        <f>AVERAGE(T1_2!AC70,T1_1!AC70)</f>
        <v>0</v>
      </c>
      <c r="AD70" s="126">
        <f>AVERAGE(T1_2!AD70,T1_1!AD70)</f>
        <v>0</v>
      </c>
      <c r="AE70" s="74">
        <f>AVERAGE(T1_2!AE70,T1_1!AE70)</f>
        <v>1359.026040322085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f>AVERAGE(T1_2!D71,T1_1!D71)</f>
        <v>225.39543322595577</v>
      </c>
      <c r="E71" s="16">
        <f>AVERAGE(T1_2!E71,T1_1!E71)</f>
        <v>419.82213892566426</v>
      </c>
      <c r="F71" s="16">
        <f>AVERAGE(T1_2!F71,T1_1!F71)</f>
        <v>158.37089122059228</v>
      </c>
      <c r="G71" s="16">
        <f>AVERAGE(T1_2!G71,T1_1!G71)</f>
        <v>2008.7496359352522</v>
      </c>
      <c r="H71" s="16">
        <f>AVERAGE(T1_2!H71,T1_1!H71)</f>
        <v>199.98479114289006</v>
      </c>
      <c r="I71" s="16">
        <f>AVERAGE(T1_2!I71,T1_1!I71)</f>
        <v>450.9985439977541</v>
      </c>
      <c r="J71" s="16">
        <f>AVERAGE(T1_2!J71,T1_1!J71)</f>
        <v>515.2253613944855</v>
      </c>
      <c r="K71" s="16">
        <f>AVERAGE(T1_2!K71,T1_1!K71)</f>
        <v>46.401905637504946</v>
      </c>
      <c r="L71" s="16">
        <f>AVERAGE(T1_2!L71,T1_1!L71)</f>
        <v>105.84999293113626</v>
      </c>
      <c r="M71" s="16">
        <f>AVERAGE(T1_2!M71,T1_1!M71)</f>
        <v>581.97289991342655</v>
      </c>
      <c r="N71" s="16">
        <f>AVERAGE(T1_2!N71,T1_1!N71)</f>
        <v>426.32045860049442</v>
      </c>
      <c r="O71" s="16">
        <f>AVERAGE(T1_2!O71,T1_1!O71)</f>
        <v>54.77648844564839</v>
      </c>
      <c r="P71" s="16">
        <f>AVERAGE(T1_2!P71,T1_1!P71)</f>
        <v>267.67487994464307</v>
      </c>
      <c r="Q71" s="16">
        <f>AVERAGE(T1_2!Q71,T1_1!Q71)</f>
        <v>0</v>
      </c>
      <c r="R71" s="16">
        <f>AVERAGE(T1_2!R71,T1_1!R71)</f>
        <v>43.55471852657034</v>
      </c>
      <c r="S71" s="16">
        <f>AVERAGE(T1_2!S71,T1_1!S71)</f>
        <v>0</v>
      </c>
      <c r="T71" s="17">
        <f>AVERAGE(T1_2!T71,T1_1!T71)</f>
        <v>77.141237008366687</v>
      </c>
      <c r="U71" s="71">
        <f>AVERAGE(T1_2!U71,T1_1!U71)</f>
        <v>5582.2393768503844</v>
      </c>
      <c r="V71" s="15">
        <f>AVERAGE(T1_2!V71,T1_1!V71)</f>
        <v>0</v>
      </c>
      <c r="W71" s="16">
        <f>AVERAGE(T1_2!W71,T1_1!W71)</f>
        <v>0</v>
      </c>
      <c r="X71" s="16">
        <f>AVERAGE(T1_2!X71,T1_1!X71)</f>
        <v>0</v>
      </c>
      <c r="Y71" s="16">
        <f>AVERAGE(T1_2!Y71,T1_1!Y71)</f>
        <v>0</v>
      </c>
      <c r="Z71" s="16">
        <f>AVERAGE(T1_2!Z71,T1_1!Z71)</f>
        <v>0</v>
      </c>
      <c r="AA71" s="16">
        <f>AVERAGE(T1_2!AA71,T1_1!AA71)</f>
        <v>0</v>
      </c>
      <c r="AB71" s="16">
        <f>AVERAGE(T1_2!AB71,T1_1!AB71)</f>
        <v>0</v>
      </c>
      <c r="AC71" s="16">
        <f>AVERAGE(T1_2!AC71,T1_1!AC71)</f>
        <v>0</v>
      </c>
      <c r="AD71" s="124">
        <f>AVERAGE(T1_2!AD71,T1_1!AD71)</f>
        <v>0</v>
      </c>
      <c r="AE71" s="71">
        <f>AVERAGE(T1_2!AE71,T1_1!AE71)</f>
        <v>5582.2393768503844</v>
      </c>
    </row>
    <row r="72" spans="1:31" s="1" customFormat="1" ht="18.95" customHeight="1" x14ac:dyDescent="0.2">
      <c r="A72" s="18"/>
      <c r="B72" s="7"/>
      <c r="C72" s="7" t="s">
        <v>21</v>
      </c>
      <c r="D72" s="8">
        <f>AVERAGE(T1_2!D72,T1_1!D72)</f>
        <v>0.17647058823529413</v>
      </c>
      <c r="E72" s="9">
        <f>AVERAGE(T1_2!E72,T1_1!E72)</f>
        <v>0</v>
      </c>
      <c r="F72" s="9">
        <f>AVERAGE(T1_2!F72,T1_1!F72)</f>
        <v>0</v>
      </c>
      <c r="G72" s="9">
        <f>AVERAGE(T1_2!G72,T1_1!G72)</f>
        <v>0.88235294117647056</v>
      </c>
      <c r="H72" s="9">
        <f>AVERAGE(T1_2!H72,T1_1!H72)</f>
        <v>0</v>
      </c>
      <c r="I72" s="9">
        <f>AVERAGE(T1_2!I72,T1_1!I72)</f>
        <v>0.61764705882352944</v>
      </c>
      <c r="J72" s="9">
        <f>AVERAGE(T1_2!J72,T1_1!J72)</f>
        <v>0.26470588235294118</v>
      </c>
      <c r="K72" s="9">
        <f>AVERAGE(T1_2!K72,T1_1!K72)</f>
        <v>0</v>
      </c>
      <c r="L72" s="9">
        <f>AVERAGE(T1_2!L72,T1_1!L72)</f>
        <v>0</v>
      </c>
      <c r="M72" s="9">
        <f>AVERAGE(T1_2!M72,T1_1!M72)</f>
        <v>0.52941176470588236</v>
      </c>
      <c r="N72" s="9">
        <f>AVERAGE(T1_2!N72,T1_1!N72)</f>
        <v>0</v>
      </c>
      <c r="O72" s="9">
        <f>AVERAGE(T1_2!O72,T1_1!O72)</f>
        <v>0</v>
      </c>
      <c r="P72" s="9">
        <f>AVERAGE(T1_2!P72,T1_1!P72)</f>
        <v>0.61764705882352944</v>
      </c>
      <c r="Q72" s="9">
        <f>AVERAGE(T1_2!Q72,T1_1!Q72)</f>
        <v>0</v>
      </c>
      <c r="R72" s="9">
        <f>AVERAGE(T1_2!R72,T1_1!R72)</f>
        <v>0</v>
      </c>
      <c r="S72" s="9">
        <f>AVERAGE(T1_2!S72,T1_1!S72)</f>
        <v>0</v>
      </c>
      <c r="T72" s="10">
        <f>AVERAGE(T1_2!T72,T1_1!T72)</f>
        <v>0</v>
      </c>
      <c r="U72" s="72">
        <f>AVERAGE(T1_2!U72,T1_1!U72)</f>
        <v>3.0882352941176476</v>
      </c>
      <c r="V72" s="8">
        <f>AVERAGE(T1_2!V72,T1_1!V72)</f>
        <v>0</v>
      </c>
      <c r="W72" s="9">
        <f>AVERAGE(T1_2!W72,T1_1!W72)</f>
        <v>0</v>
      </c>
      <c r="X72" s="9">
        <f>AVERAGE(T1_2!X72,T1_1!X72)</f>
        <v>0</v>
      </c>
      <c r="Y72" s="9">
        <f>AVERAGE(T1_2!Y72,T1_1!Y72)</f>
        <v>0</v>
      </c>
      <c r="Z72" s="9">
        <f>AVERAGE(T1_2!Z72,T1_1!Z72)</f>
        <v>0</v>
      </c>
      <c r="AA72" s="9">
        <f>AVERAGE(T1_2!AA72,T1_1!AA72)</f>
        <v>0</v>
      </c>
      <c r="AB72" s="9">
        <f>AVERAGE(T1_2!AB72,T1_1!AB72)</f>
        <v>0</v>
      </c>
      <c r="AC72" s="9">
        <f>AVERAGE(T1_2!AC72,T1_1!AC72)</f>
        <v>0</v>
      </c>
      <c r="AD72" s="125">
        <f>AVERAGE(T1_2!AD72,T1_1!AD72)</f>
        <v>0</v>
      </c>
      <c r="AE72" s="72">
        <f>AVERAGE(T1_2!AE72,T1_1!AE72)</f>
        <v>3.0882352941176476</v>
      </c>
    </row>
    <row r="73" spans="1:31" s="1" customFormat="1" ht="18.95" customHeight="1" x14ac:dyDescent="0.2">
      <c r="A73" s="18"/>
      <c r="B73" s="7"/>
      <c r="C73" s="7" t="s">
        <v>18</v>
      </c>
      <c r="D73" s="8">
        <f>AVERAGE(T1_2!D73,T1_1!D73)</f>
        <v>225.57190381419105</v>
      </c>
      <c r="E73" s="9">
        <f>AVERAGE(T1_2!E73,T1_1!E73)</f>
        <v>419.82213892566426</v>
      </c>
      <c r="F73" s="9">
        <f>AVERAGE(T1_2!F73,T1_1!F73)</f>
        <v>158.37089122059228</v>
      </c>
      <c r="G73" s="9">
        <f>AVERAGE(T1_2!G73,T1_1!G73)</f>
        <v>2009.6319888764287</v>
      </c>
      <c r="H73" s="9">
        <f>AVERAGE(T1_2!H73,T1_1!H73)</f>
        <v>199.98479114289006</v>
      </c>
      <c r="I73" s="9">
        <f>AVERAGE(T1_2!I73,T1_1!I73)</f>
        <v>451.61619105657763</v>
      </c>
      <c r="J73" s="9">
        <f>AVERAGE(T1_2!J73,T1_1!J73)</f>
        <v>515.49006727683854</v>
      </c>
      <c r="K73" s="9">
        <f>AVERAGE(T1_2!K73,T1_1!K73)</f>
        <v>46.401905637504946</v>
      </c>
      <c r="L73" s="9">
        <f>AVERAGE(T1_2!L73,T1_1!L73)</f>
        <v>105.84999293113626</v>
      </c>
      <c r="M73" s="9">
        <f>AVERAGE(T1_2!M73,T1_1!M73)</f>
        <v>582.5023116781324</v>
      </c>
      <c r="N73" s="9">
        <f>AVERAGE(T1_2!N73,T1_1!N73)</f>
        <v>426.32045860049442</v>
      </c>
      <c r="O73" s="9">
        <f>AVERAGE(T1_2!O73,T1_1!O73)</f>
        <v>54.77648844564839</v>
      </c>
      <c r="P73" s="9">
        <f>AVERAGE(T1_2!P73,T1_1!P73)</f>
        <v>268.2925270034666</v>
      </c>
      <c r="Q73" s="9">
        <f>AVERAGE(T1_2!Q73,T1_1!Q73)</f>
        <v>0</v>
      </c>
      <c r="R73" s="9">
        <f>AVERAGE(T1_2!R73,T1_1!R73)</f>
        <v>43.55471852657034</v>
      </c>
      <c r="S73" s="9">
        <f>AVERAGE(T1_2!S73,T1_1!S73)</f>
        <v>0</v>
      </c>
      <c r="T73" s="10">
        <f>AVERAGE(T1_2!T73,T1_1!T73)</f>
        <v>77.141237008366687</v>
      </c>
      <c r="U73" s="72">
        <f>AVERAGE(T1_2!U73,T1_1!U73)</f>
        <v>5585.3276121445024</v>
      </c>
      <c r="V73" s="8">
        <f>AVERAGE(T1_2!V73,T1_1!V73)</f>
        <v>0</v>
      </c>
      <c r="W73" s="9">
        <f>AVERAGE(T1_2!W73,T1_1!W73)</f>
        <v>0</v>
      </c>
      <c r="X73" s="9">
        <f>AVERAGE(T1_2!X73,T1_1!X73)</f>
        <v>0</v>
      </c>
      <c r="Y73" s="9">
        <f>AVERAGE(T1_2!Y73,T1_1!Y73)</f>
        <v>0</v>
      </c>
      <c r="Z73" s="9">
        <f>AVERAGE(T1_2!Z73,T1_1!Z73)</f>
        <v>0</v>
      </c>
      <c r="AA73" s="9">
        <f>AVERAGE(T1_2!AA73,T1_1!AA73)</f>
        <v>0</v>
      </c>
      <c r="AB73" s="9">
        <f>AVERAGE(T1_2!AB73,T1_1!AB73)</f>
        <v>0</v>
      </c>
      <c r="AC73" s="9">
        <f>AVERAGE(T1_2!AC73,T1_1!AC73)</f>
        <v>0</v>
      </c>
      <c r="AD73" s="125">
        <f>AVERAGE(T1_2!AD73,T1_1!AD73)</f>
        <v>0</v>
      </c>
      <c r="AE73" s="72">
        <f>AVERAGE(T1_2!AE73,T1_1!AE73)</f>
        <v>5585.3276121445024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f>AVERAGE(T1_2!D74,T1_1!D74)</f>
        <v>19</v>
      </c>
      <c r="E74" s="9">
        <f>AVERAGE(T1_2!E74,T1_1!E74)</f>
        <v>13.125</v>
      </c>
      <c r="F74" s="9">
        <f>AVERAGE(T1_2!F74,T1_1!F74)</f>
        <v>4.375</v>
      </c>
      <c r="G74" s="9">
        <f>AVERAGE(T1_2!G74,T1_1!G74)</f>
        <v>112.58333333333333</v>
      </c>
      <c r="H74" s="9">
        <f>AVERAGE(T1_2!H74,T1_1!H74)</f>
        <v>11.625</v>
      </c>
      <c r="I74" s="9">
        <f>AVERAGE(T1_2!I74,T1_1!I74)</f>
        <v>8</v>
      </c>
      <c r="J74" s="9">
        <f>AVERAGE(T1_2!J74,T1_1!J74)</f>
        <v>18.875</v>
      </c>
      <c r="K74" s="9">
        <f>AVERAGE(T1_2!K74,T1_1!K74)</f>
        <v>2.25</v>
      </c>
      <c r="L74" s="9">
        <f>AVERAGE(T1_2!L74,T1_1!L74)</f>
        <v>30.25</v>
      </c>
      <c r="M74" s="9">
        <f>AVERAGE(T1_2!M74,T1_1!M74)</f>
        <v>29</v>
      </c>
      <c r="N74" s="9">
        <f>AVERAGE(T1_2!N74,T1_1!N74)</f>
        <v>4.875</v>
      </c>
      <c r="O74" s="9">
        <f>AVERAGE(T1_2!O74,T1_1!O74)</f>
        <v>0.5</v>
      </c>
      <c r="P74" s="9">
        <f>AVERAGE(T1_2!P74,T1_1!P74)</f>
        <v>6.75</v>
      </c>
      <c r="Q74" s="9">
        <f>AVERAGE(T1_2!Q74,T1_1!Q74)</f>
        <v>0.375</v>
      </c>
      <c r="R74" s="9">
        <f>AVERAGE(T1_2!R74,T1_1!R74)</f>
        <v>5.25</v>
      </c>
      <c r="S74" s="9">
        <f>AVERAGE(T1_2!S74,T1_1!S74)</f>
        <v>0</v>
      </c>
      <c r="T74" s="10">
        <f>AVERAGE(T1_2!T74,T1_1!T74)</f>
        <v>0.125</v>
      </c>
      <c r="U74" s="72">
        <f>AVERAGE(T1_2!U74,T1_1!U74)</f>
        <v>266.95833333333337</v>
      </c>
      <c r="V74" s="8">
        <f>AVERAGE(T1_2!V74,T1_1!V74)</f>
        <v>0</v>
      </c>
      <c r="W74" s="9">
        <f>AVERAGE(T1_2!W74,T1_1!W74)</f>
        <v>0</v>
      </c>
      <c r="X74" s="9">
        <f>AVERAGE(T1_2!X74,T1_1!X74)</f>
        <v>0</v>
      </c>
      <c r="Y74" s="9">
        <f>AVERAGE(T1_2!Y74,T1_1!Y74)</f>
        <v>0</v>
      </c>
      <c r="Z74" s="9">
        <f>AVERAGE(T1_2!Z74,T1_1!Z74)</f>
        <v>0</v>
      </c>
      <c r="AA74" s="9">
        <f>AVERAGE(T1_2!AA74,T1_1!AA74)</f>
        <v>0</v>
      </c>
      <c r="AB74" s="9">
        <f>AVERAGE(T1_2!AB74,T1_1!AB74)</f>
        <v>0</v>
      </c>
      <c r="AC74" s="9">
        <f>AVERAGE(T1_2!AC74,T1_1!AC74)</f>
        <v>0</v>
      </c>
      <c r="AD74" s="125">
        <f>AVERAGE(T1_2!AD74,T1_1!AD74)</f>
        <v>0</v>
      </c>
      <c r="AE74" s="72">
        <f>AVERAGE(T1_2!AE74,T1_1!AE74)</f>
        <v>266.95833333333337</v>
      </c>
    </row>
    <row r="75" spans="1:31" s="1" customFormat="1" ht="18.95" customHeight="1" x14ac:dyDescent="0.2">
      <c r="A75" s="18"/>
      <c r="B75" s="7"/>
      <c r="C75" s="7" t="s">
        <v>23</v>
      </c>
      <c r="D75" s="8">
        <f>AVERAGE(T1_2!D75,T1_1!D75)</f>
        <v>34.200000000000003</v>
      </c>
      <c r="E75" s="9">
        <f>AVERAGE(T1_2!E75,T1_1!E75)</f>
        <v>23.625</v>
      </c>
      <c r="F75" s="9">
        <f>AVERAGE(T1_2!F75,T1_1!F75)</f>
        <v>7.875</v>
      </c>
      <c r="G75" s="9">
        <f>AVERAGE(T1_2!G75,T1_1!G75)</f>
        <v>202.65</v>
      </c>
      <c r="H75" s="9">
        <f>AVERAGE(T1_2!H75,T1_1!H75)</f>
        <v>20.925000000000001</v>
      </c>
      <c r="I75" s="9">
        <f>AVERAGE(T1_2!I75,T1_1!I75)</f>
        <v>14.400000000000002</v>
      </c>
      <c r="J75" s="9">
        <f>AVERAGE(T1_2!J75,T1_1!J75)</f>
        <v>33.975000000000001</v>
      </c>
      <c r="K75" s="9">
        <f>AVERAGE(T1_2!K75,T1_1!K75)</f>
        <v>4.05</v>
      </c>
      <c r="L75" s="9">
        <f>AVERAGE(T1_2!L75,T1_1!L75)</f>
        <v>54.45</v>
      </c>
      <c r="M75" s="9">
        <f>AVERAGE(T1_2!M75,T1_1!M75)</f>
        <v>52.2</v>
      </c>
      <c r="N75" s="9">
        <f>AVERAGE(T1_2!N75,T1_1!N75)</f>
        <v>8.7749999999999986</v>
      </c>
      <c r="O75" s="9">
        <f>AVERAGE(T1_2!O75,T1_1!O75)</f>
        <v>0.9</v>
      </c>
      <c r="P75" s="9">
        <f>AVERAGE(T1_2!P75,T1_1!P75)</f>
        <v>12.15</v>
      </c>
      <c r="Q75" s="9">
        <f>AVERAGE(T1_2!Q75,T1_1!Q75)</f>
        <v>0.67500000000000004</v>
      </c>
      <c r="R75" s="9">
        <f>AVERAGE(T1_2!R75,T1_1!R75)</f>
        <v>9.4500000000000011</v>
      </c>
      <c r="S75" s="9">
        <f>AVERAGE(T1_2!S75,T1_1!S75)</f>
        <v>0</v>
      </c>
      <c r="T75" s="10">
        <f>AVERAGE(T1_2!T75,T1_1!T75)</f>
        <v>0.22500000000000001</v>
      </c>
      <c r="U75" s="72">
        <f>AVERAGE(T1_2!U75,T1_1!U75)</f>
        <v>480.52499999999998</v>
      </c>
      <c r="V75" s="8">
        <f>AVERAGE(T1_2!V75,T1_1!V75)</f>
        <v>0</v>
      </c>
      <c r="W75" s="9">
        <f>AVERAGE(T1_2!W75,T1_1!W75)</f>
        <v>0</v>
      </c>
      <c r="X75" s="9">
        <f>AVERAGE(T1_2!X75,T1_1!X75)</f>
        <v>0</v>
      </c>
      <c r="Y75" s="9">
        <f>AVERAGE(T1_2!Y75,T1_1!Y75)</f>
        <v>0</v>
      </c>
      <c r="Z75" s="9">
        <f>AVERAGE(T1_2!Z75,T1_1!Z75)</f>
        <v>0</v>
      </c>
      <c r="AA75" s="9">
        <f>AVERAGE(T1_2!AA75,T1_1!AA75)</f>
        <v>0</v>
      </c>
      <c r="AB75" s="9">
        <f>AVERAGE(T1_2!AB75,T1_1!AB75)</f>
        <v>0</v>
      </c>
      <c r="AC75" s="9">
        <f>AVERAGE(T1_2!AC75,T1_1!AC75)</f>
        <v>0</v>
      </c>
      <c r="AD75" s="125">
        <f>AVERAGE(T1_2!AD75,T1_1!AD75)</f>
        <v>0</v>
      </c>
      <c r="AE75" s="72">
        <f>AVERAGE(T1_2!AE75,T1_1!AE75)</f>
        <v>480.52499999999998</v>
      </c>
    </row>
    <row r="76" spans="1:31" s="1" customFormat="1" ht="18.95" customHeight="1" x14ac:dyDescent="0.2">
      <c r="A76" s="19"/>
      <c r="B76" s="20" t="s">
        <v>24</v>
      </c>
      <c r="C76" s="20"/>
      <c r="D76" s="21">
        <f>AVERAGE(T1_2!D76,T1_1!D76)</f>
        <v>259.77190381419109</v>
      </c>
      <c r="E76" s="22">
        <f>AVERAGE(T1_2!E76,T1_1!E76)</f>
        <v>443.44713892566421</v>
      </c>
      <c r="F76" s="22">
        <f>AVERAGE(T1_2!F76,T1_1!F76)</f>
        <v>166.24589122059228</v>
      </c>
      <c r="G76" s="22">
        <f>AVERAGE(T1_2!G76,T1_1!G76)</f>
        <v>2212.2819888764288</v>
      </c>
      <c r="H76" s="22">
        <f>AVERAGE(T1_2!H76,T1_1!H76)</f>
        <v>220.90979114289007</v>
      </c>
      <c r="I76" s="22">
        <f>AVERAGE(T1_2!I76,T1_1!I76)</f>
        <v>466.01619105657761</v>
      </c>
      <c r="J76" s="22">
        <f>AVERAGE(T1_2!J76,T1_1!J76)</f>
        <v>549.46506727683845</v>
      </c>
      <c r="K76" s="22">
        <f>AVERAGE(T1_2!K76,T1_1!K76)</f>
        <v>50.45190563750495</v>
      </c>
      <c r="L76" s="22">
        <f>AVERAGE(T1_2!L76,T1_1!L76)</f>
        <v>160.29999293113627</v>
      </c>
      <c r="M76" s="22">
        <f>AVERAGE(T1_2!M76,T1_1!M76)</f>
        <v>634.70231167813233</v>
      </c>
      <c r="N76" s="22">
        <f>AVERAGE(T1_2!N76,T1_1!N76)</f>
        <v>435.09545860049434</v>
      </c>
      <c r="O76" s="22">
        <f>AVERAGE(T1_2!O76,T1_1!O76)</f>
        <v>55.676488445648388</v>
      </c>
      <c r="P76" s="22">
        <f>AVERAGE(T1_2!P76,T1_1!P76)</f>
        <v>280.44252700346658</v>
      </c>
      <c r="Q76" s="22">
        <f>AVERAGE(T1_2!Q76,T1_1!Q76)</f>
        <v>0.67500000000000004</v>
      </c>
      <c r="R76" s="22">
        <f>AVERAGE(T1_2!R76,T1_1!R76)</f>
        <v>53.004718526570343</v>
      </c>
      <c r="S76" s="22">
        <f>AVERAGE(T1_2!S76,T1_1!S76)</f>
        <v>0</v>
      </c>
      <c r="T76" s="23">
        <f>AVERAGE(T1_2!T76,T1_1!T76)</f>
        <v>77.366237008366681</v>
      </c>
      <c r="U76" s="73">
        <f>AVERAGE(T1_2!U76,T1_1!U76)</f>
        <v>6065.8526121445029</v>
      </c>
      <c r="V76" s="21">
        <f>AVERAGE(T1_2!V76,T1_1!V76)</f>
        <v>0</v>
      </c>
      <c r="W76" s="22">
        <f>AVERAGE(T1_2!W76,T1_1!W76)</f>
        <v>0</v>
      </c>
      <c r="X76" s="22">
        <f>AVERAGE(T1_2!X76,T1_1!X76)</f>
        <v>0</v>
      </c>
      <c r="Y76" s="22">
        <f>AVERAGE(T1_2!Y76,T1_1!Y76)</f>
        <v>0</v>
      </c>
      <c r="Z76" s="22">
        <f>AVERAGE(T1_2!Z76,T1_1!Z76)</f>
        <v>0</v>
      </c>
      <c r="AA76" s="22">
        <f>AVERAGE(T1_2!AA76,T1_1!AA76)</f>
        <v>0</v>
      </c>
      <c r="AB76" s="22">
        <f>AVERAGE(T1_2!AB76,T1_1!AB76)</f>
        <v>0</v>
      </c>
      <c r="AC76" s="22">
        <f>AVERAGE(T1_2!AC76,T1_1!AC76)</f>
        <v>0</v>
      </c>
      <c r="AD76" s="126">
        <f>AVERAGE(T1_2!AD76,T1_1!AD76)</f>
        <v>0</v>
      </c>
      <c r="AE76" s="74">
        <f>AVERAGE(T1_2!AE76,T1_1!AE76)</f>
        <v>6065.8526121445029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f>AVERAGE(T1_2!D77,T1_1!D77)</f>
        <v>12.328569617502172</v>
      </c>
      <c r="E77" s="16">
        <f>AVERAGE(T1_2!E77,T1_1!E77)</f>
        <v>1584.9496577079108</v>
      </c>
      <c r="F77" s="16">
        <f>AVERAGE(T1_2!F77,T1_1!F77)</f>
        <v>5.1214946754563897</v>
      </c>
      <c r="G77" s="16">
        <f>AVERAGE(T1_2!G77,T1_1!G77)</f>
        <v>77.949015683859756</v>
      </c>
      <c r="H77" s="16">
        <f>AVERAGE(T1_2!H77,T1_1!H77)</f>
        <v>2.6612404013329471</v>
      </c>
      <c r="I77" s="16">
        <f>AVERAGE(T1_2!I77,T1_1!I77)</f>
        <v>37.536885141987831</v>
      </c>
      <c r="J77" s="16">
        <f>AVERAGE(T1_2!J77,T1_1!J77)</f>
        <v>24.728340517241381</v>
      </c>
      <c r="K77" s="16">
        <f>AVERAGE(T1_2!K77,T1_1!K77)</f>
        <v>0.55705592581860319</v>
      </c>
      <c r="L77" s="16">
        <f>AVERAGE(T1_2!L77,T1_1!L77)</f>
        <v>17.93782961460446</v>
      </c>
      <c r="M77" s="16">
        <f>AVERAGE(T1_2!M77,T1_1!M77)</f>
        <v>305.91019722544195</v>
      </c>
      <c r="N77" s="16">
        <f>AVERAGE(T1_2!N77,T1_1!N77)</f>
        <v>42.122086895102868</v>
      </c>
      <c r="O77" s="16">
        <f>AVERAGE(T1_2!O77,T1_1!O77)</f>
        <v>0.61578256302521006</v>
      </c>
      <c r="P77" s="16">
        <f>AVERAGE(T1_2!P77,T1_1!P77)</f>
        <v>42.901498659808745</v>
      </c>
      <c r="Q77" s="16">
        <f>AVERAGE(T1_2!Q77,T1_1!Q77)</f>
        <v>0</v>
      </c>
      <c r="R77" s="16">
        <f>AVERAGE(T1_2!R77,T1_1!R77)</f>
        <v>1.4358519269776875</v>
      </c>
      <c r="S77" s="16">
        <f>AVERAGE(T1_2!S77,T1_1!S77)</f>
        <v>0</v>
      </c>
      <c r="T77" s="17">
        <f>AVERAGE(T1_2!T77,T1_1!T77)</f>
        <v>3.2684312518110694</v>
      </c>
      <c r="U77" s="71">
        <f>AVERAGE(T1_2!U77,T1_1!U77)</f>
        <v>2160.0239378078822</v>
      </c>
      <c r="V77" s="15">
        <f>AVERAGE(T1_2!V77,T1_1!V77)</f>
        <v>0</v>
      </c>
      <c r="W77" s="16">
        <f>AVERAGE(T1_2!W77,T1_1!W77)</f>
        <v>0</v>
      </c>
      <c r="X77" s="16">
        <f>AVERAGE(T1_2!X77,T1_1!X77)</f>
        <v>0</v>
      </c>
      <c r="Y77" s="16">
        <f>AVERAGE(T1_2!Y77,T1_1!Y77)</f>
        <v>0</v>
      </c>
      <c r="Z77" s="16">
        <f>AVERAGE(T1_2!Z77,T1_1!Z77)</f>
        <v>0</v>
      </c>
      <c r="AA77" s="16">
        <f>AVERAGE(T1_2!AA77,T1_1!AA77)</f>
        <v>0</v>
      </c>
      <c r="AB77" s="16">
        <f>AVERAGE(T1_2!AB77,T1_1!AB77)</f>
        <v>0</v>
      </c>
      <c r="AC77" s="16">
        <f>AVERAGE(T1_2!AC77,T1_1!AC77)</f>
        <v>0</v>
      </c>
      <c r="AD77" s="124">
        <f>AVERAGE(T1_2!AD77,T1_1!AD77)</f>
        <v>0</v>
      </c>
      <c r="AE77" s="71">
        <f>AVERAGE(T1_2!AE77,T1_1!AE77)</f>
        <v>2160.0239378078822</v>
      </c>
    </row>
    <row r="78" spans="1:31" s="1" customFormat="1" ht="18.95" customHeight="1" x14ac:dyDescent="0.2">
      <c r="A78" s="18"/>
      <c r="B78" s="7"/>
      <c r="C78" s="7" t="s">
        <v>21</v>
      </c>
      <c r="D78" s="8">
        <f>AVERAGE(T1_2!D78,T1_1!D78)</f>
        <v>0</v>
      </c>
      <c r="E78" s="9">
        <f>AVERAGE(T1_2!E78,T1_1!E78)</f>
        <v>0</v>
      </c>
      <c r="F78" s="9">
        <f>AVERAGE(T1_2!F78,T1_1!F78)</f>
        <v>0</v>
      </c>
      <c r="G78" s="9">
        <f>AVERAGE(T1_2!G78,T1_1!G78)</f>
        <v>0</v>
      </c>
      <c r="H78" s="9">
        <f>AVERAGE(T1_2!H78,T1_1!H78)</f>
        <v>0</v>
      </c>
      <c r="I78" s="9">
        <f>AVERAGE(T1_2!I78,T1_1!I78)</f>
        <v>0</v>
      </c>
      <c r="J78" s="9">
        <f>AVERAGE(T1_2!J78,T1_1!J78)</f>
        <v>0</v>
      </c>
      <c r="K78" s="9">
        <f>AVERAGE(T1_2!K78,T1_1!K78)</f>
        <v>0</v>
      </c>
      <c r="L78" s="9">
        <f>AVERAGE(T1_2!L78,T1_1!L78)</f>
        <v>0</v>
      </c>
      <c r="M78" s="9">
        <f>AVERAGE(T1_2!M78,T1_1!M78)</f>
        <v>0</v>
      </c>
      <c r="N78" s="9">
        <f>AVERAGE(T1_2!N78,T1_1!N78)</f>
        <v>0</v>
      </c>
      <c r="O78" s="9">
        <f>AVERAGE(T1_2!O78,T1_1!O78)</f>
        <v>0</v>
      </c>
      <c r="P78" s="9">
        <f>AVERAGE(T1_2!P78,T1_1!P78)</f>
        <v>0</v>
      </c>
      <c r="Q78" s="9">
        <f>AVERAGE(T1_2!Q78,T1_1!Q78)</f>
        <v>0</v>
      </c>
      <c r="R78" s="9">
        <f>AVERAGE(T1_2!R78,T1_1!R78)</f>
        <v>0</v>
      </c>
      <c r="S78" s="9">
        <f>AVERAGE(T1_2!S78,T1_1!S78)</f>
        <v>0</v>
      </c>
      <c r="T78" s="10">
        <f>AVERAGE(T1_2!T78,T1_1!T78)</f>
        <v>0</v>
      </c>
      <c r="U78" s="72">
        <f>AVERAGE(T1_2!U78,T1_1!U78)</f>
        <v>0</v>
      </c>
      <c r="V78" s="8">
        <f>AVERAGE(T1_2!V78,T1_1!V78)</f>
        <v>0</v>
      </c>
      <c r="W78" s="9">
        <f>AVERAGE(T1_2!W78,T1_1!W78)</f>
        <v>0</v>
      </c>
      <c r="X78" s="9">
        <f>AVERAGE(T1_2!X78,T1_1!X78)</f>
        <v>0</v>
      </c>
      <c r="Y78" s="9">
        <f>AVERAGE(T1_2!Y78,T1_1!Y78)</f>
        <v>0</v>
      </c>
      <c r="Z78" s="9">
        <f>AVERAGE(T1_2!Z78,T1_1!Z78)</f>
        <v>0</v>
      </c>
      <c r="AA78" s="9">
        <f>AVERAGE(T1_2!AA78,T1_1!AA78)</f>
        <v>0</v>
      </c>
      <c r="AB78" s="9">
        <f>AVERAGE(T1_2!AB78,T1_1!AB78)</f>
        <v>0</v>
      </c>
      <c r="AC78" s="9">
        <f>AVERAGE(T1_2!AC78,T1_1!AC78)</f>
        <v>0</v>
      </c>
      <c r="AD78" s="125">
        <f>AVERAGE(T1_2!AD78,T1_1!AD78)</f>
        <v>0</v>
      </c>
      <c r="AE78" s="72">
        <f>AVERAGE(T1_2!AE78,T1_1!AE78)</f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f>AVERAGE(T1_2!D79,T1_1!D79)</f>
        <v>12.328569617502172</v>
      </c>
      <c r="E79" s="9">
        <f>AVERAGE(T1_2!E79,T1_1!E79)</f>
        <v>1584.9496577079108</v>
      </c>
      <c r="F79" s="9">
        <f>AVERAGE(T1_2!F79,T1_1!F79)</f>
        <v>5.1214946754563897</v>
      </c>
      <c r="G79" s="9">
        <f>AVERAGE(T1_2!G79,T1_1!G79)</f>
        <v>77.949015683859756</v>
      </c>
      <c r="H79" s="9">
        <f>AVERAGE(T1_2!H79,T1_1!H79)</f>
        <v>2.6612404013329471</v>
      </c>
      <c r="I79" s="9">
        <f>AVERAGE(T1_2!I79,T1_1!I79)</f>
        <v>37.536885141987831</v>
      </c>
      <c r="J79" s="9">
        <f>AVERAGE(T1_2!J79,T1_1!J79)</f>
        <v>24.728340517241381</v>
      </c>
      <c r="K79" s="9">
        <f>AVERAGE(T1_2!K79,T1_1!K79)</f>
        <v>0.55705592581860319</v>
      </c>
      <c r="L79" s="9">
        <f>AVERAGE(T1_2!L79,T1_1!L79)</f>
        <v>17.93782961460446</v>
      </c>
      <c r="M79" s="9">
        <f>AVERAGE(T1_2!M79,T1_1!M79)</f>
        <v>305.91019722544195</v>
      </c>
      <c r="N79" s="9">
        <f>AVERAGE(T1_2!N79,T1_1!N79)</f>
        <v>42.122086895102868</v>
      </c>
      <c r="O79" s="9">
        <f>AVERAGE(T1_2!O79,T1_1!O79)</f>
        <v>0.61578256302521006</v>
      </c>
      <c r="P79" s="9">
        <f>AVERAGE(T1_2!P79,T1_1!P79)</f>
        <v>42.901498659808745</v>
      </c>
      <c r="Q79" s="9">
        <f>AVERAGE(T1_2!Q79,T1_1!Q79)</f>
        <v>0</v>
      </c>
      <c r="R79" s="9">
        <f>AVERAGE(T1_2!R79,T1_1!R79)</f>
        <v>1.4358519269776875</v>
      </c>
      <c r="S79" s="9">
        <f>AVERAGE(T1_2!S79,T1_1!S79)</f>
        <v>0</v>
      </c>
      <c r="T79" s="10">
        <f>AVERAGE(T1_2!T79,T1_1!T79)</f>
        <v>3.2684312518110694</v>
      </c>
      <c r="U79" s="72">
        <f>AVERAGE(T1_2!U79,T1_1!U79)</f>
        <v>2160.0239378078822</v>
      </c>
      <c r="V79" s="8">
        <f>AVERAGE(T1_2!V79,T1_1!V79)</f>
        <v>0</v>
      </c>
      <c r="W79" s="9">
        <f>AVERAGE(T1_2!W79,T1_1!W79)</f>
        <v>0</v>
      </c>
      <c r="X79" s="9">
        <f>AVERAGE(T1_2!X79,T1_1!X79)</f>
        <v>0</v>
      </c>
      <c r="Y79" s="9">
        <f>AVERAGE(T1_2!Y79,T1_1!Y79)</f>
        <v>0</v>
      </c>
      <c r="Z79" s="9">
        <f>AVERAGE(T1_2!Z79,T1_1!Z79)</f>
        <v>0</v>
      </c>
      <c r="AA79" s="9">
        <f>AVERAGE(T1_2!AA79,T1_1!AA79)</f>
        <v>0</v>
      </c>
      <c r="AB79" s="9">
        <f>AVERAGE(T1_2!AB79,T1_1!AB79)</f>
        <v>0</v>
      </c>
      <c r="AC79" s="9">
        <f>AVERAGE(T1_2!AC79,T1_1!AC79)</f>
        <v>0</v>
      </c>
      <c r="AD79" s="125">
        <f>AVERAGE(T1_2!AD79,T1_1!AD79)</f>
        <v>0</v>
      </c>
      <c r="AE79" s="72">
        <f>AVERAGE(T1_2!AE79,T1_1!AE79)</f>
        <v>2160.0239378078822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f>AVERAGE(T1_2!D80,T1_1!D80)</f>
        <v>0</v>
      </c>
      <c r="E80" s="9">
        <f>AVERAGE(T1_2!E80,T1_1!E80)</f>
        <v>470.08333333333331</v>
      </c>
      <c r="F80" s="9">
        <f>AVERAGE(T1_2!F80,T1_1!F80)</f>
        <v>0</v>
      </c>
      <c r="G80" s="9">
        <f>AVERAGE(T1_2!G80,T1_1!G80)</f>
        <v>0</v>
      </c>
      <c r="H80" s="9">
        <f>AVERAGE(T1_2!H80,T1_1!H80)</f>
        <v>0.125</v>
      </c>
      <c r="I80" s="9">
        <f>AVERAGE(T1_2!I80,T1_1!I80)</f>
        <v>0</v>
      </c>
      <c r="J80" s="9">
        <f>AVERAGE(T1_2!J80,T1_1!J80)</f>
        <v>11.625</v>
      </c>
      <c r="K80" s="9">
        <f>AVERAGE(T1_2!K80,T1_1!K80)</f>
        <v>0</v>
      </c>
      <c r="L80" s="9">
        <f>AVERAGE(T1_2!L80,T1_1!L80)</f>
        <v>0</v>
      </c>
      <c r="M80" s="9">
        <f>AVERAGE(T1_2!M80,T1_1!M80)</f>
        <v>0</v>
      </c>
      <c r="N80" s="9">
        <f>AVERAGE(T1_2!N80,T1_1!N80)</f>
        <v>0</v>
      </c>
      <c r="O80" s="9">
        <f>AVERAGE(T1_2!O80,T1_1!O80)</f>
        <v>0</v>
      </c>
      <c r="P80" s="9">
        <f>AVERAGE(T1_2!P80,T1_1!P80)</f>
        <v>0</v>
      </c>
      <c r="Q80" s="9">
        <f>AVERAGE(T1_2!Q80,T1_1!Q80)</f>
        <v>0</v>
      </c>
      <c r="R80" s="9">
        <f>AVERAGE(T1_2!R80,T1_1!R80)</f>
        <v>0</v>
      </c>
      <c r="S80" s="9">
        <f>AVERAGE(T1_2!S80,T1_1!S80)</f>
        <v>0</v>
      </c>
      <c r="T80" s="10">
        <f>AVERAGE(T1_2!T80,T1_1!T80)</f>
        <v>0</v>
      </c>
      <c r="U80" s="72">
        <f>AVERAGE(T1_2!U80,T1_1!U80)</f>
        <v>481.83333333333331</v>
      </c>
      <c r="V80" s="8">
        <f>AVERAGE(T1_2!V80,T1_1!V80)</f>
        <v>0</v>
      </c>
      <c r="W80" s="9">
        <f>AVERAGE(T1_2!W80,T1_1!W80)</f>
        <v>0</v>
      </c>
      <c r="X80" s="9">
        <f>AVERAGE(T1_2!X80,T1_1!X80)</f>
        <v>0</v>
      </c>
      <c r="Y80" s="9">
        <f>AVERAGE(T1_2!Y80,T1_1!Y80)</f>
        <v>0</v>
      </c>
      <c r="Z80" s="9">
        <f>AVERAGE(T1_2!Z80,T1_1!Z80)</f>
        <v>0</v>
      </c>
      <c r="AA80" s="9">
        <f>AVERAGE(T1_2!AA80,T1_1!AA80)</f>
        <v>0</v>
      </c>
      <c r="AB80" s="9">
        <f>AVERAGE(T1_2!AB80,T1_1!AB80)</f>
        <v>0</v>
      </c>
      <c r="AC80" s="9">
        <f>AVERAGE(T1_2!AC80,T1_1!AC80)</f>
        <v>0</v>
      </c>
      <c r="AD80" s="125">
        <f>AVERAGE(T1_2!AD80,T1_1!AD80)</f>
        <v>0</v>
      </c>
      <c r="AE80" s="72">
        <f>AVERAGE(T1_2!AE80,T1_1!AE80)</f>
        <v>481.83333333333331</v>
      </c>
    </row>
    <row r="81" spans="1:31" s="1" customFormat="1" ht="18.95" customHeight="1" x14ac:dyDescent="0.2">
      <c r="A81" s="18"/>
      <c r="B81" s="7"/>
      <c r="C81" s="7" t="s">
        <v>23</v>
      </c>
      <c r="D81" s="8">
        <f>AVERAGE(T1_2!D81,T1_1!D81)</f>
        <v>0</v>
      </c>
      <c r="E81" s="9">
        <f>AVERAGE(T1_2!E81,T1_1!E81)</f>
        <v>846.15000000000009</v>
      </c>
      <c r="F81" s="9">
        <f>AVERAGE(T1_2!F81,T1_1!F81)</f>
        <v>0</v>
      </c>
      <c r="G81" s="9">
        <f>AVERAGE(T1_2!G81,T1_1!G81)</f>
        <v>0</v>
      </c>
      <c r="H81" s="9">
        <f>AVERAGE(T1_2!H81,T1_1!H81)</f>
        <v>0.22500000000000001</v>
      </c>
      <c r="I81" s="9">
        <f>AVERAGE(T1_2!I81,T1_1!I81)</f>
        <v>0</v>
      </c>
      <c r="J81" s="9">
        <f>AVERAGE(T1_2!J81,T1_1!J81)</f>
        <v>20.925000000000001</v>
      </c>
      <c r="K81" s="9">
        <f>AVERAGE(T1_2!K81,T1_1!K81)</f>
        <v>0</v>
      </c>
      <c r="L81" s="9">
        <f>AVERAGE(T1_2!L81,T1_1!L81)</f>
        <v>0</v>
      </c>
      <c r="M81" s="9">
        <f>AVERAGE(T1_2!M81,T1_1!M81)</f>
        <v>0</v>
      </c>
      <c r="N81" s="9">
        <f>AVERAGE(T1_2!N81,T1_1!N81)</f>
        <v>0</v>
      </c>
      <c r="O81" s="9">
        <f>AVERAGE(T1_2!O81,T1_1!O81)</f>
        <v>0</v>
      </c>
      <c r="P81" s="9">
        <f>AVERAGE(T1_2!P81,T1_1!P81)</f>
        <v>0</v>
      </c>
      <c r="Q81" s="9">
        <f>AVERAGE(T1_2!Q81,T1_1!Q81)</f>
        <v>0</v>
      </c>
      <c r="R81" s="9">
        <f>AVERAGE(T1_2!R81,T1_1!R81)</f>
        <v>0</v>
      </c>
      <c r="S81" s="9">
        <f>AVERAGE(T1_2!S81,T1_1!S81)</f>
        <v>0</v>
      </c>
      <c r="T81" s="10">
        <f>AVERAGE(T1_2!T81,T1_1!T81)</f>
        <v>0</v>
      </c>
      <c r="U81" s="72">
        <f>AVERAGE(T1_2!U81,T1_1!U81)</f>
        <v>867.3</v>
      </c>
      <c r="V81" s="8">
        <f>AVERAGE(T1_2!V81,T1_1!V81)</f>
        <v>0</v>
      </c>
      <c r="W81" s="9">
        <f>AVERAGE(T1_2!W81,T1_1!W81)</f>
        <v>0</v>
      </c>
      <c r="X81" s="9">
        <f>AVERAGE(T1_2!X81,T1_1!X81)</f>
        <v>0</v>
      </c>
      <c r="Y81" s="9">
        <f>AVERAGE(T1_2!Y81,T1_1!Y81)</f>
        <v>0</v>
      </c>
      <c r="Z81" s="9">
        <f>AVERAGE(T1_2!Z81,T1_1!Z81)</f>
        <v>0</v>
      </c>
      <c r="AA81" s="9">
        <f>AVERAGE(T1_2!AA81,T1_1!AA81)</f>
        <v>0</v>
      </c>
      <c r="AB81" s="9">
        <f>AVERAGE(T1_2!AB81,T1_1!AB81)</f>
        <v>0</v>
      </c>
      <c r="AC81" s="9">
        <f>AVERAGE(T1_2!AC81,T1_1!AC81)</f>
        <v>0</v>
      </c>
      <c r="AD81" s="125">
        <f>AVERAGE(T1_2!AD81,T1_1!AD81)</f>
        <v>0</v>
      </c>
      <c r="AE81" s="72">
        <f>AVERAGE(T1_2!AE81,T1_1!AE81)</f>
        <v>867.3</v>
      </c>
    </row>
    <row r="82" spans="1:31" s="1" customFormat="1" ht="18.95" customHeight="1" x14ac:dyDescent="0.2">
      <c r="A82" s="19"/>
      <c r="B82" s="20" t="s">
        <v>24</v>
      </c>
      <c r="C82" s="20"/>
      <c r="D82" s="21">
        <f>AVERAGE(T1_2!D82,T1_1!D82)</f>
        <v>12.328569617502172</v>
      </c>
      <c r="E82" s="22">
        <f>AVERAGE(T1_2!E82,T1_1!E82)</f>
        <v>2431.0996577079109</v>
      </c>
      <c r="F82" s="22">
        <f>AVERAGE(T1_2!F82,T1_1!F82)</f>
        <v>5.1214946754563897</v>
      </c>
      <c r="G82" s="22">
        <f>AVERAGE(T1_2!G82,T1_1!G82)</f>
        <v>77.949015683859756</v>
      </c>
      <c r="H82" s="22">
        <f>AVERAGE(T1_2!H82,T1_1!H82)</f>
        <v>2.8862404013329472</v>
      </c>
      <c r="I82" s="22">
        <f>AVERAGE(T1_2!I82,T1_1!I82)</f>
        <v>37.536885141987831</v>
      </c>
      <c r="J82" s="22">
        <f>AVERAGE(T1_2!J82,T1_1!J82)</f>
        <v>45.653340517241389</v>
      </c>
      <c r="K82" s="22">
        <f>AVERAGE(T1_2!K82,T1_1!K82)</f>
        <v>0.55705592581860319</v>
      </c>
      <c r="L82" s="22">
        <f>AVERAGE(T1_2!L82,T1_1!L82)</f>
        <v>17.93782961460446</v>
      </c>
      <c r="M82" s="22">
        <f>AVERAGE(T1_2!M82,T1_1!M82)</f>
        <v>305.91019722544195</v>
      </c>
      <c r="N82" s="22">
        <f>AVERAGE(T1_2!N82,T1_1!N82)</f>
        <v>42.122086895102868</v>
      </c>
      <c r="O82" s="22">
        <f>AVERAGE(T1_2!O82,T1_1!O82)</f>
        <v>0.61578256302521006</v>
      </c>
      <c r="P82" s="22">
        <f>AVERAGE(T1_2!P82,T1_1!P82)</f>
        <v>42.901498659808745</v>
      </c>
      <c r="Q82" s="22">
        <f>AVERAGE(T1_2!Q82,T1_1!Q82)</f>
        <v>0</v>
      </c>
      <c r="R82" s="22">
        <f>AVERAGE(T1_2!R82,T1_1!R82)</f>
        <v>1.4358519269776875</v>
      </c>
      <c r="S82" s="22">
        <f>AVERAGE(T1_2!S82,T1_1!S82)</f>
        <v>0</v>
      </c>
      <c r="T82" s="23">
        <f>AVERAGE(T1_2!T82,T1_1!T82)</f>
        <v>3.2684312518110694</v>
      </c>
      <c r="U82" s="73">
        <f>AVERAGE(T1_2!U82,T1_1!U82)</f>
        <v>3027.323937807882</v>
      </c>
      <c r="V82" s="21">
        <f>AVERAGE(T1_2!V82,T1_1!V82)</f>
        <v>0</v>
      </c>
      <c r="W82" s="22">
        <f>AVERAGE(T1_2!W82,T1_1!W82)</f>
        <v>0</v>
      </c>
      <c r="X82" s="22">
        <f>AVERAGE(T1_2!X82,T1_1!X82)</f>
        <v>0</v>
      </c>
      <c r="Y82" s="22">
        <f>AVERAGE(T1_2!Y82,T1_1!Y82)</f>
        <v>0</v>
      </c>
      <c r="Z82" s="22">
        <f>AVERAGE(T1_2!Z82,T1_1!Z82)</f>
        <v>0</v>
      </c>
      <c r="AA82" s="22">
        <f>AVERAGE(T1_2!AA82,T1_1!AA82)</f>
        <v>0</v>
      </c>
      <c r="AB82" s="22">
        <f>AVERAGE(T1_2!AB82,T1_1!AB82)</f>
        <v>0</v>
      </c>
      <c r="AC82" s="22">
        <f>AVERAGE(T1_2!AC82,T1_1!AC82)</f>
        <v>0</v>
      </c>
      <c r="AD82" s="126">
        <f>AVERAGE(T1_2!AD82,T1_1!AD82)</f>
        <v>0</v>
      </c>
      <c r="AE82" s="74">
        <f>AVERAGE(T1_2!AE82,T1_1!AE82)</f>
        <v>3027.323937807882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f>AVERAGE(T1_2!D83,T1_1!D83)</f>
        <v>4.0364019347792173</v>
      </c>
      <c r="E83" s="16">
        <f>AVERAGE(T1_2!E83,T1_1!E83)</f>
        <v>0.94150413481042283</v>
      </c>
      <c r="F83" s="16">
        <f>AVERAGE(T1_2!F83,T1_1!F83)</f>
        <v>3.4968949914183178</v>
      </c>
      <c r="G83" s="16">
        <f>AVERAGE(T1_2!G83,T1_1!G83)</f>
        <v>15.17291309096583</v>
      </c>
      <c r="H83" s="16">
        <f>AVERAGE(T1_2!H83,T1_1!H83)</f>
        <v>4.7937899828366355</v>
      </c>
      <c r="I83" s="16">
        <f>AVERAGE(T1_2!I83,T1_1!I83)</f>
        <v>3.2736152285848026</v>
      </c>
      <c r="J83" s="16">
        <f>AVERAGE(T1_2!J83,T1_1!J83)</f>
        <v>4.0319706662505848</v>
      </c>
      <c r="K83" s="16">
        <f>AVERAGE(T1_2!K83,T1_1!K83)</f>
        <v>364.37670463410836</v>
      </c>
      <c r="L83" s="16">
        <f>AVERAGE(T1_2!L83,T1_1!L83)</f>
        <v>0.11014198782961461</v>
      </c>
      <c r="M83" s="16">
        <f>AVERAGE(T1_2!M83,T1_1!M83)</f>
        <v>1.3024808862537058</v>
      </c>
      <c r="N83" s="16">
        <f>AVERAGE(T1_2!N83,T1_1!N83)</f>
        <v>9.0210641285692006</v>
      </c>
      <c r="O83" s="16">
        <f>AVERAGE(T1_2!O83,T1_1!O83)</f>
        <v>8.8235294117647065E-2</v>
      </c>
      <c r="P83" s="16">
        <f>AVERAGE(T1_2!P83,T1_1!P83)</f>
        <v>4.82920892494929</v>
      </c>
      <c r="Q83" s="16">
        <f>AVERAGE(T1_2!Q83,T1_1!Q83)</f>
        <v>0</v>
      </c>
      <c r="R83" s="16">
        <f>AVERAGE(T1_2!R83,T1_1!R83)</f>
        <v>0.24521766266188175</v>
      </c>
      <c r="S83" s="16">
        <f>AVERAGE(T1_2!S83,T1_1!S83)</f>
        <v>0</v>
      </c>
      <c r="T83" s="17">
        <f>AVERAGE(T1_2!T83,T1_1!T83)</f>
        <v>1.2465595256670308</v>
      </c>
      <c r="U83" s="71">
        <f>AVERAGE(T1_2!U83,T1_1!U83)</f>
        <v>416.96670307380248</v>
      </c>
      <c r="V83" s="15">
        <f>AVERAGE(T1_2!V83,T1_1!V83)</f>
        <v>0</v>
      </c>
      <c r="W83" s="16">
        <f>AVERAGE(T1_2!W83,T1_1!W83)</f>
        <v>0</v>
      </c>
      <c r="X83" s="16">
        <f>AVERAGE(T1_2!X83,T1_1!X83)</f>
        <v>0</v>
      </c>
      <c r="Y83" s="16">
        <f>AVERAGE(T1_2!Y83,T1_1!Y83)</f>
        <v>0</v>
      </c>
      <c r="Z83" s="16">
        <f>AVERAGE(T1_2!Z83,T1_1!Z83)</f>
        <v>0</v>
      </c>
      <c r="AA83" s="16">
        <f>AVERAGE(T1_2!AA83,T1_1!AA83)</f>
        <v>0</v>
      </c>
      <c r="AB83" s="16">
        <f>AVERAGE(T1_2!AB83,T1_1!AB83)</f>
        <v>0</v>
      </c>
      <c r="AC83" s="16">
        <f>AVERAGE(T1_2!AC83,T1_1!AC83)</f>
        <v>0</v>
      </c>
      <c r="AD83" s="124">
        <f>AVERAGE(T1_2!AD83,T1_1!AD83)</f>
        <v>0</v>
      </c>
      <c r="AE83" s="71">
        <f>AVERAGE(T1_2!AE83,T1_1!AE83)</f>
        <v>416.96670307380248</v>
      </c>
    </row>
    <row r="84" spans="1:31" s="1" customFormat="1" ht="18.95" customHeight="1" x14ac:dyDescent="0.2">
      <c r="A84" s="18"/>
      <c r="B84" s="7"/>
      <c r="C84" s="7" t="s">
        <v>21</v>
      </c>
      <c r="D84" s="8">
        <f>AVERAGE(T1_2!D84,T1_1!D84)</f>
        <v>0</v>
      </c>
      <c r="E84" s="9">
        <f>AVERAGE(T1_2!E84,T1_1!E84)</f>
        <v>0</v>
      </c>
      <c r="F84" s="9">
        <f>AVERAGE(T1_2!F84,T1_1!F84)</f>
        <v>0</v>
      </c>
      <c r="G84" s="9">
        <f>AVERAGE(T1_2!G84,T1_1!G84)</f>
        <v>0</v>
      </c>
      <c r="H84" s="9">
        <f>AVERAGE(T1_2!H84,T1_1!H84)</f>
        <v>0</v>
      </c>
      <c r="I84" s="9">
        <f>AVERAGE(T1_2!I84,T1_1!I84)</f>
        <v>0</v>
      </c>
      <c r="J84" s="9">
        <f>AVERAGE(T1_2!J84,T1_1!J84)</f>
        <v>0</v>
      </c>
      <c r="K84" s="9">
        <f>AVERAGE(T1_2!K84,T1_1!K84)</f>
        <v>0</v>
      </c>
      <c r="L84" s="9">
        <f>AVERAGE(T1_2!L84,T1_1!L84)</f>
        <v>0</v>
      </c>
      <c r="M84" s="9">
        <f>AVERAGE(T1_2!M84,T1_1!M84)</f>
        <v>0</v>
      </c>
      <c r="N84" s="9">
        <f>AVERAGE(T1_2!N84,T1_1!N84)</f>
        <v>0</v>
      </c>
      <c r="O84" s="9">
        <f>AVERAGE(T1_2!O84,T1_1!O84)</f>
        <v>0</v>
      </c>
      <c r="P84" s="9">
        <f>AVERAGE(T1_2!P84,T1_1!P84)</f>
        <v>0.17647058823529413</v>
      </c>
      <c r="Q84" s="9">
        <f>AVERAGE(T1_2!Q84,T1_1!Q84)</f>
        <v>0</v>
      </c>
      <c r="R84" s="9">
        <f>AVERAGE(T1_2!R84,T1_1!R84)</f>
        <v>0</v>
      </c>
      <c r="S84" s="9">
        <f>AVERAGE(T1_2!S84,T1_1!S84)</f>
        <v>0</v>
      </c>
      <c r="T84" s="10">
        <f>AVERAGE(T1_2!T84,T1_1!T84)</f>
        <v>0</v>
      </c>
      <c r="U84" s="72">
        <f>AVERAGE(T1_2!U84,T1_1!U84)</f>
        <v>0.17647058823529413</v>
      </c>
      <c r="V84" s="8">
        <f>AVERAGE(T1_2!V84,T1_1!V84)</f>
        <v>0</v>
      </c>
      <c r="W84" s="9">
        <f>AVERAGE(T1_2!W84,T1_1!W84)</f>
        <v>0</v>
      </c>
      <c r="X84" s="9">
        <f>AVERAGE(T1_2!X84,T1_1!X84)</f>
        <v>0</v>
      </c>
      <c r="Y84" s="9">
        <f>AVERAGE(T1_2!Y84,T1_1!Y84)</f>
        <v>0</v>
      </c>
      <c r="Z84" s="9">
        <f>AVERAGE(T1_2!Z84,T1_1!Z84)</f>
        <v>0</v>
      </c>
      <c r="AA84" s="9">
        <f>AVERAGE(T1_2!AA84,T1_1!AA84)</f>
        <v>0</v>
      </c>
      <c r="AB84" s="9">
        <f>AVERAGE(T1_2!AB84,T1_1!AB84)</f>
        <v>0</v>
      </c>
      <c r="AC84" s="9">
        <f>AVERAGE(T1_2!AC84,T1_1!AC84)</f>
        <v>0</v>
      </c>
      <c r="AD84" s="125">
        <f>AVERAGE(T1_2!AD84,T1_1!AD84)</f>
        <v>0</v>
      </c>
      <c r="AE84" s="72">
        <f>AVERAGE(T1_2!AE84,T1_1!AE84)</f>
        <v>0.17647058823529413</v>
      </c>
    </row>
    <row r="85" spans="1:31" s="1" customFormat="1" ht="18.95" customHeight="1" x14ac:dyDescent="0.2">
      <c r="A85" s="18"/>
      <c r="B85" s="7"/>
      <c r="C85" s="7" t="s">
        <v>18</v>
      </c>
      <c r="D85" s="8">
        <f>AVERAGE(T1_2!D85,T1_1!D85)</f>
        <v>4.0364019347792173</v>
      </c>
      <c r="E85" s="9">
        <f>AVERAGE(T1_2!E85,T1_1!E85)</f>
        <v>0.94150413481042283</v>
      </c>
      <c r="F85" s="9">
        <f>AVERAGE(T1_2!F85,T1_1!F85)</f>
        <v>3.4968949914183178</v>
      </c>
      <c r="G85" s="9">
        <f>AVERAGE(T1_2!G85,T1_1!G85)</f>
        <v>15.17291309096583</v>
      </c>
      <c r="H85" s="9">
        <f>AVERAGE(T1_2!H85,T1_1!H85)</f>
        <v>4.7937899828366355</v>
      </c>
      <c r="I85" s="9">
        <f>AVERAGE(T1_2!I85,T1_1!I85)</f>
        <v>3.2736152285848026</v>
      </c>
      <c r="J85" s="9">
        <f>AVERAGE(T1_2!J85,T1_1!J85)</f>
        <v>4.0319706662505848</v>
      </c>
      <c r="K85" s="9">
        <f>AVERAGE(T1_2!K85,T1_1!K85)</f>
        <v>364.37670463410836</v>
      </c>
      <c r="L85" s="9">
        <f>AVERAGE(T1_2!L85,T1_1!L85)</f>
        <v>0.11014198782961461</v>
      </c>
      <c r="M85" s="9">
        <f>AVERAGE(T1_2!M85,T1_1!M85)</f>
        <v>1.3024808862537058</v>
      </c>
      <c r="N85" s="9">
        <f>AVERAGE(T1_2!N85,T1_1!N85)</f>
        <v>9.0210641285692006</v>
      </c>
      <c r="O85" s="9">
        <f>AVERAGE(T1_2!O85,T1_1!O85)</f>
        <v>8.8235294117647065E-2</v>
      </c>
      <c r="P85" s="9">
        <f>AVERAGE(T1_2!P85,T1_1!P85)</f>
        <v>5.0056795131845835</v>
      </c>
      <c r="Q85" s="9">
        <f>AVERAGE(T1_2!Q85,T1_1!Q85)</f>
        <v>0</v>
      </c>
      <c r="R85" s="9">
        <f>AVERAGE(T1_2!R85,T1_1!R85)</f>
        <v>0.24521766266188175</v>
      </c>
      <c r="S85" s="9">
        <f>AVERAGE(T1_2!S85,T1_1!S85)</f>
        <v>0</v>
      </c>
      <c r="T85" s="10">
        <f>AVERAGE(T1_2!T85,T1_1!T85)</f>
        <v>1.2465595256670308</v>
      </c>
      <c r="U85" s="72">
        <f>AVERAGE(T1_2!U85,T1_1!U85)</f>
        <v>417.14317366203784</v>
      </c>
      <c r="V85" s="8">
        <f>AVERAGE(T1_2!V85,T1_1!V85)</f>
        <v>0</v>
      </c>
      <c r="W85" s="9">
        <f>AVERAGE(T1_2!W85,T1_1!W85)</f>
        <v>0</v>
      </c>
      <c r="X85" s="9">
        <f>AVERAGE(T1_2!X85,T1_1!X85)</f>
        <v>0</v>
      </c>
      <c r="Y85" s="9">
        <f>AVERAGE(T1_2!Y85,T1_1!Y85)</f>
        <v>0</v>
      </c>
      <c r="Z85" s="9">
        <f>AVERAGE(T1_2!Z85,T1_1!Z85)</f>
        <v>0</v>
      </c>
      <c r="AA85" s="9">
        <f>AVERAGE(T1_2!AA85,T1_1!AA85)</f>
        <v>0</v>
      </c>
      <c r="AB85" s="9">
        <f>AVERAGE(T1_2!AB85,T1_1!AB85)</f>
        <v>0</v>
      </c>
      <c r="AC85" s="9">
        <f>AVERAGE(T1_2!AC85,T1_1!AC85)</f>
        <v>0</v>
      </c>
      <c r="AD85" s="125">
        <f>AVERAGE(T1_2!AD85,T1_1!AD85)</f>
        <v>0</v>
      </c>
      <c r="AE85" s="72">
        <f>AVERAGE(T1_2!AE85,T1_1!AE85)</f>
        <v>417.14317366203784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f>AVERAGE(T1_2!D86,T1_1!D86)</f>
        <v>0</v>
      </c>
      <c r="E86" s="9">
        <f>AVERAGE(T1_2!E86,T1_1!E86)</f>
        <v>0</v>
      </c>
      <c r="F86" s="9">
        <f>AVERAGE(T1_2!F86,T1_1!F86)</f>
        <v>0</v>
      </c>
      <c r="G86" s="9">
        <f>AVERAGE(T1_2!G86,T1_1!G86)</f>
        <v>0</v>
      </c>
      <c r="H86" s="9">
        <f>AVERAGE(T1_2!H86,T1_1!H86)</f>
        <v>0</v>
      </c>
      <c r="I86" s="9">
        <f>AVERAGE(T1_2!I86,T1_1!I86)</f>
        <v>0</v>
      </c>
      <c r="J86" s="9">
        <f>AVERAGE(T1_2!J86,T1_1!J86)</f>
        <v>0</v>
      </c>
      <c r="K86" s="9">
        <f>AVERAGE(T1_2!K86,T1_1!K86)</f>
        <v>37.916666666666671</v>
      </c>
      <c r="L86" s="9">
        <f>AVERAGE(T1_2!L86,T1_1!L86)</f>
        <v>0</v>
      </c>
      <c r="M86" s="9">
        <f>AVERAGE(T1_2!M86,T1_1!M86)</f>
        <v>0</v>
      </c>
      <c r="N86" s="9">
        <f>AVERAGE(T1_2!N86,T1_1!N86)</f>
        <v>0</v>
      </c>
      <c r="O86" s="9">
        <f>AVERAGE(T1_2!O86,T1_1!O86)</f>
        <v>0</v>
      </c>
      <c r="P86" s="9">
        <f>AVERAGE(T1_2!P86,T1_1!P86)</f>
        <v>0</v>
      </c>
      <c r="Q86" s="9">
        <f>AVERAGE(T1_2!Q86,T1_1!Q86)</f>
        <v>0</v>
      </c>
      <c r="R86" s="9">
        <f>AVERAGE(T1_2!R86,T1_1!R86)</f>
        <v>0</v>
      </c>
      <c r="S86" s="9">
        <f>AVERAGE(T1_2!S86,T1_1!S86)</f>
        <v>0</v>
      </c>
      <c r="T86" s="10">
        <f>AVERAGE(T1_2!T86,T1_1!T86)</f>
        <v>0</v>
      </c>
      <c r="U86" s="72">
        <f>AVERAGE(T1_2!U86,T1_1!U86)</f>
        <v>37.916666666666671</v>
      </c>
      <c r="V86" s="8">
        <f>AVERAGE(T1_2!V86,T1_1!V86)</f>
        <v>0</v>
      </c>
      <c r="W86" s="9">
        <f>AVERAGE(T1_2!W86,T1_1!W86)</f>
        <v>0</v>
      </c>
      <c r="X86" s="9">
        <f>AVERAGE(T1_2!X86,T1_1!X86)</f>
        <v>0</v>
      </c>
      <c r="Y86" s="9">
        <f>AVERAGE(T1_2!Y86,T1_1!Y86)</f>
        <v>0</v>
      </c>
      <c r="Z86" s="9">
        <f>AVERAGE(T1_2!Z86,T1_1!Z86)</f>
        <v>0</v>
      </c>
      <c r="AA86" s="9">
        <f>AVERAGE(T1_2!AA86,T1_1!AA86)</f>
        <v>0</v>
      </c>
      <c r="AB86" s="9">
        <f>AVERAGE(T1_2!AB86,T1_1!AB86)</f>
        <v>0</v>
      </c>
      <c r="AC86" s="9">
        <f>AVERAGE(T1_2!AC86,T1_1!AC86)</f>
        <v>0</v>
      </c>
      <c r="AD86" s="125">
        <f>AVERAGE(T1_2!AD86,T1_1!AD86)</f>
        <v>0</v>
      </c>
      <c r="AE86" s="72">
        <f>AVERAGE(T1_2!AE86,T1_1!AE86)</f>
        <v>37.916666666666671</v>
      </c>
    </row>
    <row r="87" spans="1:31" s="1" customFormat="1" ht="18.95" customHeight="1" x14ac:dyDescent="0.2">
      <c r="A87" s="18"/>
      <c r="B87" s="7"/>
      <c r="C87" s="7" t="s">
        <v>23</v>
      </c>
      <c r="D87" s="8">
        <f>AVERAGE(T1_2!D87,T1_1!D87)</f>
        <v>0</v>
      </c>
      <c r="E87" s="9">
        <f>AVERAGE(T1_2!E87,T1_1!E87)</f>
        <v>0</v>
      </c>
      <c r="F87" s="9">
        <f>AVERAGE(T1_2!F87,T1_1!F87)</f>
        <v>0</v>
      </c>
      <c r="G87" s="9">
        <f>AVERAGE(T1_2!G87,T1_1!G87)</f>
        <v>0</v>
      </c>
      <c r="H87" s="9">
        <f>AVERAGE(T1_2!H87,T1_1!H87)</f>
        <v>0</v>
      </c>
      <c r="I87" s="9">
        <f>AVERAGE(T1_2!I87,T1_1!I87)</f>
        <v>0</v>
      </c>
      <c r="J87" s="9">
        <f>AVERAGE(T1_2!J87,T1_1!J87)</f>
        <v>0</v>
      </c>
      <c r="K87" s="9">
        <f>AVERAGE(T1_2!K87,T1_1!K87)</f>
        <v>37.916666666666671</v>
      </c>
      <c r="L87" s="9">
        <f>AVERAGE(T1_2!L87,T1_1!L87)</f>
        <v>0</v>
      </c>
      <c r="M87" s="9">
        <f>AVERAGE(T1_2!M87,T1_1!M87)</f>
        <v>0</v>
      </c>
      <c r="N87" s="9">
        <f>AVERAGE(T1_2!N87,T1_1!N87)</f>
        <v>0</v>
      </c>
      <c r="O87" s="9">
        <f>AVERAGE(T1_2!O87,T1_1!O87)</f>
        <v>0</v>
      </c>
      <c r="P87" s="9">
        <f>AVERAGE(T1_2!P87,T1_1!P87)</f>
        <v>0</v>
      </c>
      <c r="Q87" s="9">
        <f>AVERAGE(T1_2!Q87,T1_1!Q87)</f>
        <v>0</v>
      </c>
      <c r="R87" s="9">
        <f>AVERAGE(T1_2!R87,T1_1!R87)</f>
        <v>0</v>
      </c>
      <c r="S87" s="9">
        <f>AVERAGE(T1_2!S87,T1_1!S87)</f>
        <v>0</v>
      </c>
      <c r="T87" s="10">
        <f>AVERAGE(T1_2!T87,T1_1!T87)</f>
        <v>0</v>
      </c>
      <c r="U87" s="72">
        <f>AVERAGE(T1_2!U87,T1_1!U87)</f>
        <v>37.916666666666671</v>
      </c>
      <c r="V87" s="8">
        <f>AVERAGE(T1_2!V87,T1_1!V87)</f>
        <v>0</v>
      </c>
      <c r="W87" s="9">
        <f>AVERAGE(T1_2!W87,T1_1!W87)</f>
        <v>0</v>
      </c>
      <c r="X87" s="9">
        <f>AVERAGE(T1_2!X87,T1_1!X87)</f>
        <v>0</v>
      </c>
      <c r="Y87" s="9">
        <f>AVERAGE(T1_2!Y87,T1_1!Y87)</f>
        <v>0</v>
      </c>
      <c r="Z87" s="9">
        <f>AVERAGE(T1_2!Z87,T1_1!Z87)</f>
        <v>0</v>
      </c>
      <c r="AA87" s="9">
        <f>AVERAGE(T1_2!AA87,T1_1!AA87)</f>
        <v>0</v>
      </c>
      <c r="AB87" s="9">
        <f>AVERAGE(T1_2!AB87,T1_1!AB87)</f>
        <v>0</v>
      </c>
      <c r="AC87" s="9">
        <f>AVERAGE(T1_2!AC87,T1_1!AC87)</f>
        <v>0</v>
      </c>
      <c r="AD87" s="125">
        <f>AVERAGE(T1_2!AD87,T1_1!AD87)</f>
        <v>0</v>
      </c>
      <c r="AE87" s="72">
        <f>AVERAGE(T1_2!AE87,T1_1!AE87)</f>
        <v>37.916666666666671</v>
      </c>
    </row>
    <row r="88" spans="1:31" s="1" customFormat="1" ht="18.95" customHeight="1" x14ac:dyDescent="0.2">
      <c r="A88" s="19"/>
      <c r="B88" s="20" t="s">
        <v>24</v>
      </c>
      <c r="C88" s="20"/>
      <c r="D88" s="21">
        <f>AVERAGE(T1_2!D88,T1_1!D88)</f>
        <v>4.0364019347792173</v>
      </c>
      <c r="E88" s="22">
        <f>AVERAGE(T1_2!E88,T1_1!E88)</f>
        <v>0.94150413481042283</v>
      </c>
      <c r="F88" s="22">
        <f>AVERAGE(T1_2!F88,T1_1!F88)</f>
        <v>3.4968949914183178</v>
      </c>
      <c r="G88" s="22">
        <f>AVERAGE(T1_2!G88,T1_1!G88)</f>
        <v>15.17291309096583</v>
      </c>
      <c r="H88" s="22">
        <f>AVERAGE(T1_2!H88,T1_1!H88)</f>
        <v>4.7937899828366355</v>
      </c>
      <c r="I88" s="22">
        <f>AVERAGE(T1_2!I88,T1_1!I88)</f>
        <v>3.2736152285848026</v>
      </c>
      <c r="J88" s="22">
        <f>AVERAGE(T1_2!J88,T1_1!J88)</f>
        <v>4.0319706662505848</v>
      </c>
      <c r="K88" s="22">
        <f>AVERAGE(T1_2!K88,T1_1!K88)</f>
        <v>402.29337130077499</v>
      </c>
      <c r="L88" s="22">
        <f>AVERAGE(T1_2!L88,T1_1!L88)</f>
        <v>0.11014198782961461</v>
      </c>
      <c r="M88" s="22">
        <f>AVERAGE(T1_2!M88,T1_1!M88)</f>
        <v>1.3024808862537058</v>
      </c>
      <c r="N88" s="22">
        <f>AVERAGE(T1_2!N88,T1_1!N88)</f>
        <v>9.0210641285692006</v>
      </c>
      <c r="O88" s="22">
        <f>AVERAGE(T1_2!O88,T1_1!O88)</f>
        <v>8.8235294117647065E-2</v>
      </c>
      <c r="P88" s="22">
        <f>AVERAGE(T1_2!P88,T1_1!P88)</f>
        <v>5.0056795131845835</v>
      </c>
      <c r="Q88" s="22">
        <f>AVERAGE(T1_2!Q88,T1_1!Q88)</f>
        <v>0</v>
      </c>
      <c r="R88" s="22">
        <f>AVERAGE(T1_2!R88,T1_1!R88)</f>
        <v>0.24521766266188175</v>
      </c>
      <c r="S88" s="22">
        <f>AVERAGE(T1_2!S88,T1_1!S88)</f>
        <v>0</v>
      </c>
      <c r="T88" s="23">
        <f>AVERAGE(T1_2!T88,T1_1!T88)</f>
        <v>1.2465595256670308</v>
      </c>
      <c r="U88" s="73">
        <f>AVERAGE(T1_2!U88,T1_1!U88)</f>
        <v>455.05984032870447</v>
      </c>
      <c r="V88" s="21">
        <f>AVERAGE(T1_2!V88,T1_1!V88)</f>
        <v>0</v>
      </c>
      <c r="W88" s="22">
        <f>AVERAGE(T1_2!W88,T1_1!W88)</f>
        <v>0</v>
      </c>
      <c r="X88" s="22">
        <f>AVERAGE(T1_2!X88,T1_1!X88)</f>
        <v>0</v>
      </c>
      <c r="Y88" s="22">
        <f>AVERAGE(T1_2!Y88,T1_1!Y88)</f>
        <v>0</v>
      </c>
      <c r="Z88" s="22">
        <f>AVERAGE(T1_2!Z88,T1_1!Z88)</f>
        <v>0</v>
      </c>
      <c r="AA88" s="22">
        <f>AVERAGE(T1_2!AA88,T1_1!AA88)</f>
        <v>0</v>
      </c>
      <c r="AB88" s="22">
        <f>AVERAGE(T1_2!AB88,T1_1!AB88)</f>
        <v>0</v>
      </c>
      <c r="AC88" s="22">
        <f>AVERAGE(T1_2!AC88,T1_1!AC88)</f>
        <v>0</v>
      </c>
      <c r="AD88" s="126">
        <f>AVERAGE(T1_2!AD88,T1_1!AD88)</f>
        <v>0</v>
      </c>
      <c r="AE88" s="74">
        <f>AVERAGE(T1_2!AE88,T1_1!AE88)</f>
        <v>455.05984032870447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f>AVERAGE(T1_2!D89,T1_1!D89)</f>
        <v>2.2286321908784847</v>
      </c>
      <c r="E89" s="16">
        <f>AVERAGE(T1_2!E89,T1_1!E89)</f>
        <v>2.9836732816126807</v>
      </c>
      <c r="F89" s="16">
        <f>AVERAGE(T1_2!F89,T1_1!F89)</f>
        <v>2.0785696660462976</v>
      </c>
      <c r="G89" s="16">
        <f>AVERAGE(T1_2!G89,T1_1!G89)</f>
        <v>2.3801585077685541</v>
      </c>
      <c r="H89" s="16">
        <f>AVERAGE(T1_2!H89,T1_1!H89)</f>
        <v>2.1042102841847723</v>
      </c>
      <c r="I89" s="16">
        <f>AVERAGE(T1_2!I89,T1_1!I89)</f>
        <v>5.5821388093097166</v>
      </c>
      <c r="J89" s="16">
        <f>AVERAGE(T1_2!J89,T1_1!J89)</f>
        <v>9.6949524267581193</v>
      </c>
      <c r="K89" s="16">
        <f>AVERAGE(T1_2!K89,T1_1!K89)</f>
        <v>1.0696150226887768</v>
      </c>
      <c r="L89" s="16">
        <f>AVERAGE(T1_2!L89,T1_1!L89)</f>
        <v>2.7112093013529619</v>
      </c>
      <c r="M89" s="16">
        <f>AVERAGE(T1_2!M89,T1_1!M89)</f>
        <v>3.8220526546914537</v>
      </c>
      <c r="N89" s="16">
        <f>AVERAGE(T1_2!N89,T1_1!N89)</f>
        <v>1.6794090462349178</v>
      </c>
      <c r="O89" s="16">
        <f>AVERAGE(T1_2!O89,T1_1!O89)</f>
        <v>1.8829593693147362</v>
      </c>
      <c r="P89" s="16">
        <f>AVERAGE(T1_2!P89,T1_1!P89)</f>
        <v>1.9953459777085381</v>
      </c>
      <c r="Q89" s="16">
        <f>AVERAGE(T1_2!Q89,T1_1!Q89)</f>
        <v>0</v>
      </c>
      <c r="R89" s="16">
        <f>AVERAGE(T1_2!R89,T1_1!R89)</f>
        <v>78.948986846782788</v>
      </c>
      <c r="S89" s="16">
        <f>AVERAGE(T1_2!S89,T1_1!S89)</f>
        <v>0</v>
      </c>
      <c r="T89" s="17">
        <f>AVERAGE(T1_2!T89,T1_1!T89)</f>
        <v>0.87300725622634401</v>
      </c>
      <c r="U89" s="71">
        <f>AVERAGE(T1_2!U89,T1_1!U89)</f>
        <v>120.03492064155915</v>
      </c>
      <c r="V89" s="15">
        <f>AVERAGE(T1_2!V89,T1_1!V89)</f>
        <v>0</v>
      </c>
      <c r="W89" s="16">
        <f>AVERAGE(T1_2!W89,T1_1!W89)</f>
        <v>0</v>
      </c>
      <c r="X89" s="16">
        <f>AVERAGE(T1_2!X89,T1_1!X89)</f>
        <v>0</v>
      </c>
      <c r="Y89" s="16">
        <f>AVERAGE(T1_2!Y89,T1_1!Y89)</f>
        <v>0</v>
      </c>
      <c r="Z89" s="16">
        <f>AVERAGE(T1_2!Z89,T1_1!Z89)</f>
        <v>0</v>
      </c>
      <c r="AA89" s="16">
        <f>AVERAGE(T1_2!AA89,T1_1!AA89)</f>
        <v>0</v>
      </c>
      <c r="AB89" s="16">
        <f>AVERAGE(T1_2!AB89,T1_1!AB89)</f>
        <v>0</v>
      </c>
      <c r="AC89" s="16">
        <f>AVERAGE(T1_2!AC89,T1_1!AC89)</f>
        <v>0</v>
      </c>
      <c r="AD89" s="124">
        <f>AVERAGE(T1_2!AD89,T1_1!AD89)</f>
        <v>0</v>
      </c>
      <c r="AE89" s="71">
        <f>AVERAGE(T1_2!AE89,T1_1!AE89)</f>
        <v>120.03492064155915</v>
      </c>
    </row>
    <row r="90" spans="1:31" s="1" customFormat="1" ht="18.95" customHeight="1" x14ac:dyDescent="0.2">
      <c r="A90" s="18"/>
      <c r="B90" s="7"/>
      <c r="C90" s="7" t="s">
        <v>21</v>
      </c>
      <c r="D90" s="8">
        <f>AVERAGE(T1_2!D90,T1_1!D90)</f>
        <v>0</v>
      </c>
      <c r="E90" s="9">
        <f>AVERAGE(T1_2!E90,T1_1!E90)</f>
        <v>0</v>
      </c>
      <c r="F90" s="9">
        <f>AVERAGE(T1_2!F90,T1_1!F90)</f>
        <v>0</v>
      </c>
      <c r="G90" s="9">
        <f>AVERAGE(T1_2!G90,T1_1!G90)</f>
        <v>0</v>
      </c>
      <c r="H90" s="9">
        <f>AVERAGE(T1_2!H90,T1_1!H90)</f>
        <v>0</v>
      </c>
      <c r="I90" s="9">
        <f>AVERAGE(T1_2!I90,T1_1!I90)</f>
        <v>0</v>
      </c>
      <c r="J90" s="9">
        <f>AVERAGE(T1_2!J90,T1_1!J90)</f>
        <v>0</v>
      </c>
      <c r="K90" s="9">
        <f>AVERAGE(T1_2!K90,T1_1!K90)</f>
        <v>0</v>
      </c>
      <c r="L90" s="9">
        <f>AVERAGE(T1_2!L90,T1_1!L90)</f>
        <v>0</v>
      </c>
      <c r="M90" s="9">
        <f>AVERAGE(T1_2!M90,T1_1!M90)</f>
        <v>0</v>
      </c>
      <c r="N90" s="9">
        <f>AVERAGE(T1_2!N90,T1_1!N90)</f>
        <v>0</v>
      </c>
      <c r="O90" s="9">
        <f>AVERAGE(T1_2!O90,T1_1!O90)</f>
        <v>0</v>
      </c>
      <c r="P90" s="9">
        <f>AVERAGE(T1_2!P90,T1_1!P90)</f>
        <v>0</v>
      </c>
      <c r="Q90" s="9">
        <f>AVERAGE(T1_2!Q90,T1_1!Q90)</f>
        <v>0</v>
      </c>
      <c r="R90" s="9">
        <f>AVERAGE(T1_2!R90,T1_1!R90)</f>
        <v>1.8529411764705883</v>
      </c>
      <c r="S90" s="9">
        <f>AVERAGE(T1_2!S90,T1_1!S90)</f>
        <v>0</v>
      </c>
      <c r="T90" s="10">
        <f>AVERAGE(T1_2!T90,T1_1!T90)</f>
        <v>0</v>
      </c>
      <c r="U90" s="72">
        <f>AVERAGE(T1_2!U90,T1_1!U90)</f>
        <v>1.8529411764705883</v>
      </c>
      <c r="V90" s="8">
        <f>AVERAGE(T1_2!V90,T1_1!V90)</f>
        <v>0</v>
      </c>
      <c r="W90" s="9">
        <f>AVERAGE(T1_2!W90,T1_1!W90)</f>
        <v>0</v>
      </c>
      <c r="X90" s="9">
        <f>AVERAGE(T1_2!X90,T1_1!X90)</f>
        <v>0</v>
      </c>
      <c r="Y90" s="9">
        <f>AVERAGE(T1_2!Y90,T1_1!Y90)</f>
        <v>0</v>
      </c>
      <c r="Z90" s="9">
        <f>AVERAGE(T1_2!Z90,T1_1!Z90)</f>
        <v>0</v>
      </c>
      <c r="AA90" s="9">
        <f>AVERAGE(T1_2!AA90,T1_1!AA90)</f>
        <v>0</v>
      </c>
      <c r="AB90" s="9">
        <f>AVERAGE(T1_2!AB90,T1_1!AB90)</f>
        <v>0</v>
      </c>
      <c r="AC90" s="9">
        <f>AVERAGE(T1_2!AC90,T1_1!AC90)</f>
        <v>0</v>
      </c>
      <c r="AD90" s="125">
        <f>AVERAGE(T1_2!AD90,T1_1!AD90)</f>
        <v>0</v>
      </c>
      <c r="AE90" s="72">
        <f>AVERAGE(T1_2!AE90,T1_1!AE90)</f>
        <v>1.8529411764705883</v>
      </c>
    </row>
    <row r="91" spans="1:31" s="1" customFormat="1" ht="18.95" customHeight="1" x14ac:dyDescent="0.2">
      <c r="A91" s="18"/>
      <c r="B91" s="7"/>
      <c r="C91" s="7" t="s">
        <v>18</v>
      </c>
      <c r="D91" s="8">
        <f>AVERAGE(T1_2!D91,T1_1!D91)</f>
        <v>2.2286321908784847</v>
      </c>
      <c r="E91" s="9">
        <f>AVERAGE(T1_2!E91,T1_1!E91)</f>
        <v>2.9836732816126807</v>
      </c>
      <c r="F91" s="9">
        <f>AVERAGE(T1_2!F91,T1_1!F91)</f>
        <v>2.0785696660462976</v>
      </c>
      <c r="G91" s="9">
        <f>AVERAGE(T1_2!G91,T1_1!G91)</f>
        <v>2.3801585077685541</v>
      </c>
      <c r="H91" s="9">
        <f>AVERAGE(T1_2!H91,T1_1!H91)</f>
        <v>2.1042102841847723</v>
      </c>
      <c r="I91" s="9">
        <f>AVERAGE(T1_2!I91,T1_1!I91)</f>
        <v>5.5821388093097166</v>
      </c>
      <c r="J91" s="9">
        <f>AVERAGE(T1_2!J91,T1_1!J91)</f>
        <v>9.6949524267581193</v>
      </c>
      <c r="K91" s="9">
        <f>AVERAGE(T1_2!K91,T1_1!K91)</f>
        <v>1.0696150226887768</v>
      </c>
      <c r="L91" s="9">
        <f>AVERAGE(T1_2!L91,T1_1!L91)</f>
        <v>2.7112093013529619</v>
      </c>
      <c r="M91" s="9">
        <f>AVERAGE(T1_2!M91,T1_1!M91)</f>
        <v>3.8220526546914537</v>
      </c>
      <c r="N91" s="9">
        <f>AVERAGE(T1_2!N91,T1_1!N91)</f>
        <v>1.6794090462349178</v>
      </c>
      <c r="O91" s="9">
        <f>AVERAGE(T1_2!O91,T1_1!O91)</f>
        <v>1.8829593693147362</v>
      </c>
      <c r="P91" s="9">
        <f>AVERAGE(T1_2!P91,T1_1!P91)</f>
        <v>1.9953459777085381</v>
      </c>
      <c r="Q91" s="9">
        <f>AVERAGE(T1_2!Q91,T1_1!Q91)</f>
        <v>0</v>
      </c>
      <c r="R91" s="9">
        <f>AVERAGE(T1_2!R91,T1_1!R91)</f>
        <v>80.801928023253367</v>
      </c>
      <c r="S91" s="9">
        <f>AVERAGE(T1_2!S91,T1_1!S91)</f>
        <v>0</v>
      </c>
      <c r="T91" s="10">
        <f>AVERAGE(T1_2!T91,T1_1!T91)</f>
        <v>0.87300725622634401</v>
      </c>
      <c r="U91" s="72">
        <f>AVERAGE(T1_2!U91,T1_1!U91)</f>
        <v>121.88786181802973</v>
      </c>
      <c r="V91" s="8">
        <f>AVERAGE(T1_2!V91,T1_1!V91)</f>
        <v>0</v>
      </c>
      <c r="W91" s="9">
        <f>AVERAGE(T1_2!W91,T1_1!W91)</f>
        <v>0</v>
      </c>
      <c r="X91" s="9">
        <f>AVERAGE(T1_2!X91,T1_1!X91)</f>
        <v>0</v>
      </c>
      <c r="Y91" s="9">
        <f>AVERAGE(T1_2!Y91,T1_1!Y91)</f>
        <v>0</v>
      </c>
      <c r="Z91" s="9">
        <f>AVERAGE(T1_2!Z91,T1_1!Z91)</f>
        <v>0</v>
      </c>
      <c r="AA91" s="9">
        <f>AVERAGE(T1_2!AA91,T1_1!AA91)</f>
        <v>0</v>
      </c>
      <c r="AB91" s="9">
        <f>AVERAGE(T1_2!AB91,T1_1!AB91)</f>
        <v>0</v>
      </c>
      <c r="AC91" s="9">
        <f>AVERAGE(T1_2!AC91,T1_1!AC91)</f>
        <v>0</v>
      </c>
      <c r="AD91" s="125">
        <f>AVERAGE(T1_2!AD91,T1_1!AD91)</f>
        <v>0</v>
      </c>
      <c r="AE91" s="72">
        <f>AVERAGE(T1_2!AE91,T1_1!AE91)</f>
        <v>121.88786181802973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f>AVERAGE(T1_2!D92,T1_1!D92)</f>
        <v>0</v>
      </c>
      <c r="E92" s="9">
        <f>AVERAGE(T1_2!E92,T1_1!E92)</f>
        <v>0</v>
      </c>
      <c r="F92" s="9">
        <f>AVERAGE(T1_2!F92,T1_1!F92)</f>
        <v>0.125</v>
      </c>
      <c r="G92" s="9">
        <f>AVERAGE(T1_2!G92,T1_1!G92)</f>
        <v>0</v>
      </c>
      <c r="H92" s="9">
        <f>AVERAGE(T1_2!H92,T1_1!H92)</f>
        <v>0.125</v>
      </c>
      <c r="I92" s="9">
        <f>AVERAGE(T1_2!I92,T1_1!I92)</f>
        <v>0.375</v>
      </c>
      <c r="J92" s="9">
        <f>AVERAGE(T1_2!J92,T1_1!J92)</f>
        <v>0</v>
      </c>
      <c r="K92" s="9">
        <f>AVERAGE(T1_2!K92,T1_1!K92)</f>
        <v>0</v>
      </c>
      <c r="L92" s="9">
        <f>AVERAGE(T1_2!L92,T1_1!L92)</f>
        <v>0</v>
      </c>
      <c r="M92" s="9">
        <f>AVERAGE(T1_2!M92,T1_1!M92)</f>
        <v>1.375</v>
      </c>
      <c r="N92" s="9">
        <f>AVERAGE(T1_2!N92,T1_1!N92)</f>
        <v>0</v>
      </c>
      <c r="O92" s="9">
        <f>AVERAGE(T1_2!O92,T1_1!O92)</f>
        <v>0</v>
      </c>
      <c r="P92" s="9">
        <f>AVERAGE(T1_2!P92,T1_1!P92)</f>
        <v>1</v>
      </c>
      <c r="Q92" s="9">
        <f>AVERAGE(T1_2!Q92,T1_1!Q92)</f>
        <v>0</v>
      </c>
      <c r="R92" s="9">
        <f>AVERAGE(T1_2!R92,T1_1!R92)</f>
        <v>83.5</v>
      </c>
      <c r="S92" s="9">
        <f>AVERAGE(T1_2!S92,T1_1!S92)</f>
        <v>0</v>
      </c>
      <c r="T92" s="10">
        <f>AVERAGE(T1_2!T92,T1_1!T92)</f>
        <v>0</v>
      </c>
      <c r="U92" s="72">
        <f>AVERAGE(T1_2!U92,T1_1!U92)</f>
        <v>86.5</v>
      </c>
      <c r="V92" s="8">
        <f>AVERAGE(T1_2!V92,T1_1!V92)</f>
        <v>0</v>
      </c>
      <c r="W92" s="9">
        <f>AVERAGE(T1_2!W92,T1_1!W92)</f>
        <v>0</v>
      </c>
      <c r="X92" s="9">
        <f>AVERAGE(T1_2!X92,T1_1!X92)</f>
        <v>0</v>
      </c>
      <c r="Y92" s="9">
        <f>AVERAGE(T1_2!Y92,T1_1!Y92)</f>
        <v>0</v>
      </c>
      <c r="Z92" s="9">
        <f>AVERAGE(T1_2!Z92,T1_1!Z92)</f>
        <v>0</v>
      </c>
      <c r="AA92" s="9">
        <f>AVERAGE(T1_2!AA92,T1_1!AA92)</f>
        <v>0</v>
      </c>
      <c r="AB92" s="9">
        <f>AVERAGE(T1_2!AB92,T1_1!AB92)</f>
        <v>0</v>
      </c>
      <c r="AC92" s="9">
        <f>AVERAGE(T1_2!AC92,T1_1!AC92)</f>
        <v>0</v>
      </c>
      <c r="AD92" s="125">
        <f>AVERAGE(T1_2!AD92,T1_1!AD92)</f>
        <v>0</v>
      </c>
      <c r="AE92" s="72">
        <f>AVERAGE(T1_2!AE92,T1_1!AE92)</f>
        <v>86.5</v>
      </c>
    </row>
    <row r="93" spans="1:31" s="1" customFormat="1" ht="18.95" customHeight="1" x14ac:dyDescent="0.2">
      <c r="A93" s="18"/>
      <c r="B93" s="7"/>
      <c r="C93" s="7" t="s">
        <v>23</v>
      </c>
      <c r="D93" s="8">
        <f>AVERAGE(T1_2!D93,T1_1!D93)</f>
        <v>0</v>
      </c>
      <c r="E93" s="9">
        <f>AVERAGE(T1_2!E93,T1_1!E93)</f>
        <v>0</v>
      </c>
      <c r="F93" s="9">
        <f>AVERAGE(T1_2!F93,T1_1!F93)</f>
        <v>0.25</v>
      </c>
      <c r="G93" s="9">
        <f>AVERAGE(T1_2!G93,T1_1!G93)</f>
        <v>0</v>
      </c>
      <c r="H93" s="9">
        <f>AVERAGE(T1_2!H93,T1_1!H93)</f>
        <v>0.25</v>
      </c>
      <c r="I93" s="9">
        <f>AVERAGE(T1_2!I93,T1_1!I93)</f>
        <v>0.75</v>
      </c>
      <c r="J93" s="9">
        <f>AVERAGE(T1_2!J93,T1_1!J93)</f>
        <v>0</v>
      </c>
      <c r="K93" s="9">
        <f>AVERAGE(T1_2!K93,T1_1!K93)</f>
        <v>0</v>
      </c>
      <c r="L93" s="9">
        <f>AVERAGE(T1_2!L93,T1_1!L93)</f>
        <v>0</v>
      </c>
      <c r="M93" s="9">
        <f>AVERAGE(T1_2!M93,T1_1!M93)</f>
        <v>2.75</v>
      </c>
      <c r="N93" s="9">
        <f>AVERAGE(T1_2!N93,T1_1!N93)</f>
        <v>0</v>
      </c>
      <c r="O93" s="9">
        <f>AVERAGE(T1_2!O93,T1_1!O93)</f>
        <v>0</v>
      </c>
      <c r="P93" s="9">
        <f>AVERAGE(T1_2!P93,T1_1!P93)</f>
        <v>2</v>
      </c>
      <c r="Q93" s="9">
        <f>AVERAGE(T1_2!Q93,T1_1!Q93)</f>
        <v>0</v>
      </c>
      <c r="R93" s="9">
        <f>AVERAGE(T1_2!R93,T1_1!R93)</f>
        <v>167</v>
      </c>
      <c r="S93" s="9">
        <f>AVERAGE(T1_2!S93,T1_1!S93)</f>
        <v>0</v>
      </c>
      <c r="T93" s="10">
        <f>AVERAGE(T1_2!T93,T1_1!T93)</f>
        <v>0</v>
      </c>
      <c r="U93" s="72">
        <f>AVERAGE(T1_2!U93,T1_1!U93)</f>
        <v>173</v>
      </c>
      <c r="V93" s="8">
        <f>AVERAGE(T1_2!V93,T1_1!V93)</f>
        <v>0</v>
      </c>
      <c r="W93" s="9">
        <f>AVERAGE(T1_2!W93,T1_1!W93)</f>
        <v>0</v>
      </c>
      <c r="X93" s="9">
        <f>AVERAGE(T1_2!X93,T1_1!X93)</f>
        <v>0</v>
      </c>
      <c r="Y93" s="9">
        <f>AVERAGE(T1_2!Y93,T1_1!Y93)</f>
        <v>0</v>
      </c>
      <c r="Z93" s="9">
        <f>AVERAGE(T1_2!Z93,T1_1!Z93)</f>
        <v>0</v>
      </c>
      <c r="AA93" s="9">
        <f>AVERAGE(T1_2!AA93,T1_1!AA93)</f>
        <v>0</v>
      </c>
      <c r="AB93" s="9">
        <f>AVERAGE(T1_2!AB93,T1_1!AB93)</f>
        <v>0</v>
      </c>
      <c r="AC93" s="9">
        <f>AVERAGE(T1_2!AC93,T1_1!AC93)</f>
        <v>0</v>
      </c>
      <c r="AD93" s="125">
        <f>AVERAGE(T1_2!AD93,T1_1!AD93)</f>
        <v>0</v>
      </c>
      <c r="AE93" s="72">
        <f>AVERAGE(T1_2!AE93,T1_1!AE93)</f>
        <v>173</v>
      </c>
    </row>
    <row r="94" spans="1:31" s="1" customFormat="1" ht="18.95" customHeight="1" x14ac:dyDescent="0.2">
      <c r="A94" s="19"/>
      <c r="B94" s="20" t="s">
        <v>24</v>
      </c>
      <c r="C94" s="20"/>
      <c r="D94" s="21">
        <f>AVERAGE(T1_2!D94,T1_1!D94)</f>
        <v>2.2286321908784847</v>
      </c>
      <c r="E94" s="22">
        <f>AVERAGE(T1_2!E94,T1_1!E94)</f>
        <v>2.9836732816126807</v>
      </c>
      <c r="F94" s="22">
        <f>AVERAGE(T1_2!F94,T1_1!F94)</f>
        <v>2.3285696660462976</v>
      </c>
      <c r="G94" s="22">
        <f>AVERAGE(T1_2!G94,T1_1!G94)</f>
        <v>2.3801585077685541</v>
      </c>
      <c r="H94" s="22">
        <f>AVERAGE(T1_2!H94,T1_1!H94)</f>
        <v>2.3542102841847727</v>
      </c>
      <c r="I94" s="22">
        <f>AVERAGE(T1_2!I94,T1_1!I94)</f>
        <v>6.3321388093097166</v>
      </c>
      <c r="J94" s="22">
        <f>AVERAGE(T1_2!J94,T1_1!J94)</f>
        <v>9.6949524267581193</v>
      </c>
      <c r="K94" s="22">
        <f>AVERAGE(T1_2!K94,T1_1!K94)</f>
        <v>1.0696150226887768</v>
      </c>
      <c r="L94" s="22">
        <f>AVERAGE(T1_2!L94,T1_1!L94)</f>
        <v>2.7112093013529619</v>
      </c>
      <c r="M94" s="22">
        <f>AVERAGE(T1_2!M94,T1_1!M94)</f>
        <v>6.5720526546914542</v>
      </c>
      <c r="N94" s="22">
        <f>AVERAGE(T1_2!N94,T1_1!N94)</f>
        <v>1.6794090462349178</v>
      </c>
      <c r="O94" s="22">
        <f>AVERAGE(T1_2!O94,T1_1!O94)</f>
        <v>1.8829593693147362</v>
      </c>
      <c r="P94" s="22">
        <f>AVERAGE(T1_2!P94,T1_1!P94)</f>
        <v>3.9953459777085385</v>
      </c>
      <c r="Q94" s="22">
        <f>AVERAGE(T1_2!Q94,T1_1!Q94)</f>
        <v>0</v>
      </c>
      <c r="R94" s="22">
        <f>AVERAGE(T1_2!R94,T1_1!R94)</f>
        <v>247.80192802325337</v>
      </c>
      <c r="S94" s="22">
        <f>AVERAGE(T1_2!S94,T1_1!S94)</f>
        <v>0</v>
      </c>
      <c r="T94" s="23">
        <f>AVERAGE(T1_2!T94,T1_1!T94)</f>
        <v>0.87300725622634401</v>
      </c>
      <c r="U94" s="73">
        <f>AVERAGE(T1_2!U94,T1_1!U94)</f>
        <v>294.88786181802971</v>
      </c>
      <c r="V94" s="21">
        <f>AVERAGE(T1_2!V94,T1_1!V94)</f>
        <v>0</v>
      </c>
      <c r="W94" s="22">
        <f>AVERAGE(T1_2!W94,T1_1!W94)</f>
        <v>0</v>
      </c>
      <c r="X94" s="22">
        <f>AVERAGE(T1_2!X94,T1_1!X94)</f>
        <v>0</v>
      </c>
      <c r="Y94" s="22">
        <f>AVERAGE(T1_2!Y94,T1_1!Y94)</f>
        <v>0</v>
      </c>
      <c r="Z94" s="22">
        <f>AVERAGE(T1_2!Z94,T1_1!Z94)</f>
        <v>0</v>
      </c>
      <c r="AA94" s="22">
        <f>AVERAGE(T1_2!AA94,T1_1!AA94)</f>
        <v>0</v>
      </c>
      <c r="AB94" s="22">
        <f>AVERAGE(T1_2!AB94,T1_1!AB94)</f>
        <v>0</v>
      </c>
      <c r="AC94" s="22">
        <f>AVERAGE(T1_2!AC94,T1_1!AC94)</f>
        <v>0</v>
      </c>
      <c r="AD94" s="126">
        <f>AVERAGE(T1_2!AD94,T1_1!AD94)</f>
        <v>0</v>
      </c>
      <c r="AE94" s="74">
        <f>AVERAGE(T1_2!AE94,T1_1!AE94)</f>
        <v>294.88786181802971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f>AVERAGE(T1_2!D95,T1_1!D95)</f>
        <v>5.1766734279918865</v>
      </c>
      <c r="E95" s="16">
        <f>AVERAGE(T1_2!E95,T1_1!E95)</f>
        <v>12.079513184584179</v>
      </c>
      <c r="F95" s="16">
        <f>AVERAGE(T1_2!F95,T1_1!F95)</f>
        <v>7.2367139959432043</v>
      </c>
      <c r="G95" s="16">
        <f>AVERAGE(T1_2!G95,T1_1!G95)</f>
        <v>2.5484787018255579</v>
      </c>
      <c r="H95" s="16">
        <f>AVERAGE(T1_2!H95,T1_1!H95)</f>
        <v>7.5969574036511167</v>
      </c>
      <c r="I95" s="16">
        <f>AVERAGE(T1_2!I95,T1_1!I95)</f>
        <v>6.789452332657202</v>
      </c>
      <c r="J95" s="16">
        <f>AVERAGE(T1_2!J95,T1_1!J95)</f>
        <v>2.2876267748478707</v>
      </c>
      <c r="K95" s="16">
        <f>AVERAGE(T1_2!K95,T1_1!K95)</f>
        <v>2.0215010141987828</v>
      </c>
      <c r="L95" s="16">
        <f>AVERAGE(T1_2!L95,T1_1!L95)</f>
        <v>1.1689655172413793</v>
      </c>
      <c r="M95" s="16">
        <f>AVERAGE(T1_2!M95,T1_1!M95)</f>
        <v>7.6961460446247454</v>
      </c>
      <c r="N95" s="16">
        <f>AVERAGE(T1_2!N95,T1_1!N95)</f>
        <v>11.905679513184584</v>
      </c>
      <c r="O95" s="16">
        <f>AVERAGE(T1_2!O95,T1_1!O95)</f>
        <v>0.26470588235294118</v>
      </c>
      <c r="P95" s="16">
        <f>AVERAGE(T1_2!P95,T1_1!P95)</f>
        <v>5.2703853955375255</v>
      </c>
      <c r="Q95" s="16">
        <f>AVERAGE(T1_2!Q95,T1_1!Q95)</f>
        <v>0</v>
      </c>
      <c r="R95" s="16">
        <f>AVERAGE(T1_2!R95,T1_1!R95)</f>
        <v>1.5551724137931036</v>
      </c>
      <c r="S95" s="16">
        <f>AVERAGE(T1_2!S95,T1_1!S95)</f>
        <v>0</v>
      </c>
      <c r="T95" s="17">
        <f>AVERAGE(T1_2!T95,T1_1!T95)</f>
        <v>317.04746450304259</v>
      </c>
      <c r="U95" s="71">
        <f>AVERAGE(T1_2!U95,T1_1!U95)</f>
        <v>390.64543610547662</v>
      </c>
      <c r="V95" s="15">
        <f>AVERAGE(T1_2!V95,T1_1!V95)</f>
        <v>0</v>
      </c>
      <c r="W95" s="16">
        <f>AVERAGE(T1_2!W95,T1_1!W95)</f>
        <v>0</v>
      </c>
      <c r="X95" s="16">
        <f>AVERAGE(T1_2!X95,T1_1!X95)</f>
        <v>0</v>
      </c>
      <c r="Y95" s="16">
        <f>AVERAGE(T1_2!Y95,T1_1!Y95)</f>
        <v>0</v>
      </c>
      <c r="Z95" s="16">
        <f>AVERAGE(T1_2!Z95,T1_1!Z95)</f>
        <v>0</v>
      </c>
      <c r="AA95" s="16">
        <f>AVERAGE(T1_2!AA95,T1_1!AA95)</f>
        <v>0</v>
      </c>
      <c r="AB95" s="16">
        <f>AVERAGE(T1_2!AB95,T1_1!AB95)</f>
        <v>0</v>
      </c>
      <c r="AC95" s="16">
        <f>AVERAGE(T1_2!AC95,T1_1!AC95)</f>
        <v>0</v>
      </c>
      <c r="AD95" s="124">
        <f>AVERAGE(T1_2!AD95,T1_1!AD95)</f>
        <v>0</v>
      </c>
      <c r="AE95" s="71">
        <f>AVERAGE(T1_2!AE95,T1_1!AE95)</f>
        <v>390.64543610547662</v>
      </c>
    </row>
    <row r="96" spans="1:31" s="1" customFormat="1" ht="18.95" customHeight="1" x14ac:dyDescent="0.2">
      <c r="A96" s="18"/>
      <c r="B96" s="7"/>
      <c r="C96" s="7" t="s">
        <v>21</v>
      </c>
      <c r="D96" s="8">
        <f>AVERAGE(T1_2!D96,T1_1!D96)</f>
        <v>0</v>
      </c>
      <c r="E96" s="9">
        <f>AVERAGE(T1_2!E96,T1_1!E96)</f>
        <v>0</v>
      </c>
      <c r="F96" s="9">
        <f>AVERAGE(T1_2!F96,T1_1!F96)</f>
        <v>0</v>
      </c>
      <c r="G96" s="9">
        <f>AVERAGE(T1_2!G96,T1_1!G96)</f>
        <v>0</v>
      </c>
      <c r="H96" s="9">
        <f>AVERAGE(T1_2!H96,T1_1!H96)</f>
        <v>0</v>
      </c>
      <c r="I96" s="9">
        <f>AVERAGE(T1_2!I96,T1_1!I96)</f>
        <v>0</v>
      </c>
      <c r="J96" s="9">
        <f>AVERAGE(T1_2!J96,T1_1!J96)</f>
        <v>0</v>
      </c>
      <c r="K96" s="9">
        <f>AVERAGE(T1_2!K96,T1_1!K96)</f>
        <v>0</v>
      </c>
      <c r="L96" s="9">
        <f>AVERAGE(T1_2!L96,T1_1!L96)</f>
        <v>0</v>
      </c>
      <c r="M96" s="9">
        <f>AVERAGE(T1_2!M96,T1_1!M96)</f>
        <v>0</v>
      </c>
      <c r="N96" s="9">
        <f>AVERAGE(T1_2!N96,T1_1!N96)</f>
        <v>0</v>
      </c>
      <c r="O96" s="9">
        <f>AVERAGE(T1_2!O96,T1_1!O96)</f>
        <v>0</v>
      </c>
      <c r="P96" s="9">
        <f>AVERAGE(T1_2!P96,T1_1!P96)</f>
        <v>0</v>
      </c>
      <c r="Q96" s="9">
        <f>AVERAGE(T1_2!Q96,T1_1!Q96)</f>
        <v>0</v>
      </c>
      <c r="R96" s="9">
        <f>AVERAGE(T1_2!R96,T1_1!R96)</f>
        <v>0</v>
      </c>
      <c r="S96" s="9">
        <f>AVERAGE(T1_2!S96,T1_1!S96)</f>
        <v>0</v>
      </c>
      <c r="T96" s="10">
        <f>AVERAGE(T1_2!T96,T1_1!T96)</f>
        <v>0</v>
      </c>
      <c r="U96" s="72">
        <f>AVERAGE(T1_2!U96,T1_1!U96)</f>
        <v>0</v>
      </c>
      <c r="V96" s="8">
        <f>AVERAGE(T1_2!V96,T1_1!V96)</f>
        <v>0</v>
      </c>
      <c r="W96" s="9">
        <f>AVERAGE(T1_2!W96,T1_1!W96)</f>
        <v>0</v>
      </c>
      <c r="X96" s="9">
        <f>AVERAGE(T1_2!X96,T1_1!X96)</f>
        <v>0</v>
      </c>
      <c r="Y96" s="9">
        <f>AVERAGE(T1_2!Y96,T1_1!Y96)</f>
        <v>0</v>
      </c>
      <c r="Z96" s="9">
        <f>AVERAGE(T1_2!Z96,T1_1!Z96)</f>
        <v>0</v>
      </c>
      <c r="AA96" s="9">
        <f>AVERAGE(T1_2!AA96,T1_1!AA96)</f>
        <v>0</v>
      </c>
      <c r="AB96" s="9">
        <f>AVERAGE(T1_2!AB96,T1_1!AB96)</f>
        <v>0</v>
      </c>
      <c r="AC96" s="9">
        <f>AVERAGE(T1_2!AC96,T1_1!AC96)</f>
        <v>0</v>
      </c>
      <c r="AD96" s="125">
        <f>AVERAGE(T1_2!AD96,T1_1!AD96)</f>
        <v>0</v>
      </c>
      <c r="AE96" s="72">
        <f>AVERAGE(T1_2!AE96,T1_1!AE96)</f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f>AVERAGE(T1_2!D97,T1_1!D97)</f>
        <v>5.1766734279918865</v>
      </c>
      <c r="E97" s="9">
        <f>AVERAGE(T1_2!E97,T1_1!E97)</f>
        <v>12.079513184584179</v>
      </c>
      <c r="F97" s="9">
        <f>AVERAGE(T1_2!F97,T1_1!F97)</f>
        <v>7.2367139959432043</v>
      </c>
      <c r="G97" s="9">
        <f>AVERAGE(T1_2!G97,T1_1!G97)</f>
        <v>2.5484787018255579</v>
      </c>
      <c r="H97" s="9">
        <f>AVERAGE(T1_2!H97,T1_1!H97)</f>
        <v>7.5969574036511167</v>
      </c>
      <c r="I97" s="9">
        <f>AVERAGE(T1_2!I97,T1_1!I97)</f>
        <v>6.789452332657202</v>
      </c>
      <c r="J97" s="9">
        <f>AVERAGE(T1_2!J97,T1_1!J97)</f>
        <v>2.2876267748478707</v>
      </c>
      <c r="K97" s="9">
        <f>AVERAGE(T1_2!K97,T1_1!K97)</f>
        <v>2.0215010141987828</v>
      </c>
      <c r="L97" s="9">
        <f>AVERAGE(T1_2!L97,T1_1!L97)</f>
        <v>1.1689655172413793</v>
      </c>
      <c r="M97" s="9">
        <f>AVERAGE(T1_2!M97,T1_1!M97)</f>
        <v>7.6961460446247454</v>
      </c>
      <c r="N97" s="9">
        <f>AVERAGE(T1_2!N97,T1_1!N97)</f>
        <v>11.905679513184584</v>
      </c>
      <c r="O97" s="9">
        <f>AVERAGE(T1_2!O97,T1_1!O97)</f>
        <v>0.26470588235294118</v>
      </c>
      <c r="P97" s="9">
        <f>AVERAGE(T1_2!P97,T1_1!P97)</f>
        <v>5.2703853955375255</v>
      </c>
      <c r="Q97" s="9">
        <f>AVERAGE(T1_2!Q97,T1_1!Q97)</f>
        <v>0</v>
      </c>
      <c r="R97" s="9">
        <f>AVERAGE(T1_2!R97,T1_1!R97)</f>
        <v>1.5551724137931036</v>
      </c>
      <c r="S97" s="9">
        <f>AVERAGE(T1_2!S97,T1_1!S97)</f>
        <v>0</v>
      </c>
      <c r="T97" s="10">
        <f>AVERAGE(T1_2!T97,T1_1!T97)</f>
        <v>317.04746450304259</v>
      </c>
      <c r="U97" s="72">
        <f>AVERAGE(T1_2!U97,T1_1!U97)</f>
        <v>390.64543610547662</v>
      </c>
      <c r="V97" s="8">
        <f>AVERAGE(T1_2!V97,T1_1!V97)</f>
        <v>0</v>
      </c>
      <c r="W97" s="9">
        <f>AVERAGE(T1_2!W97,T1_1!W97)</f>
        <v>0</v>
      </c>
      <c r="X97" s="9">
        <f>AVERAGE(T1_2!X97,T1_1!X97)</f>
        <v>0</v>
      </c>
      <c r="Y97" s="9">
        <f>AVERAGE(T1_2!Y97,T1_1!Y97)</f>
        <v>0</v>
      </c>
      <c r="Z97" s="9">
        <f>AVERAGE(T1_2!Z97,T1_1!Z97)</f>
        <v>0</v>
      </c>
      <c r="AA97" s="9">
        <f>AVERAGE(T1_2!AA97,T1_1!AA97)</f>
        <v>0</v>
      </c>
      <c r="AB97" s="9">
        <f>AVERAGE(T1_2!AB97,T1_1!AB97)</f>
        <v>0</v>
      </c>
      <c r="AC97" s="9">
        <f>AVERAGE(T1_2!AC97,T1_1!AC97)</f>
        <v>0</v>
      </c>
      <c r="AD97" s="125">
        <f>AVERAGE(T1_2!AD97,T1_1!AD97)</f>
        <v>0</v>
      </c>
      <c r="AE97" s="72">
        <f>AVERAGE(T1_2!AE97,T1_1!AE97)</f>
        <v>390.64543610547662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f>AVERAGE(T1_2!D98,T1_1!D98)</f>
        <v>0</v>
      </c>
      <c r="E98" s="9">
        <f>AVERAGE(T1_2!E98,T1_1!E98)</f>
        <v>0</v>
      </c>
      <c r="F98" s="9">
        <f>AVERAGE(T1_2!F98,T1_1!F98)</f>
        <v>0</v>
      </c>
      <c r="G98" s="9">
        <f>AVERAGE(T1_2!G98,T1_1!G98)</f>
        <v>0</v>
      </c>
      <c r="H98" s="9">
        <f>AVERAGE(T1_2!H98,T1_1!H98)</f>
        <v>0</v>
      </c>
      <c r="I98" s="9">
        <f>AVERAGE(T1_2!I98,T1_1!I98)</f>
        <v>0</v>
      </c>
      <c r="J98" s="9">
        <f>AVERAGE(T1_2!J98,T1_1!J98)</f>
        <v>0</v>
      </c>
      <c r="K98" s="9">
        <f>AVERAGE(T1_2!K98,T1_1!K98)</f>
        <v>0</v>
      </c>
      <c r="L98" s="9">
        <f>AVERAGE(T1_2!L98,T1_1!L98)</f>
        <v>0</v>
      </c>
      <c r="M98" s="9">
        <f>AVERAGE(T1_2!M98,T1_1!M98)</f>
        <v>0</v>
      </c>
      <c r="N98" s="9">
        <f>AVERAGE(T1_2!N98,T1_1!N98)</f>
        <v>0</v>
      </c>
      <c r="O98" s="9">
        <f>AVERAGE(T1_2!O98,T1_1!O98)</f>
        <v>0</v>
      </c>
      <c r="P98" s="9">
        <f>AVERAGE(T1_2!P98,T1_1!P98)</f>
        <v>0</v>
      </c>
      <c r="Q98" s="9">
        <f>AVERAGE(T1_2!Q98,T1_1!Q98)</f>
        <v>0</v>
      </c>
      <c r="R98" s="9">
        <f>AVERAGE(T1_2!R98,T1_1!R98)</f>
        <v>0</v>
      </c>
      <c r="S98" s="9">
        <f>AVERAGE(T1_2!S98,T1_1!S98)</f>
        <v>0</v>
      </c>
      <c r="T98" s="10">
        <f>AVERAGE(T1_2!T98,T1_1!T98)</f>
        <v>4.291666666666667</v>
      </c>
      <c r="U98" s="72">
        <f>AVERAGE(T1_2!U98,T1_1!U98)</f>
        <v>4.291666666666667</v>
      </c>
      <c r="V98" s="8">
        <f>AVERAGE(T1_2!V98,T1_1!V98)</f>
        <v>0</v>
      </c>
      <c r="W98" s="9">
        <f>AVERAGE(T1_2!W98,T1_1!W98)</f>
        <v>0</v>
      </c>
      <c r="X98" s="9">
        <f>AVERAGE(T1_2!X98,T1_1!X98)</f>
        <v>0</v>
      </c>
      <c r="Y98" s="9">
        <f>AVERAGE(T1_2!Y98,T1_1!Y98)</f>
        <v>0</v>
      </c>
      <c r="Z98" s="9">
        <f>AVERAGE(T1_2!Z98,T1_1!Z98)</f>
        <v>0</v>
      </c>
      <c r="AA98" s="9">
        <f>AVERAGE(T1_2!AA98,T1_1!AA98)</f>
        <v>0</v>
      </c>
      <c r="AB98" s="9">
        <f>AVERAGE(T1_2!AB98,T1_1!AB98)</f>
        <v>0</v>
      </c>
      <c r="AC98" s="9">
        <f>AVERAGE(T1_2!AC98,T1_1!AC98)</f>
        <v>0</v>
      </c>
      <c r="AD98" s="125">
        <f>AVERAGE(T1_2!AD98,T1_1!AD98)</f>
        <v>0</v>
      </c>
      <c r="AE98" s="72">
        <f>AVERAGE(T1_2!AE98,T1_1!AE98)</f>
        <v>4.291666666666667</v>
      </c>
    </row>
    <row r="99" spans="1:31" s="1" customFormat="1" ht="18.95" customHeight="1" x14ac:dyDescent="0.2">
      <c r="A99" s="18"/>
      <c r="B99" s="7"/>
      <c r="C99" s="7" t="s">
        <v>23</v>
      </c>
      <c r="D99" s="8">
        <f>AVERAGE(T1_2!D99,T1_1!D99)</f>
        <v>0</v>
      </c>
      <c r="E99" s="9">
        <f>AVERAGE(T1_2!E99,T1_1!E99)</f>
        <v>0</v>
      </c>
      <c r="F99" s="9">
        <f>AVERAGE(T1_2!F99,T1_1!F99)</f>
        <v>0</v>
      </c>
      <c r="G99" s="9">
        <f>AVERAGE(T1_2!G99,T1_1!G99)</f>
        <v>0</v>
      </c>
      <c r="H99" s="9">
        <f>AVERAGE(T1_2!H99,T1_1!H99)</f>
        <v>0</v>
      </c>
      <c r="I99" s="9">
        <f>AVERAGE(T1_2!I99,T1_1!I99)</f>
        <v>0</v>
      </c>
      <c r="J99" s="9">
        <f>AVERAGE(T1_2!J99,T1_1!J99)</f>
        <v>0</v>
      </c>
      <c r="K99" s="9">
        <f>AVERAGE(T1_2!K99,T1_1!K99)</f>
        <v>0</v>
      </c>
      <c r="L99" s="9">
        <f>AVERAGE(T1_2!L99,T1_1!L99)</f>
        <v>0</v>
      </c>
      <c r="M99" s="9">
        <f>AVERAGE(T1_2!M99,T1_1!M99)</f>
        <v>0</v>
      </c>
      <c r="N99" s="9">
        <f>AVERAGE(T1_2!N99,T1_1!N99)</f>
        <v>0</v>
      </c>
      <c r="O99" s="9">
        <f>AVERAGE(T1_2!O99,T1_1!O99)</f>
        <v>0</v>
      </c>
      <c r="P99" s="9">
        <f>AVERAGE(T1_2!P99,T1_1!P99)</f>
        <v>0</v>
      </c>
      <c r="Q99" s="9">
        <f>AVERAGE(T1_2!Q99,T1_1!Q99)</f>
        <v>0</v>
      </c>
      <c r="R99" s="9">
        <f>AVERAGE(T1_2!R99,T1_1!R99)</f>
        <v>0</v>
      </c>
      <c r="S99" s="9">
        <f>AVERAGE(T1_2!S99,T1_1!S99)</f>
        <v>0</v>
      </c>
      <c r="T99" s="10">
        <f>AVERAGE(T1_2!T99,T1_1!T99)</f>
        <v>4.291666666666667</v>
      </c>
      <c r="U99" s="72">
        <f>AVERAGE(T1_2!U99,T1_1!U99)</f>
        <v>4.291666666666667</v>
      </c>
      <c r="V99" s="8">
        <f>AVERAGE(T1_2!V99,T1_1!V99)</f>
        <v>0</v>
      </c>
      <c r="W99" s="9">
        <f>AVERAGE(T1_2!W99,T1_1!W99)</f>
        <v>0</v>
      </c>
      <c r="X99" s="9">
        <f>AVERAGE(T1_2!X99,T1_1!X99)</f>
        <v>0</v>
      </c>
      <c r="Y99" s="9">
        <f>AVERAGE(T1_2!Y99,T1_1!Y99)</f>
        <v>0</v>
      </c>
      <c r="Z99" s="9">
        <f>AVERAGE(T1_2!Z99,T1_1!Z99)</f>
        <v>0</v>
      </c>
      <c r="AA99" s="9">
        <f>AVERAGE(T1_2!AA99,T1_1!AA99)</f>
        <v>0</v>
      </c>
      <c r="AB99" s="9">
        <f>AVERAGE(T1_2!AB99,T1_1!AB99)</f>
        <v>0</v>
      </c>
      <c r="AC99" s="9">
        <f>AVERAGE(T1_2!AC99,T1_1!AC99)</f>
        <v>0</v>
      </c>
      <c r="AD99" s="125">
        <f>AVERAGE(T1_2!AD99,T1_1!AD99)</f>
        <v>0</v>
      </c>
      <c r="AE99" s="72">
        <f>AVERAGE(T1_2!AE99,T1_1!AE99)</f>
        <v>4.291666666666667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f>AVERAGE(T1_2!D100,T1_1!D100)</f>
        <v>5.1766734279918865</v>
      </c>
      <c r="E100" s="22">
        <f>AVERAGE(T1_2!E100,T1_1!E100)</f>
        <v>12.079513184584179</v>
      </c>
      <c r="F100" s="22">
        <f>AVERAGE(T1_2!F100,T1_1!F100)</f>
        <v>7.2367139959432043</v>
      </c>
      <c r="G100" s="22">
        <f>AVERAGE(T1_2!G100,T1_1!G100)</f>
        <v>2.5484787018255579</v>
      </c>
      <c r="H100" s="22">
        <f>AVERAGE(T1_2!H100,T1_1!H100)</f>
        <v>7.5969574036511167</v>
      </c>
      <c r="I100" s="22">
        <f>AVERAGE(T1_2!I100,T1_1!I100)</f>
        <v>6.789452332657202</v>
      </c>
      <c r="J100" s="22">
        <f>AVERAGE(T1_2!J100,T1_1!J100)</f>
        <v>2.2876267748478707</v>
      </c>
      <c r="K100" s="22">
        <f>AVERAGE(T1_2!K100,T1_1!K100)</f>
        <v>2.0215010141987828</v>
      </c>
      <c r="L100" s="22">
        <f>AVERAGE(T1_2!L100,T1_1!L100)</f>
        <v>1.1689655172413793</v>
      </c>
      <c r="M100" s="22">
        <f>AVERAGE(T1_2!M100,T1_1!M100)</f>
        <v>7.6961460446247454</v>
      </c>
      <c r="N100" s="22">
        <f>AVERAGE(T1_2!N100,T1_1!N100)</f>
        <v>11.905679513184584</v>
      </c>
      <c r="O100" s="22">
        <f>AVERAGE(T1_2!O100,T1_1!O100)</f>
        <v>0.26470588235294118</v>
      </c>
      <c r="P100" s="22">
        <f>AVERAGE(T1_2!P100,T1_1!P100)</f>
        <v>5.2703853955375255</v>
      </c>
      <c r="Q100" s="22">
        <f>AVERAGE(T1_2!Q100,T1_1!Q100)</f>
        <v>0</v>
      </c>
      <c r="R100" s="22">
        <f>AVERAGE(T1_2!R100,T1_1!R100)</f>
        <v>1.5551724137931036</v>
      </c>
      <c r="S100" s="22">
        <f>AVERAGE(T1_2!S100,T1_1!S100)</f>
        <v>0</v>
      </c>
      <c r="T100" s="23">
        <f>AVERAGE(T1_2!T100,T1_1!T100)</f>
        <v>321.33913116970928</v>
      </c>
      <c r="U100" s="73">
        <f>AVERAGE(T1_2!U100,T1_1!U100)</f>
        <v>394.93710277214336</v>
      </c>
      <c r="V100" s="21">
        <f>AVERAGE(T1_2!V100,T1_1!V100)</f>
        <v>0</v>
      </c>
      <c r="W100" s="22">
        <f>AVERAGE(T1_2!W100,T1_1!W100)</f>
        <v>0</v>
      </c>
      <c r="X100" s="22">
        <f>AVERAGE(T1_2!X100,T1_1!X100)</f>
        <v>0</v>
      </c>
      <c r="Y100" s="22">
        <f>AVERAGE(T1_2!Y100,T1_1!Y100)</f>
        <v>0</v>
      </c>
      <c r="Z100" s="22">
        <f>AVERAGE(T1_2!Z100,T1_1!Z100)</f>
        <v>0</v>
      </c>
      <c r="AA100" s="22">
        <f>AVERAGE(T1_2!AA100,T1_1!AA100)</f>
        <v>0</v>
      </c>
      <c r="AB100" s="22">
        <f>AVERAGE(T1_2!AB100,T1_1!AB100)</f>
        <v>0</v>
      </c>
      <c r="AC100" s="22">
        <f>AVERAGE(T1_2!AC100,T1_1!AC100)</f>
        <v>0</v>
      </c>
      <c r="AD100" s="126">
        <f>AVERAGE(T1_2!AD100,T1_1!AD100)</f>
        <v>0</v>
      </c>
      <c r="AE100" s="74">
        <f>AVERAGE(T1_2!AE100,T1_1!AE100)</f>
        <v>394.93710277214336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f>AVERAGE(T1_2!D101,T1_1!D101)</f>
        <v>0</v>
      </c>
      <c r="E101" s="16">
        <f>AVERAGE(T1_2!E101,T1_1!E101)</f>
        <v>0</v>
      </c>
      <c r="F101" s="16">
        <f>AVERAGE(T1_2!F101,T1_1!F101)</f>
        <v>0</v>
      </c>
      <c r="G101" s="16">
        <f>AVERAGE(T1_2!G101,T1_1!G101)</f>
        <v>0</v>
      </c>
      <c r="H101" s="16">
        <f>AVERAGE(T1_2!H101,T1_1!H101)</f>
        <v>0</v>
      </c>
      <c r="I101" s="16">
        <f>AVERAGE(T1_2!I101,T1_1!I101)</f>
        <v>0</v>
      </c>
      <c r="J101" s="16">
        <f>AVERAGE(T1_2!J101,T1_1!J101)</f>
        <v>0</v>
      </c>
      <c r="K101" s="16">
        <f>AVERAGE(T1_2!K101,T1_1!K101)</f>
        <v>0</v>
      </c>
      <c r="L101" s="16">
        <f>AVERAGE(T1_2!L101,T1_1!L101)</f>
        <v>0</v>
      </c>
      <c r="M101" s="16">
        <f>AVERAGE(T1_2!M101,T1_1!M101)</f>
        <v>0</v>
      </c>
      <c r="N101" s="16">
        <f>AVERAGE(T1_2!N101,T1_1!N101)</f>
        <v>0</v>
      </c>
      <c r="O101" s="16">
        <f>AVERAGE(T1_2!O101,T1_1!O101)</f>
        <v>0</v>
      </c>
      <c r="P101" s="16">
        <f>AVERAGE(T1_2!P101,T1_1!P101)</f>
        <v>0</v>
      </c>
      <c r="Q101" s="16">
        <f>AVERAGE(T1_2!Q101,T1_1!Q101)</f>
        <v>0</v>
      </c>
      <c r="R101" s="16">
        <f>AVERAGE(T1_2!R101,T1_1!R101)</f>
        <v>0</v>
      </c>
      <c r="S101" s="16">
        <f>AVERAGE(T1_2!S101,T1_1!S101)</f>
        <v>0</v>
      </c>
      <c r="T101" s="17">
        <f>AVERAGE(T1_2!T101,T1_1!T101)</f>
        <v>0</v>
      </c>
      <c r="U101" s="71">
        <f>AVERAGE(T1_2!U101,T1_1!U101)</f>
        <v>0</v>
      </c>
      <c r="V101" s="15">
        <f>AVERAGE(T1_2!V101,T1_1!V101)</f>
        <v>0</v>
      </c>
      <c r="W101" s="16">
        <f>AVERAGE(T1_2!W101,T1_1!W101)</f>
        <v>0</v>
      </c>
      <c r="X101" s="16">
        <f>AVERAGE(T1_2!X101,T1_1!X101)</f>
        <v>0</v>
      </c>
      <c r="Y101" s="16">
        <f>AVERAGE(T1_2!Y101,T1_1!Y101)</f>
        <v>0</v>
      </c>
      <c r="Z101" s="16">
        <f>AVERAGE(T1_2!Z101,T1_1!Z101)</f>
        <v>0</v>
      </c>
      <c r="AA101" s="16">
        <f>AVERAGE(T1_2!AA101,T1_1!AA101)</f>
        <v>0</v>
      </c>
      <c r="AB101" s="16">
        <f>AVERAGE(T1_2!AB101,T1_1!AB101)</f>
        <v>0</v>
      </c>
      <c r="AC101" s="16">
        <f>AVERAGE(T1_2!AC101,T1_1!AC101)</f>
        <v>0</v>
      </c>
      <c r="AD101" s="124">
        <f>AVERAGE(T1_2!AD101,T1_1!AD101)</f>
        <v>0</v>
      </c>
      <c r="AE101" s="71">
        <f>AVERAGE(T1_2!AE101,T1_1!AE101)</f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f>AVERAGE(T1_2!D102,T1_1!D102)</f>
        <v>0</v>
      </c>
      <c r="E102" s="9">
        <f>AVERAGE(T1_2!E102,T1_1!E102)</f>
        <v>0</v>
      </c>
      <c r="F102" s="9">
        <f>AVERAGE(T1_2!F102,T1_1!F102)</f>
        <v>0</v>
      </c>
      <c r="G102" s="9">
        <f>AVERAGE(T1_2!G102,T1_1!G102)</f>
        <v>0</v>
      </c>
      <c r="H102" s="9">
        <f>AVERAGE(T1_2!H102,T1_1!H102)</f>
        <v>0</v>
      </c>
      <c r="I102" s="9">
        <f>AVERAGE(T1_2!I102,T1_1!I102)</f>
        <v>0</v>
      </c>
      <c r="J102" s="9">
        <f>AVERAGE(T1_2!J102,T1_1!J102)</f>
        <v>0</v>
      </c>
      <c r="K102" s="9">
        <f>AVERAGE(T1_2!K102,T1_1!K102)</f>
        <v>0</v>
      </c>
      <c r="L102" s="9">
        <f>AVERAGE(T1_2!L102,T1_1!L102)</f>
        <v>0</v>
      </c>
      <c r="M102" s="9">
        <f>AVERAGE(T1_2!M102,T1_1!M102)</f>
        <v>0</v>
      </c>
      <c r="N102" s="9">
        <f>AVERAGE(T1_2!N102,T1_1!N102)</f>
        <v>0</v>
      </c>
      <c r="O102" s="9">
        <f>AVERAGE(T1_2!O102,T1_1!O102)</f>
        <v>0</v>
      </c>
      <c r="P102" s="9">
        <f>AVERAGE(T1_2!P102,T1_1!P102)</f>
        <v>0</v>
      </c>
      <c r="Q102" s="9">
        <f>AVERAGE(T1_2!Q102,T1_1!Q102)</f>
        <v>0</v>
      </c>
      <c r="R102" s="9">
        <f>AVERAGE(T1_2!R102,T1_1!R102)</f>
        <v>0</v>
      </c>
      <c r="S102" s="9">
        <f>AVERAGE(T1_2!S102,T1_1!S102)</f>
        <v>0</v>
      </c>
      <c r="T102" s="10">
        <f>AVERAGE(T1_2!T102,T1_1!T102)</f>
        <v>0</v>
      </c>
      <c r="U102" s="72">
        <f>AVERAGE(T1_2!U102,T1_1!U102)</f>
        <v>0</v>
      </c>
      <c r="V102" s="8">
        <f>AVERAGE(T1_2!V102,T1_1!V102)</f>
        <v>0</v>
      </c>
      <c r="W102" s="9">
        <f>AVERAGE(T1_2!W102,T1_1!W102)</f>
        <v>0</v>
      </c>
      <c r="X102" s="9">
        <f>AVERAGE(T1_2!X102,T1_1!X102)</f>
        <v>0</v>
      </c>
      <c r="Y102" s="9">
        <f>AVERAGE(T1_2!Y102,T1_1!Y102)</f>
        <v>0</v>
      </c>
      <c r="Z102" s="9">
        <f>AVERAGE(T1_2!Z102,T1_1!Z102)</f>
        <v>0</v>
      </c>
      <c r="AA102" s="9">
        <f>AVERAGE(T1_2!AA102,T1_1!AA102)</f>
        <v>0</v>
      </c>
      <c r="AB102" s="9">
        <f>AVERAGE(T1_2!AB102,T1_1!AB102)</f>
        <v>0</v>
      </c>
      <c r="AC102" s="9">
        <f>AVERAGE(T1_2!AC102,T1_1!AC102)</f>
        <v>0</v>
      </c>
      <c r="AD102" s="125">
        <f>AVERAGE(T1_2!AD102,T1_1!AD102)</f>
        <v>0</v>
      </c>
      <c r="AE102" s="72">
        <f>AVERAGE(T1_2!AE102,T1_1!AE102)</f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f>AVERAGE(T1_2!D103,T1_1!D103)</f>
        <v>0</v>
      </c>
      <c r="E103" s="9">
        <f>AVERAGE(T1_2!E103,T1_1!E103)</f>
        <v>0</v>
      </c>
      <c r="F103" s="9">
        <f>AVERAGE(T1_2!F103,T1_1!F103)</f>
        <v>0</v>
      </c>
      <c r="G103" s="9">
        <f>AVERAGE(T1_2!G103,T1_1!G103)</f>
        <v>0</v>
      </c>
      <c r="H103" s="9">
        <f>AVERAGE(T1_2!H103,T1_1!H103)</f>
        <v>0</v>
      </c>
      <c r="I103" s="9">
        <f>AVERAGE(T1_2!I103,T1_1!I103)</f>
        <v>0</v>
      </c>
      <c r="J103" s="9">
        <f>AVERAGE(T1_2!J103,T1_1!J103)</f>
        <v>0</v>
      </c>
      <c r="K103" s="9">
        <f>AVERAGE(T1_2!K103,T1_1!K103)</f>
        <v>0</v>
      </c>
      <c r="L103" s="9">
        <f>AVERAGE(T1_2!L103,T1_1!L103)</f>
        <v>0</v>
      </c>
      <c r="M103" s="9">
        <f>AVERAGE(T1_2!M103,T1_1!M103)</f>
        <v>0</v>
      </c>
      <c r="N103" s="9">
        <f>AVERAGE(T1_2!N103,T1_1!N103)</f>
        <v>0</v>
      </c>
      <c r="O103" s="9">
        <f>AVERAGE(T1_2!O103,T1_1!O103)</f>
        <v>0</v>
      </c>
      <c r="P103" s="9">
        <f>AVERAGE(T1_2!P103,T1_1!P103)</f>
        <v>0</v>
      </c>
      <c r="Q103" s="9">
        <f>AVERAGE(T1_2!Q103,T1_1!Q103)</f>
        <v>0</v>
      </c>
      <c r="R103" s="9">
        <f>AVERAGE(T1_2!R103,T1_1!R103)</f>
        <v>0</v>
      </c>
      <c r="S103" s="9">
        <f>AVERAGE(T1_2!S103,T1_1!S103)</f>
        <v>0</v>
      </c>
      <c r="T103" s="10">
        <f>AVERAGE(T1_2!T103,T1_1!T103)</f>
        <v>0</v>
      </c>
      <c r="U103" s="72">
        <f>AVERAGE(T1_2!U103,T1_1!U103)</f>
        <v>0</v>
      </c>
      <c r="V103" s="8">
        <f>AVERAGE(T1_2!V103,T1_1!V103)</f>
        <v>0</v>
      </c>
      <c r="W103" s="9">
        <f>AVERAGE(T1_2!W103,T1_1!W103)</f>
        <v>0</v>
      </c>
      <c r="X103" s="9">
        <f>AVERAGE(T1_2!X103,T1_1!X103)</f>
        <v>0</v>
      </c>
      <c r="Y103" s="9">
        <f>AVERAGE(T1_2!Y103,T1_1!Y103)</f>
        <v>0</v>
      </c>
      <c r="Z103" s="9">
        <f>AVERAGE(T1_2!Z103,T1_1!Z103)</f>
        <v>0</v>
      </c>
      <c r="AA103" s="9">
        <f>AVERAGE(T1_2!AA103,T1_1!AA103)</f>
        <v>0</v>
      </c>
      <c r="AB103" s="9">
        <f>AVERAGE(T1_2!AB103,T1_1!AB103)</f>
        <v>0</v>
      </c>
      <c r="AC103" s="9">
        <f>AVERAGE(T1_2!AC103,T1_1!AC103)</f>
        <v>0</v>
      </c>
      <c r="AD103" s="125">
        <f>AVERAGE(T1_2!AD103,T1_1!AD103)</f>
        <v>0</v>
      </c>
      <c r="AE103" s="72">
        <f>AVERAGE(T1_2!AE103,T1_1!AE103)</f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f>AVERAGE(T1_2!D104,T1_1!D104)</f>
        <v>0.25</v>
      </c>
      <c r="E104" s="9">
        <f>AVERAGE(T1_2!E104,T1_1!E104)</f>
        <v>0</v>
      </c>
      <c r="F104" s="9">
        <f>AVERAGE(T1_2!F104,T1_1!F104)</f>
        <v>0.375</v>
      </c>
      <c r="G104" s="9">
        <f>AVERAGE(T1_2!G104,T1_1!G104)</f>
        <v>0</v>
      </c>
      <c r="H104" s="9">
        <f>AVERAGE(T1_2!H104,T1_1!H104)</f>
        <v>0</v>
      </c>
      <c r="I104" s="9">
        <f>AVERAGE(T1_2!I104,T1_1!I104)</f>
        <v>0</v>
      </c>
      <c r="J104" s="9">
        <f>AVERAGE(T1_2!J104,T1_1!J104)</f>
        <v>0</v>
      </c>
      <c r="K104" s="9">
        <f>AVERAGE(T1_2!K104,T1_1!K104)</f>
        <v>0</v>
      </c>
      <c r="L104" s="9">
        <f>AVERAGE(T1_2!L104,T1_1!L104)</f>
        <v>0</v>
      </c>
      <c r="M104" s="9">
        <f>AVERAGE(T1_2!M104,T1_1!M104)</f>
        <v>0</v>
      </c>
      <c r="N104" s="9">
        <f>AVERAGE(T1_2!N104,T1_1!N104)</f>
        <v>0</v>
      </c>
      <c r="O104" s="9">
        <f>AVERAGE(T1_2!O104,T1_1!O104)</f>
        <v>0</v>
      </c>
      <c r="P104" s="9">
        <f>AVERAGE(T1_2!P104,T1_1!P104)</f>
        <v>0</v>
      </c>
      <c r="Q104" s="9">
        <f>AVERAGE(T1_2!Q104,T1_1!Q104)</f>
        <v>26.291666666666668</v>
      </c>
      <c r="R104" s="9">
        <f>AVERAGE(T1_2!R104,T1_1!R104)</f>
        <v>0</v>
      </c>
      <c r="S104" s="9">
        <f>AVERAGE(T1_2!S104,T1_1!S104)</f>
        <v>0</v>
      </c>
      <c r="T104" s="10">
        <f>AVERAGE(T1_2!T104,T1_1!T104)</f>
        <v>0</v>
      </c>
      <c r="U104" s="72">
        <f>AVERAGE(T1_2!U104,T1_1!U104)</f>
        <v>26.916666666666668</v>
      </c>
      <c r="V104" s="8">
        <f>AVERAGE(T1_2!V104,T1_1!V104)</f>
        <v>0</v>
      </c>
      <c r="W104" s="9">
        <f>AVERAGE(T1_2!W104,T1_1!W104)</f>
        <v>0</v>
      </c>
      <c r="X104" s="9">
        <f>AVERAGE(T1_2!X104,T1_1!X104)</f>
        <v>0</v>
      </c>
      <c r="Y104" s="9">
        <f>AVERAGE(T1_2!Y104,T1_1!Y104)</f>
        <v>0</v>
      </c>
      <c r="Z104" s="9">
        <f>AVERAGE(T1_2!Z104,T1_1!Z104)</f>
        <v>0</v>
      </c>
      <c r="AA104" s="9">
        <f>AVERAGE(T1_2!AA104,T1_1!AA104)</f>
        <v>0</v>
      </c>
      <c r="AB104" s="9">
        <f>AVERAGE(T1_2!AB104,T1_1!AB104)</f>
        <v>0</v>
      </c>
      <c r="AC104" s="9">
        <f>AVERAGE(T1_2!AC104,T1_1!AC104)</f>
        <v>0</v>
      </c>
      <c r="AD104" s="125">
        <f>AVERAGE(T1_2!AD104,T1_1!AD104)</f>
        <v>0</v>
      </c>
      <c r="AE104" s="72">
        <f>AVERAGE(T1_2!AE104,T1_1!AE104)</f>
        <v>26.916666666666668</v>
      </c>
    </row>
    <row r="105" spans="1:31" s="1" customFormat="1" ht="18.95" customHeight="1" x14ac:dyDescent="0.2">
      <c r="A105" s="18"/>
      <c r="B105" s="7"/>
      <c r="C105" s="7" t="s">
        <v>23</v>
      </c>
      <c r="D105" s="8">
        <f>AVERAGE(T1_2!D105,T1_1!D105)</f>
        <v>0.5</v>
      </c>
      <c r="E105" s="9">
        <f>AVERAGE(T1_2!E105,T1_1!E105)</f>
        <v>0</v>
      </c>
      <c r="F105" s="9">
        <f>AVERAGE(T1_2!F105,T1_1!F105)</f>
        <v>0.75</v>
      </c>
      <c r="G105" s="9">
        <f>AVERAGE(T1_2!G105,T1_1!G105)</f>
        <v>0</v>
      </c>
      <c r="H105" s="9">
        <f>AVERAGE(T1_2!H105,T1_1!H105)</f>
        <v>0</v>
      </c>
      <c r="I105" s="9">
        <f>AVERAGE(T1_2!I105,T1_1!I105)</f>
        <v>0</v>
      </c>
      <c r="J105" s="9">
        <f>AVERAGE(T1_2!J105,T1_1!J105)</f>
        <v>0</v>
      </c>
      <c r="K105" s="9">
        <f>AVERAGE(T1_2!K105,T1_1!K105)</f>
        <v>0</v>
      </c>
      <c r="L105" s="9">
        <f>AVERAGE(T1_2!L105,T1_1!L105)</f>
        <v>0</v>
      </c>
      <c r="M105" s="9">
        <f>AVERAGE(T1_2!M105,T1_1!M105)</f>
        <v>0</v>
      </c>
      <c r="N105" s="9">
        <f>AVERAGE(T1_2!N105,T1_1!N105)</f>
        <v>0</v>
      </c>
      <c r="O105" s="9">
        <f>AVERAGE(T1_2!O105,T1_1!O105)</f>
        <v>0</v>
      </c>
      <c r="P105" s="9">
        <f>AVERAGE(T1_2!P105,T1_1!P105)</f>
        <v>0</v>
      </c>
      <c r="Q105" s="9">
        <f>AVERAGE(T1_2!Q105,T1_1!Q105)</f>
        <v>49.56666666666667</v>
      </c>
      <c r="R105" s="9">
        <f>AVERAGE(T1_2!R105,T1_1!R105)</f>
        <v>0</v>
      </c>
      <c r="S105" s="9">
        <f>AVERAGE(T1_2!S105,T1_1!S105)</f>
        <v>0</v>
      </c>
      <c r="T105" s="10">
        <f>AVERAGE(T1_2!T105,T1_1!T105)</f>
        <v>0</v>
      </c>
      <c r="U105" s="72">
        <f>AVERAGE(T1_2!U105,T1_1!U105)</f>
        <v>50.81666666666667</v>
      </c>
      <c r="V105" s="8">
        <f>AVERAGE(T1_2!V105,T1_1!V105)</f>
        <v>0</v>
      </c>
      <c r="W105" s="9">
        <f>AVERAGE(T1_2!W105,T1_1!W105)</f>
        <v>0</v>
      </c>
      <c r="X105" s="9">
        <f>AVERAGE(T1_2!X105,T1_1!X105)</f>
        <v>0</v>
      </c>
      <c r="Y105" s="9">
        <f>AVERAGE(T1_2!Y105,T1_1!Y105)</f>
        <v>0</v>
      </c>
      <c r="Z105" s="9">
        <f>AVERAGE(T1_2!Z105,T1_1!Z105)</f>
        <v>0</v>
      </c>
      <c r="AA105" s="9">
        <f>AVERAGE(T1_2!AA105,T1_1!AA105)</f>
        <v>0</v>
      </c>
      <c r="AB105" s="9">
        <f>AVERAGE(T1_2!AB105,T1_1!AB105)</f>
        <v>0</v>
      </c>
      <c r="AC105" s="9">
        <f>AVERAGE(T1_2!AC105,T1_1!AC105)</f>
        <v>0</v>
      </c>
      <c r="AD105" s="125">
        <f>AVERAGE(T1_2!AD105,T1_1!AD105)</f>
        <v>0</v>
      </c>
      <c r="AE105" s="72">
        <f>AVERAGE(T1_2!AE105,T1_1!AE105)</f>
        <v>50.81666666666667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f>AVERAGE(T1_2!D106,T1_1!D106)</f>
        <v>0.5</v>
      </c>
      <c r="E106" s="2">
        <f>AVERAGE(T1_2!E106,T1_1!E106)</f>
        <v>0</v>
      </c>
      <c r="F106" s="2">
        <f>AVERAGE(T1_2!F106,T1_1!F106)</f>
        <v>0.75</v>
      </c>
      <c r="G106" s="2">
        <f>AVERAGE(T1_2!G106,T1_1!G106)</f>
        <v>0</v>
      </c>
      <c r="H106" s="2">
        <f>AVERAGE(T1_2!H106,T1_1!H106)</f>
        <v>0</v>
      </c>
      <c r="I106" s="2">
        <f>AVERAGE(T1_2!I106,T1_1!I106)</f>
        <v>0</v>
      </c>
      <c r="J106" s="2">
        <f>AVERAGE(T1_2!J106,T1_1!J106)</f>
        <v>0</v>
      </c>
      <c r="K106" s="2">
        <f>AVERAGE(T1_2!K106,T1_1!K106)</f>
        <v>0</v>
      </c>
      <c r="L106" s="2">
        <f>AVERAGE(T1_2!L106,T1_1!L106)</f>
        <v>0</v>
      </c>
      <c r="M106" s="2">
        <f>AVERAGE(T1_2!M106,T1_1!M106)</f>
        <v>0</v>
      </c>
      <c r="N106" s="2">
        <f>AVERAGE(T1_2!N106,T1_1!N106)</f>
        <v>0</v>
      </c>
      <c r="O106" s="2">
        <f>AVERAGE(T1_2!O106,T1_1!O106)</f>
        <v>0</v>
      </c>
      <c r="P106" s="2">
        <f>AVERAGE(T1_2!P106,T1_1!P106)</f>
        <v>0</v>
      </c>
      <c r="Q106" s="2">
        <f>AVERAGE(T1_2!Q106,T1_1!Q106)</f>
        <v>49.56666666666667</v>
      </c>
      <c r="R106" s="2">
        <f>AVERAGE(T1_2!R106,T1_1!R106)</f>
        <v>0</v>
      </c>
      <c r="S106" s="2">
        <f>AVERAGE(T1_2!S106,T1_1!S106)</f>
        <v>0</v>
      </c>
      <c r="T106" s="3">
        <f>AVERAGE(T1_2!T106,T1_1!T106)</f>
        <v>0</v>
      </c>
      <c r="U106" s="53">
        <f>AVERAGE(T1_2!U106,T1_1!U106)</f>
        <v>50.81666666666667</v>
      </c>
      <c r="V106" s="4">
        <f>AVERAGE(T1_2!V106,T1_1!V106)</f>
        <v>0</v>
      </c>
      <c r="W106" s="2">
        <f>AVERAGE(T1_2!W106,T1_1!W106)</f>
        <v>0</v>
      </c>
      <c r="X106" s="2">
        <f>AVERAGE(T1_2!X106,T1_1!X106)</f>
        <v>0</v>
      </c>
      <c r="Y106" s="2">
        <f>AVERAGE(T1_2!Y106,T1_1!Y106)</f>
        <v>0</v>
      </c>
      <c r="Z106" s="2">
        <f>AVERAGE(T1_2!Z106,T1_1!Z106)</f>
        <v>0</v>
      </c>
      <c r="AA106" s="2">
        <f>AVERAGE(T1_2!AA106,T1_1!AA106)</f>
        <v>0</v>
      </c>
      <c r="AB106" s="2">
        <f>AVERAGE(T1_2!AB106,T1_1!AB106)</f>
        <v>0</v>
      </c>
      <c r="AC106" s="2">
        <f>AVERAGE(T1_2!AC106,T1_1!AC106)</f>
        <v>0</v>
      </c>
      <c r="AD106" s="127">
        <f>AVERAGE(T1_2!AD106,T1_1!AD106)</f>
        <v>0</v>
      </c>
      <c r="AE106" s="132">
        <f>AVERAGE(T1_2!AE106,T1_1!AE106)</f>
        <v>50.81666666666667</v>
      </c>
    </row>
  </sheetData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106"/>
  <sheetViews>
    <sheetView showGridLines="0" zoomScaleNormal="100" workbookViewId="0">
      <pane xSplit="3" ySplit="10" topLeftCell="D50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16" width="6.7109375" style="6" customWidth="1"/>
    <col min="17" max="17" width="6" style="6" bestFit="1" customWidth="1"/>
    <col min="18" max="18" width="6.7109375" style="6" customWidth="1"/>
    <col min="19" max="19" width="4.5703125" style="6" bestFit="1" customWidth="1"/>
    <col min="20" max="20" width="6.7109375" style="6" customWidth="1"/>
    <col min="21" max="21" width="9" style="130" bestFit="1" customWidth="1"/>
    <col min="22" max="22" width="7.5703125" style="6" bestFit="1" customWidth="1"/>
    <col min="23" max="26" width="5.7109375" style="6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1" s="48" customFormat="1" ht="18.95" customHeight="1" x14ac:dyDescent="0.2">
      <c r="A1" s="46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48" customFormat="1" ht="18.95" customHeight="1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33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1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1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f>+'T 1.1_1ปกติ'!D5+T1.2_1พิเศษ!D5</f>
        <v>1734.588235294118</v>
      </c>
      <c r="E5" s="30">
        <f>+'T 1.1_1ปกติ'!E5+T1.2_1พิเศษ!E5</f>
        <v>2416.1764705882351</v>
      </c>
      <c r="F5" s="30">
        <f>+'T 1.1_1ปกติ'!F5+T1.2_1พิเศษ!F5</f>
        <v>1303.9999999999998</v>
      </c>
      <c r="G5" s="30">
        <f>+'T 1.1_1ปกติ'!G5+T1.2_1พิเศษ!G5</f>
        <v>2468.8823529411766</v>
      </c>
      <c r="H5" s="30">
        <f>+'T 1.1_1ปกติ'!H5+T1.2_1พิเศษ!H5</f>
        <v>1296.8823529411764</v>
      </c>
      <c r="I5" s="30">
        <f>+'T 1.1_1ปกติ'!I5+T1.2_1พิเศษ!I5</f>
        <v>2896.0000000000009</v>
      </c>
      <c r="J5" s="30">
        <f>+'T 1.1_1ปกติ'!J5+T1.2_1พิเศษ!J5</f>
        <v>5309.2941176470576</v>
      </c>
      <c r="K5" s="30">
        <f>+'T 1.1_1ปกติ'!K5+T1.2_1พิเศษ!K5</f>
        <v>461.64705882352945</v>
      </c>
      <c r="L5" s="30">
        <f>+'T 1.1_1ปกติ'!L5+T1.2_1พิเศษ!L5</f>
        <v>928.94117647058852</v>
      </c>
      <c r="M5" s="30">
        <f>+'T 1.1_1ปกติ'!M5+T1.2_1พิเศษ!M5</f>
        <v>3681.2352941176468</v>
      </c>
      <c r="N5" s="30">
        <f>+'T 1.1_1ปกติ'!N5+T1.2_1พิเศษ!N5</f>
        <v>3124.411764705882</v>
      </c>
      <c r="O5" s="30">
        <f>+'T 1.1_1ปกติ'!O5+T1.2_1พิเศษ!O5</f>
        <v>449.23529411764696</v>
      </c>
      <c r="P5" s="30">
        <f>+'T 1.1_1ปกติ'!P5+T1.2_1พิเศษ!P5</f>
        <v>2009.8823529411766</v>
      </c>
      <c r="Q5" s="30">
        <f>+'T 1.1_1ปกติ'!Q5+T1.2_1พิเศษ!Q5</f>
        <v>0</v>
      </c>
      <c r="R5" s="30">
        <f>+'T 1.1_1ปกติ'!R5+T1.2_1พิเศษ!R5</f>
        <v>267.8235294117647</v>
      </c>
      <c r="S5" s="30">
        <f>+'T 1.1_1ปกติ'!S5+T1.2_1พิเศษ!S5</f>
        <v>0</v>
      </c>
      <c r="T5" s="31">
        <f>+'T 1.1_1ปกติ'!T5+T1.2_1พิเศษ!T5</f>
        <v>647</v>
      </c>
      <c r="U5" s="128">
        <f>+'T 1.1_1ปกติ'!U5+T1.2_1พิเศษ!U5</f>
        <v>28996</v>
      </c>
      <c r="V5" s="29">
        <f>+'T 1.1_1ปกติ'!V5+T1.2_1พิเศษ!V5</f>
        <v>0</v>
      </c>
      <c r="W5" s="30">
        <f>+'T 1.1_1ปกติ'!W5+T1.2_1พิเศษ!W5</f>
        <v>0</v>
      </c>
      <c r="X5" s="30">
        <f>+'T 1.1_1ปกติ'!X5+T1.2_1พิเศษ!X5</f>
        <v>0</v>
      </c>
      <c r="Y5" s="30">
        <f>+'T 1.1_1ปกติ'!Y5+T1.2_1พิเศษ!Y5</f>
        <v>0</v>
      </c>
      <c r="Z5" s="30">
        <f>+'T 1.1_1ปกติ'!Z5+T1.2_1พิเศษ!Z5</f>
        <v>0</v>
      </c>
      <c r="AA5" s="30">
        <f>+'T 1.1_1ปกติ'!AA5+T1.2_1พิเศษ!AA5</f>
        <v>109.52941176470588</v>
      </c>
      <c r="AB5" s="30">
        <f>+'T 1.1_1ปกติ'!AB5+T1.2_1พิเศษ!AB5</f>
        <v>0</v>
      </c>
      <c r="AC5" s="30">
        <f>+'T 1.1_1ปกติ'!AC5+T1.2_1พิเศษ!AC5</f>
        <v>0</v>
      </c>
      <c r="AD5" s="32">
        <f>+'T 1.1_1ปกติ'!AD5+T1.2_1พิเศษ!AD5</f>
        <v>109.52941176470588</v>
      </c>
      <c r="AE5" s="128">
        <f>+'T 1.1_1ปกติ'!AE5+T1.2_1พิเศษ!AE5</f>
        <v>29105.529411764706</v>
      </c>
    </row>
    <row r="6" spans="1:31" s="33" customFormat="1" ht="18.95" customHeight="1" x14ac:dyDescent="0.2">
      <c r="A6" s="34"/>
      <c r="B6" s="28"/>
      <c r="C6" s="28" t="s">
        <v>21</v>
      </c>
      <c r="D6" s="35">
        <f>+'T 1.1_1ปกติ'!D6+T1.2_1พิเศษ!D6</f>
        <v>19.764705882352938</v>
      </c>
      <c r="E6" s="36">
        <f>+'T 1.1_1ปกติ'!E6+T1.2_1พิเศษ!E6</f>
        <v>0</v>
      </c>
      <c r="F6" s="36">
        <f>+'T 1.1_1ปกติ'!F6+T1.2_1พิเศษ!F6</f>
        <v>1.2352941176470589</v>
      </c>
      <c r="G6" s="36">
        <f>+'T 1.1_1ปกติ'!G6+T1.2_1พิเศษ!G6</f>
        <v>0.70588235294117652</v>
      </c>
      <c r="H6" s="36">
        <f>+'T 1.1_1ปกติ'!H6+T1.2_1พิเศษ!H6</f>
        <v>6.6470588235294121</v>
      </c>
      <c r="I6" s="36">
        <f>+'T 1.1_1ปกติ'!I6+T1.2_1พิเศษ!I6</f>
        <v>4.7058823529411766</v>
      </c>
      <c r="J6" s="36">
        <f>+'T 1.1_1ปกติ'!J6+T1.2_1พิเศษ!J6</f>
        <v>3.1764705882352944</v>
      </c>
      <c r="K6" s="36">
        <f>+'T 1.1_1ปกติ'!K6+T1.2_1พิเศษ!K6</f>
        <v>0</v>
      </c>
      <c r="L6" s="36">
        <f>+'T 1.1_1ปกติ'!L6+T1.2_1พิเศษ!L6</f>
        <v>0.11764705882352941</v>
      </c>
      <c r="M6" s="36">
        <f>+'T 1.1_1ปกติ'!M6+T1.2_1พิเศษ!M6</f>
        <v>0</v>
      </c>
      <c r="N6" s="36">
        <f>+'T 1.1_1ปกติ'!N6+T1.2_1พิเศษ!N6</f>
        <v>0</v>
      </c>
      <c r="O6" s="36">
        <f>+'T 1.1_1ปกติ'!O6+T1.2_1พิเศษ!O6</f>
        <v>0</v>
      </c>
      <c r="P6" s="36">
        <f>+'T 1.1_1ปกติ'!P6+T1.2_1พิเศษ!P6</f>
        <v>0.6470588235294118</v>
      </c>
      <c r="Q6" s="36">
        <f>+'T 1.1_1ปกติ'!Q6+T1.2_1พิเศษ!Q6</f>
        <v>0</v>
      </c>
      <c r="R6" s="36">
        <f>+'T 1.1_1ปกติ'!R6+T1.2_1พิเศษ!R6</f>
        <v>2.8235294117647061</v>
      </c>
      <c r="S6" s="36">
        <f>+'T 1.1_1ปกติ'!S6+T1.2_1พิเศษ!S6</f>
        <v>0</v>
      </c>
      <c r="T6" s="37">
        <f>+'T 1.1_1ปกติ'!T6+T1.2_1พิเศษ!T6</f>
        <v>0</v>
      </c>
      <c r="U6" s="129">
        <f>+'T 1.1_1ปกติ'!U6+T1.2_1พิเศษ!U6</f>
        <v>39.823529411764703</v>
      </c>
      <c r="V6" s="35">
        <f>+'T 1.1_1ปกติ'!V6+T1.2_1พิเศษ!V6</f>
        <v>0</v>
      </c>
      <c r="W6" s="36">
        <f>+'T 1.1_1ปกติ'!W6+T1.2_1พิเศษ!W6</f>
        <v>0</v>
      </c>
      <c r="X6" s="36">
        <f>+'T 1.1_1ปกติ'!X6+T1.2_1พิเศษ!X6</f>
        <v>0</v>
      </c>
      <c r="Y6" s="36">
        <f>+'T 1.1_1ปกติ'!Y6+T1.2_1พิเศษ!Y6</f>
        <v>0</v>
      </c>
      <c r="Z6" s="36">
        <f>+'T 1.1_1ปกติ'!Z6+T1.2_1พิเศษ!Z6</f>
        <v>0</v>
      </c>
      <c r="AA6" s="36">
        <f>+'T 1.1_1ปกติ'!AA6+T1.2_1พิเศษ!AA6</f>
        <v>0</v>
      </c>
      <c r="AB6" s="36">
        <f>+'T 1.1_1ปกติ'!AB6+T1.2_1พิเศษ!AB6</f>
        <v>0</v>
      </c>
      <c r="AC6" s="36">
        <f>+'T 1.1_1ปกติ'!AC6+T1.2_1พิเศษ!AC6</f>
        <v>0</v>
      </c>
      <c r="AD6" s="38">
        <f>+'T 1.1_1ปกติ'!AD6+T1.2_1พิเศษ!AD6</f>
        <v>0</v>
      </c>
      <c r="AE6" s="129">
        <f>+'T 1.1_1ปกติ'!AE6+T1.2_1พิเศษ!AE6</f>
        <v>39.823529411764703</v>
      </c>
    </row>
    <row r="7" spans="1:31" s="33" customFormat="1" ht="18.95" customHeight="1" x14ac:dyDescent="0.2">
      <c r="A7" s="34"/>
      <c r="B7" s="28"/>
      <c r="C7" s="28" t="s">
        <v>18</v>
      </c>
      <c r="D7" s="35">
        <f>+'T 1.1_1ปกติ'!D7+T1.2_1พิเศษ!D7</f>
        <v>1754.3529411764707</v>
      </c>
      <c r="E7" s="36">
        <f>+'T 1.1_1ปกติ'!E7+T1.2_1พิเศษ!E7</f>
        <v>2416.1764705882351</v>
      </c>
      <c r="F7" s="36">
        <f>+'T 1.1_1ปกติ'!F7+T1.2_1พิเศษ!F7</f>
        <v>1305.2352941176466</v>
      </c>
      <c r="G7" s="36">
        <f>+'T 1.1_1ปกติ'!G7+T1.2_1พิเศษ!G7</f>
        <v>2469.588235294118</v>
      </c>
      <c r="H7" s="36">
        <f>+'T 1.1_1ปกติ'!H7+T1.2_1พิเศษ!H7</f>
        <v>1303.5294117647059</v>
      </c>
      <c r="I7" s="36">
        <f>+'T 1.1_1ปกติ'!I7+T1.2_1พิเศษ!I7</f>
        <v>2900.7058823529419</v>
      </c>
      <c r="J7" s="36">
        <f>+'T 1.1_1ปกติ'!J7+T1.2_1พิเศษ!J7</f>
        <v>5312.4705882352937</v>
      </c>
      <c r="K7" s="36">
        <f>+'T 1.1_1ปกติ'!K7+T1.2_1พิเศษ!K7</f>
        <v>461.64705882352945</v>
      </c>
      <c r="L7" s="36">
        <f>+'T 1.1_1ปกติ'!L7+T1.2_1พิเศษ!L7</f>
        <v>929.05882352941217</v>
      </c>
      <c r="M7" s="36">
        <f>+'T 1.1_1ปกติ'!M7+T1.2_1พิเศษ!M7</f>
        <v>3681.2352941176468</v>
      </c>
      <c r="N7" s="36">
        <f>+'T 1.1_1ปกติ'!N7+T1.2_1พิเศษ!N7</f>
        <v>3124.411764705882</v>
      </c>
      <c r="O7" s="36">
        <f>+'T 1.1_1ปกติ'!O7+T1.2_1พิเศษ!O7</f>
        <v>449.23529411764696</v>
      </c>
      <c r="P7" s="36">
        <f>+'T 1.1_1ปกติ'!P7+T1.2_1พิเศษ!P7</f>
        <v>2010.5294117647061</v>
      </c>
      <c r="Q7" s="36">
        <f>+'T 1.1_1ปกติ'!Q7+T1.2_1พิเศษ!Q7</f>
        <v>0</v>
      </c>
      <c r="R7" s="36">
        <f>+'T 1.1_1ปกติ'!R7+T1.2_1พิเศษ!R7</f>
        <v>270.64705882352939</v>
      </c>
      <c r="S7" s="36">
        <f>+'T 1.1_1ปกติ'!S7+T1.2_1พิเศษ!S7</f>
        <v>0</v>
      </c>
      <c r="T7" s="37">
        <f>+'T 1.1_1ปกติ'!T7+T1.2_1พิเศษ!T7</f>
        <v>647</v>
      </c>
      <c r="U7" s="129">
        <f>+'T 1.1_1ปกติ'!U7+T1.2_1พิเศษ!U7</f>
        <v>29035.823529411766</v>
      </c>
      <c r="V7" s="35">
        <f>+'T 1.1_1ปกติ'!V7+T1.2_1พิเศษ!V7</f>
        <v>0</v>
      </c>
      <c r="W7" s="36">
        <f>+'T 1.1_1ปกติ'!W7+T1.2_1พิเศษ!W7</f>
        <v>0</v>
      </c>
      <c r="X7" s="36">
        <f>+'T 1.1_1ปกติ'!X7+T1.2_1พิเศษ!X7</f>
        <v>0</v>
      </c>
      <c r="Y7" s="36">
        <f>+'T 1.1_1ปกติ'!Y7+T1.2_1พิเศษ!Y7</f>
        <v>0</v>
      </c>
      <c r="Z7" s="36">
        <f>+'T 1.1_1ปกติ'!Z7+T1.2_1พิเศษ!Z7</f>
        <v>0</v>
      </c>
      <c r="AA7" s="36">
        <f>+'T 1.1_1ปกติ'!AA7+T1.2_1พิเศษ!AA7</f>
        <v>109.52941176470588</v>
      </c>
      <c r="AB7" s="36">
        <f>+'T 1.1_1ปกติ'!AB7+T1.2_1พิเศษ!AB7</f>
        <v>0</v>
      </c>
      <c r="AC7" s="36">
        <f>+'T 1.1_1ปกติ'!AC7+T1.2_1พิเศษ!AC7</f>
        <v>0</v>
      </c>
      <c r="AD7" s="38">
        <f>+'T 1.1_1ปกติ'!AD7+T1.2_1พิเศษ!AD7</f>
        <v>109.52941176470588</v>
      </c>
      <c r="AE7" s="129">
        <f>+'T 1.1_1ปกติ'!AE7+T1.2_1พิเศษ!AE7</f>
        <v>29145.352941176472</v>
      </c>
    </row>
    <row r="8" spans="1:31" s="33" customFormat="1" ht="18.95" customHeight="1" x14ac:dyDescent="0.2">
      <c r="A8" s="34"/>
      <c r="B8" s="28" t="s">
        <v>22</v>
      </c>
      <c r="C8" s="28" t="s">
        <v>21</v>
      </c>
      <c r="D8" s="35">
        <f>+'T 1.1_1ปกติ'!D8+T1.2_1พิเศษ!D8</f>
        <v>325.41666666666663</v>
      </c>
      <c r="E8" s="36">
        <f>+'T 1.1_1ปกติ'!E8+T1.2_1พิเศษ!E8</f>
        <v>562.75</v>
      </c>
      <c r="F8" s="36">
        <f>+'T 1.1_1ปกติ'!F8+T1.2_1พิเศษ!F8</f>
        <v>81.583333333333329</v>
      </c>
      <c r="G8" s="36">
        <f>+'T 1.1_1ปกติ'!G8+T1.2_1พิเศษ!G8</f>
        <v>124.33333333333333</v>
      </c>
      <c r="H8" s="36">
        <f>+'T 1.1_1ปกติ'!H8+T1.2_1พิเศษ!H8</f>
        <v>174.16666666666666</v>
      </c>
      <c r="I8" s="36">
        <f>+'T 1.1_1ปกติ'!I8+T1.2_1พิเศษ!I8</f>
        <v>330.50000000000006</v>
      </c>
      <c r="J8" s="36">
        <f>+'T 1.1_1ปกติ'!J8+T1.2_1พิเศษ!J8</f>
        <v>794</v>
      </c>
      <c r="K8" s="36">
        <f>+'T 1.1_1ปกติ'!K8+T1.2_1พิเศษ!K8</f>
        <v>38.75</v>
      </c>
      <c r="L8" s="36">
        <f>+'T 1.1_1ปกติ'!L8+T1.2_1พิเศษ!L8</f>
        <v>535.16666666666663</v>
      </c>
      <c r="M8" s="36">
        <f>+'T 1.1_1ปกติ'!M8+T1.2_1พิเศษ!M8</f>
        <v>421.91666666666669</v>
      </c>
      <c r="N8" s="36">
        <f>+'T 1.1_1ปกติ'!N8+T1.2_1พิเศษ!N8</f>
        <v>285.08333333333331</v>
      </c>
      <c r="O8" s="36">
        <f>+'T 1.1_1ปกติ'!O8+T1.2_1พิเศษ!O8</f>
        <v>26</v>
      </c>
      <c r="P8" s="36">
        <f>+'T 1.1_1ปกติ'!P8+T1.2_1พิเศษ!P8</f>
        <v>253.83333333333337</v>
      </c>
      <c r="Q8" s="36">
        <f>+'T 1.1_1ปกติ'!Q8+T1.2_1พิเศษ!Q8</f>
        <v>28.666666666666664</v>
      </c>
      <c r="R8" s="36">
        <f>+'T 1.1_1ปกติ'!R8+T1.2_1พิเศษ!R8</f>
        <v>84.416666666666671</v>
      </c>
      <c r="S8" s="36">
        <f>+'T 1.1_1ปกติ'!S8+T1.2_1พิเศษ!S8</f>
        <v>0</v>
      </c>
      <c r="T8" s="37">
        <f>+'T 1.1_1ปกติ'!T8+T1.2_1พิเศษ!T8</f>
        <v>4</v>
      </c>
      <c r="U8" s="129">
        <f>+'T 1.1_1ปกติ'!U8+T1.2_1พิเศษ!U8</f>
        <v>4070.583333333333</v>
      </c>
      <c r="V8" s="35">
        <f>+'T 1.1_1ปกติ'!V8+T1.2_1พิเศษ!V8</f>
        <v>0</v>
      </c>
      <c r="W8" s="36">
        <f>+'T 1.1_1ปกติ'!W8+T1.2_1พิเศษ!W8</f>
        <v>0</v>
      </c>
      <c r="X8" s="36">
        <f>+'T 1.1_1ปกติ'!X8+T1.2_1พิเศษ!X8</f>
        <v>0</v>
      </c>
      <c r="Y8" s="36">
        <f>+'T 1.1_1ปกติ'!Y8+T1.2_1พิเศษ!Y8</f>
        <v>0</v>
      </c>
      <c r="Z8" s="36">
        <f>+'T 1.1_1ปกติ'!Z8+T1.2_1พิเศษ!Z8</f>
        <v>0</v>
      </c>
      <c r="AA8" s="36">
        <f>+'T 1.1_1ปกติ'!AA8+T1.2_1พิเศษ!AA8</f>
        <v>26.583333333333332</v>
      </c>
      <c r="AB8" s="36">
        <f>+'T 1.1_1ปกติ'!AB8+T1.2_1พิเศษ!AB8</f>
        <v>0</v>
      </c>
      <c r="AC8" s="36">
        <f>+'T 1.1_1ปกติ'!AC8+T1.2_1พิเศษ!AC8</f>
        <v>0</v>
      </c>
      <c r="AD8" s="38">
        <f>+'T 1.1_1ปกติ'!AD8+T1.2_1พิเศษ!AD8</f>
        <v>26.583333333333332</v>
      </c>
      <c r="AE8" s="129">
        <f>+'T 1.1_1ปกติ'!AE8+T1.2_1พิเศษ!AE8</f>
        <v>4097.1666666666661</v>
      </c>
    </row>
    <row r="9" spans="1:31" s="33" customFormat="1" ht="18.95" customHeight="1" x14ac:dyDescent="0.2">
      <c r="A9" s="34"/>
      <c r="B9" s="28"/>
      <c r="C9" s="28" t="s">
        <v>23</v>
      </c>
      <c r="D9" s="35">
        <f>+'T 1.1_1ปกติ'!D9+T1.2_1พิเศษ!D9</f>
        <v>647.76666666666665</v>
      </c>
      <c r="E9" s="36">
        <f>+'T 1.1_1ปกติ'!E9+T1.2_1พิเศษ!E9</f>
        <v>1012.9499999999999</v>
      </c>
      <c r="F9" s="36">
        <f>+'T 1.1_1ปกติ'!F9+T1.2_1พิเศษ!F9</f>
        <v>161.91666666666666</v>
      </c>
      <c r="G9" s="36">
        <f>+'T 1.1_1ปกติ'!G9+T1.2_1พิเศษ!G9</f>
        <v>223.8</v>
      </c>
      <c r="H9" s="36">
        <f>+'T 1.1_1ปกติ'!H9+T1.2_1พิเศษ!H9</f>
        <v>344.7833333333333</v>
      </c>
      <c r="I9" s="36">
        <f>+'T 1.1_1ปกติ'!I9+T1.2_1พิเศษ!I9</f>
        <v>659.65000000000009</v>
      </c>
      <c r="J9" s="36">
        <f>+'T 1.1_1ปกติ'!J9+T1.2_1พิเศษ!J9</f>
        <v>1583.1000000000001</v>
      </c>
      <c r="K9" s="36">
        <f>+'T 1.1_1ปกติ'!K9+T1.2_1พิเศษ!K9</f>
        <v>39.15</v>
      </c>
      <c r="L9" s="36">
        <f>+'T 1.1_1ปกติ'!L9+T1.2_1พิเศษ!L9</f>
        <v>820.35</v>
      </c>
      <c r="M9" s="36">
        <f>+'T 1.1_1ปกติ'!M9+T1.2_1พิเศษ!M9</f>
        <v>760.65</v>
      </c>
      <c r="N9" s="36">
        <f>+'T 1.1_1ปกติ'!N9+T1.2_1พิเศษ!N9</f>
        <v>513.15</v>
      </c>
      <c r="O9" s="36">
        <f>+'T 1.1_1ปกติ'!O9+T1.2_1พิเศษ!O9</f>
        <v>26.650000000000002</v>
      </c>
      <c r="P9" s="36">
        <f>+'T 1.1_1ปกติ'!P9+T1.2_1พิเศษ!P9</f>
        <v>506.06666666666672</v>
      </c>
      <c r="Q9" s="36">
        <f>+'T 1.1_1ปกติ'!Q9+T1.2_1พิเศษ!Q9</f>
        <v>53.9</v>
      </c>
      <c r="R9" s="36">
        <f>+'T 1.1_1ปกติ'!R9+T1.2_1พิเศษ!R9</f>
        <v>167.13333333333335</v>
      </c>
      <c r="S9" s="36">
        <f>+'T 1.1_1ปกติ'!S9+T1.2_1พิเศษ!S9</f>
        <v>0</v>
      </c>
      <c r="T9" s="37">
        <f>+'T 1.1_1ปกติ'!T9+T1.2_1พิเศษ!T9</f>
        <v>4</v>
      </c>
      <c r="U9" s="129">
        <f>+'T 1.1_1ปกติ'!U9+T1.2_1พิเศษ!U9</f>
        <v>7525.0166666666673</v>
      </c>
      <c r="V9" s="35">
        <f>+'T 1.1_1ปกติ'!V9+T1.2_1พิเศษ!V9</f>
        <v>0</v>
      </c>
      <c r="W9" s="36">
        <f>+'T 1.1_1ปกติ'!W9+T1.2_1พิเศษ!W9</f>
        <v>0</v>
      </c>
      <c r="X9" s="36">
        <f>+'T 1.1_1ปกติ'!X9+T1.2_1พิเศษ!X9</f>
        <v>0</v>
      </c>
      <c r="Y9" s="36">
        <f>+'T 1.1_1ปกติ'!Y9+T1.2_1พิเศษ!Y9</f>
        <v>0</v>
      </c>
      <c r="Z9" s="36">
        <f>+'T 1.1_1ปกติ'!Z9+T1.2_1พิเศษ!Z9</f>
        <v>0</v>
      </c>
      <c r="AA9" s="36">
        <f>+'T 1.1_1ปกติ'!AA9+T1.2_1พิเศษ!AA9</f>
        <v>26.583333333333332</v>
      </c>
      <c r="AB9" s="36">
        <f>+'T 1.1_1ปกติ'!AB9+T1.2_1พิเศษ!AB9</f>
        <v>0</v>
      </c>
      <c r="AC9" s="36">
        <f>+'T 1.1_1ปกติ'!AC9+T1.2_1พิเศษ!AC9</f>
        <v>0</v>
      </c>
      <c r="AD9" s="38">
        <f>+'T 1.1_1ปกติ'!AD9+T1.2_1พิเศษ!AD9</f>
        <v>26.583333333333332</v>
      </c>
      <c r="AE9" s="129">
        <f>+'T 1.1_1ปกติ'!AE9+T1.2_1พิเศษ!AE9</f>
        <v>7551.6</v>
      </c>
    </row>
    <row r="10" spans="1:31" s="33" customFormat="1" ht="18.95" customHeight="1" x14ac:dyDescent="0.2">
      <c r="A10" s="34"/>
      <c r="B10" s="39" t="s">
        <v>24</v>
      </c>
      <c r="C10" s="39"/>
      <c r="D10" s="35">
        <f>+'T 1.1_1ปกติ'!D10+T1.2_1พิเศษ!D10</f>
        <v>2402.1196078431376</v>
      </c>
      <c r="E10" s="36">
        <f>+'T 1.1_1ปกติ'!E10+T1.2_1พิเศษ!E10</f>
        <v>3429.126470588235</v>
      </c>
      <c r="F10" s="36">
        <f>+'T 1.1_1ปกติ'!F10+T1.2_1พิเศษ!F10</f>
        <v>1467.1519607843136</v>
      </c>
      <c r="G10" s="36">
        <f>+'T 1.1_1ปกติ'!G10+T1.2_1พิเศษ!G10</f>
        <v>2693.3882352941182</v>
      </c>
      <c r="H10" s="36">
        <f>+'T 1.1_1ปกติ'!H10+T1.2_1พิเศษ!H10</f>
        <v>1648.3127450980392</v>
      </c>
      <c r="I10" s="36">
        <f>+'T 1.1_1ปกติ'!I10+T1.2_1พิเศษ!I10</f>
        <v>3560.355882352942</v>
      </c>
      <c r="J10" s="36">
        <f>+'T 1.1_1ปกติ'!J10+T1.2_1พิเศษ!J10</f>
        <v>6895.5705882352941</v>
      </c>
      <c r="K10" s="36">
        <f>+'T 1.1_1ปกติ'!K10+T1.2_1พิเศษ!K10</f>
        <v>500.79705882352948</v>
      </c>
      <c r="L10" s="36">
        <f>+'T 1.1_1ปกติ'!L10+T1.2_1พิเศษ!L10</f>
        <v>1749.4088235294121</v>
      </c>
      <c r="M10" s="36">
        <f>+'T 1.1_1ปกติ'!M10+T1.2_1พิเศษ!M10</f>
        <v>4441.8852941176474</v>
      </c>
      <c r="N10" s="36">
        <f>+'T 1.1_1ปกติ'!N10+T1.2_1พิเศษ!N10</f>
        <v>3637.5617647058825</v>
      </c>
      <c r="O10" s="36">
        <f>+'T 1.1_1ปกติ'!O10+T1.2_1พิเศษ!O10</f>
        <v>475.88529411764699</v>
      </c>
      <c r="P10" s="36">
        <f>+'T 1.1_1ปกติ'!P10+T1.2_1พิเศษ!P10</f>
        <v>2516.5960784313729</v>
      </c>
      <c r="Q10" s="36">
        <f>+'T 1.1_1ปกติ'!Q10+T1.2_1พิเศษ!Q10</f>
        <v>53.9</v>
      </c>
      <c r="R10" s="36">
        <f>+'T 1.1_1ปกติ'!R10+T1.2_1พิเศษ!R10</f>
        <v>437.78039215686277</v>
      </c>
      <c r="S10" s="36">
        <f>+'T 1.1_1ปกติ'!S10+T1.2_1พิเศษ!S10</f>
        <v>0</v>
      </c>
      <c r="T10" s="37">
        <f>+'T 1.1_1ปกติ'!T10+T1.2_1พิเศษ!T10</f>
        <v>651</v>
      </c>
      <c r="U10" s="129">
        <f>+'T 1.1_1ปกติ'!U10+T1.2_1พิเศษ!U10</f>
        <v>36560.840196078432</v>
      </c>
      <c r="V10" s="35">
        <f>+'T 1.1_1ปกติ'!V10+T1.2_1พิเศษ!V10</f>
        <v>0</v>
      </c>
      <c r="W10" s="36">
        <f>+'T 1.1_1ปกติ'!W10+T1.2_1พิเศษ!W10</f>
        <v>0</v>
      </c>
      <c r="X10" s="36">
        <f>+'T 1.1_1ปกติ'!X10+T1.2_1พิเศษ!X10</f>
        <v>0</v>
      </c>
      <c r="Y10" s="36">
        <f>+'T 1.1_1ปกติ'!Y10+T1.2_1พิเศษ!Y10</f>
        <v>0</v>
      </c>
      <c r="Z10" s="36">
        <f>+'T 1.1_1ปกติ'!Z10+T1.2_1พิเศษ!Z10</f>
        <v>0</v>
      </c>
      <c r="AA10" s="36">
        <f>+'T 1.1_1ปกติ'!AA10+T1.2_1พิเศษ!AA10</f>
        <v>136.1127450980392</v>
      </c>
      <c r="AB10" s="36">
        <f>+'T 1.1_1ปกติ'!AB10+T1.2_1พิเศษ!AB10</f>
        <v>0</v>
      </c>
      <c r="AC10" s="36">
        <f>+'T 1.1_1ปกติ'!AC10+T1.2_1พิเศษ!AC10</f>
        <v>0</v>
      </c>
      <c r="AD10" s="38">
        <f>+'T 1.1_1ปกติ'!AD10+T1.2_1พิเศษ!AD10</f>
        <v>136.1127450980392</v>
      </c>
      <c r="AE10" s="129">
        <f>+'T 1.1_1ปกติ'!AE10+T1.2_1พิเศษ!AE10</f>
        <v>36696.952941176474</v>
      </c>
    </row>
    <row r="11" spans="1:31" s="1" customFormat="1" ht="18.95" customHeight="1" x14ac:dyDescent="0.2">
      <c r="A11" s="13" t="s">
        <v>19</v>
      </c>
      <c r="B11" s="14" t="s">
        <v>20</v>
      </c>
      <c r="C11" s="14" t="s">
        <v>20</v>
      </c>
      <c r="D11" s="15">
        <f>+'T 1.1_1ปกติ'!D11+T1.2_1พิเศษ!D11</f>
        <v>808.22740769566212</v>
      </c>
      <c r="E11" s="16">
        <f>+'T 1.1_1ปกติ'!E11+T1.2_1พิเศษ!E11</f>
        <v>45.918137736814593</v>
      </c>
      <c r="F11" s="16">
        <f>+'T 1.1_1ปกติ'!F11+T1.2_1พิเศษ!F11</f>
        <v>14.744443813626766</v>
      </c>
      <c r="G11" s="16">
        <f>+'T 1.1_1ปกติ'!G11+T1.2_1พิเศษ!G11</f>
        <v>19.439792254413831</v>
      </c>
      <c r="H11" s="16">
        <f>+'T 1.1_1ปกติ'!H11+T1.2_1พิเศษ!H11</f>
        <v>60.649417609605145</v>
      </c>
      <c r="I11" s="16">
        <f>+'T 1.1_1ปกติ'!I11+T1.2_1พิเศษ!I11</f>
        <v>48.451690035059187</v>
      </c>
      <c r="J11" s="16">
        <f>+'T 1.1_1ปกติ'!J11+T1.2_1พิเศษ!J11</f>
        <v>79.632563790127506</v>
      </c>
      <c r="K11" s="16">
        <f>+'T 1.1_1ปกติ'!K11+T1.2_1พิเศษ!K11</f>
        <v>12.052877099395353</v>
      </c>
      <c r="L11" s="16">
        <f>+'T 1.1_1ปกติ'!L11+T1.2_1พิเศษ!L11</f>
        <v>34.150695962215046</v>
      </c>
      <c r="M11" s="16">
        <f>+'T 1.1_1ปกติ'!M11+T1.2_1พิเศษ!M11</f>
        <v>115.83513128690525</v>
      </c>
      <c r="N11" s="16">
        <f>+'T 1.1_1ปกติ'!N11+T1.2_1พิเศษ!N11</f>
        <v>32.878577648726477</v>
      </c>
      <c r="O11" s="16">
        <f>+'T 1.1_1ปกติ'!O11+T1.2_1พิเศษ!O11</f>
        <v>8.6924648844076646</v>
      </c>
      <c r="P11" s="16">
        <f>+'T 1.1_1ปกติ'!P11+T1.2_1พิเศษ!P11</f>
        <v>40.307890709042312</v>
      </c>
      <c r="Q11" s="16">
        <f>+'T 1.1_1ปกติ'!Q11+T1.2_1พิเศษ!Q11</f>
        <v>0</v>
      </c>
      <c r="R11" s="16">
        <f>+'T 1.1_1ปกติ'!R11+T1.2_1พิเศษ!R11</f>
        <v>4.1020853506642148</v>
      </c>
      <c r="S11" s="16">
        <f>+'T 1.1_1ปกติ'!S11+T1.2_1พิเศษ!S11</f>
        <v>0</v>
      </c>
      <c r="T11" s="17">
        <f>+'T 1.1_1ปกติ'!T11+T1.2_1พิเศษ!T11</f>
        <v>52.851903050417242</v>
      </c>
      <c r="U11" s="71">
        <f>+'T 1.1_1ปกติ'!U11+T1.2_1พิเศษ!U11</f>
        <v>1377.9350789270825</v>
      </c>
      <c r="V11" s="15">
        <f>+'T 1.1_1ปกติ'!V11+T1.2_1พิเศษ!V11</f>
        <v>0</v>
      </c>
      <c r="W11" s="16">
        <f>+'T 1.1_1ปกติ'!W11+T1.2_1พิเศษ!W11</f>
        <v>0</v>
      </c>
      <c r="X11" s="16">
        <f>+'T 1.1_1ปกติ'!X11+T1.2_1พิเศษ!X11</f>
        <v>0</v>
      </c>
      <c r="Y11" s="16">
        <f>+'T 1.1_1ปกติ'!Y11+T1.2_1พิเศษ!Y11</f>
        <v>0</v>
      </c>
      <c r="Z11" s="16">
        <f>+'T 1.1_1ปกติ'!Z11+T1.2_1พิเศษ!Z11</f>
        <v>0</v>
      </c>
      <c r="AA11" s="16">
        <f>+'T 1.1_1ปกติ'!AA11+T1.2_1พิเศษ!AA11</f>
        <v>0</v>
      </c>
      <c r="AB11" s="16">
        <f>+'T 1.1_1ปกติ'!AB11+T1.2_1พิเศษ!AB11</f>
        <v>0</v>
      </c>
      <c r="AC11" s="16">
        <f>+'T 1.1_1ปกติ'!AC11+T1.2_1พิเศษ!AC11</f>
        <v>0</v>
      </c>
      <c r="AD11" s="124">
        <f>+'T 1.1_1ปกติ'!AD11+T1.2_1พิเศษ!AD11</f>
        <v>0</v>
      </c>
      <c r="AE11" s="71">
        <f>+'T 1.1_1ปกติ'!AE11+T1.2_1พิเศษ!AE11</f>
        <v>1377.9350789270825</v>
      </c>
    </row>
    <row r="12" spans="1:31" s="1" customFormat="1" ht="18.95" customHeight="1" x14ac:dyDescent="0.2">
      <c r="A12" s="18"/>
      <c r="B12" s="7"/>
      <c r="C12" s="7" t="s">
        <v>21</v>
      </c>
      <c r="D12" s="8">
        <f>+'T 1.1_1ปกติ'!D12+T1.2_1พิเศษ!D12</f>
        <v>12.52941176470588</v>
      </c>
      <c r="E12" s="9">
        <f>+'T 1.1_1ปกติ'!E12+T1.2_1พิเศษ!E12</f>
        <v>0</v>
      </c>
      <c r="F12" s="9">
        <f>+'T 1.1_1ปกติ'!F12+T1.2_1พิเศษ!F12</f>
        <v>0</v>
      </c>
      <c r="G12" s="9">
        <f>+'T 1.1_1ปกติ'!G12+T1.2_1พิเศษ!G12</f>
        <v>0</v>
      </c>
      <c r="H12" s="9">
        <f>+'T 1.1_1ปกติ'!H12+T1.2_1พิเศษ!H12</f>
        <v>0</v>
      </c>
      <c r="I12" s="9">
        <f>+'T 1.1_1ปกติ'!I12+T1.2_1พิเศษ!I12</f>
        <v>0</v>
      </c>
      <c r="J12" s="9">
        <f>+'T 1.1_1ปกติ'!J12+T1.2_1พิเศษ!J12</f>
        <v>0</v>
      </c>
      <c r="K12" s="9">
        <f>+'T 1.1_1ปกติ'!K12+T1.2_1พิเศษ!K12</f>
        <v>0</v>
      </c>
      <c r="L12" s="9">
        <f>+'T 1.1_1ปกติ'!L12+T1.2_1พิเศษ!L12</f>
        <v>0</v>
      </c>
      <c r="M12" s="9">
        <f>+'T 1.1_1ปกติ'!M12+T1.2_1พิเศษ!M12</f>
        <v>0</v>
      </c>
      <c r="N12" s="9">
        <f>+'T 1.1_1ปกติ'!N12+T1.2_1พิเศษ!N12</f>
        <v>0</v>
      </c>
      <c r="O12" s="9">
        <f>+'T 1.1_1ปกติ'!O12+T1.2_1พิเศษ!O12</f>
        <v>0</v>
      </c>
      <c r="P12" s="9">
        <f>+'T 1.1_1ปกติ'!P12+T1.2_1พิเศษ!P12</f>
        <v>0</v>
      </c>
      <c r="Q12" s="9">
        <f>+'T 1.1_1ปกติ'!Q12+T1.2_1พิเศษ!Q12</f>
        <v>0</v>
      </c>
      <c r="R12" s="9">
        <f>+'T 1.1_1ปกติ'!R12+T1.2_1พิเศษ!R12</f>
        <v>0</v>
      </c>
      <c r="S12" s="9">
        <f>+'T 1.1_1ปกติ'!S12+T1.2_1พิเศษ!S12</f>
        <v>0</v>
      </c>
      <c r="T12" s="10">
        <f>+'T 1.1_1ปกติ'!T12+T1.2_1พิเศษ!T12</f>
        <v>0</v>
      </c>
      <c r="U12" s="72">
        <f>+'T 1.1_1ปกติ'!U12+T1.2_1พิเศษ!U12</f>
        <v>12.52941176470588</v>
      </c>
      <c r="V12" s="8">
        <f>+'T 1.1_1ปกติ'!V12+T1.2_1พิเศษ!V12</f>
        <v>0</v>
      </c>
      <c r="W12" s="9">
        <f>+'T 1.1_1ปกติ'!W12+T1.2_1พิเศษ!W12</f>
        <v>0</v>
      </c>
      <c r="X12" s="9">
        <f>+'T 1.1_1ปกติ'!X12+T1.2_1พิเศษ!X12</f>
        <v>0</v>
      </c>
      <c r="Y12" s="9">
        <f>+'T 1.1_1ปกติ'!Y12+T1.2_1พิเศษ!Y12</f>
        <v>0</v>
      </c>
      <c r="Z12" s="9">
        <f>+'T 1.1_1ปกติ'!Z12+T1.2_1พิเศษ!Z12</f>
        <v>0</v>
      </c>
      <c r="AA12" s="9">
        <f>+'T 1.1_1ปกติ'!AA12+T1.2_1พิเศษ!AA12</f>
        <v>0</v>
      </c>
      <c r="AB12" s="9">
        <f>+'T 1.1_1ปกติ'!AB12+T1.2_1พิเศษ!AB12</f>
        <v>0</v>
      </c>
      <c r="AC12" s="9">
        <f>+'T 1.1_1ปกติ'!AC12+T1.2_1พิเศษ!AC12</f>
        <v>0</v>
      </c>
      <c r="AD12" s="125">
        <f>+'T 1.1_1ปกติ'!AD12+T1.2_1พิเศษ!AD12</f>
        <v>0</v>
      </c>
      <c r="AE12" s="72">
        <f>+'T 1.1_1ปกติ'!AE12+T1.2_1พิเศษ!AE12</f>
        <v>12.52941176470588</v>
      </c>
    </row>
    <row r="13" spans="1:31" s="1" customFormat="1" ht="18.95" customHeight="1" x14ac:dyDescent="0.2">
      <c r="A13" s="18"/>
      <c r="B13" s="7"/>
      <c r="C13" s="7" t="s">
        <v>18</v>
      </c>
      <c r="D13" s="8">
        <f>+'T 1.1_1ปกติ'!D13+T1.2_1พิเศษ!D13</f>
        <v>820.75681946036786</v>
      </c>
      <c r="E13" s="9">
        <f>+'T 1.1_1ปกติ'!E13+T1.2_1พิเศษ!E13</f>
        <v>45.918137736814593</v>
      </c>
      <c r="F13" s="9">
        <f>+'T 1.1_1ปกติ'!F13+T1.2_1พิเศษ!F13</f>
        <v>14.744443813626766</v>
      </c>
      <c r="G13" s="9">
        <f>+'T 1.1_1ปกติ'!G13+T1.2_1พิเศษ!G13</f>
        <v>19.439792254413831</v>
      </c>
      <c r="H13" s="9">
        <f>+'T 1.1_1ปกติ'!H13+T1.2_1พิเศษ!H13</f>
        <v>60.649417609605145</v>
      </c>
      <c r="I13" s="9">
        <f>+'T 1.1_1ปกติ'!I13+T1.2_1พิเศษ!I13</f>
        <v>48.451690035059187</v>
      </c>
      <c r="J13" s="9">
        <f>+'T 1.1_1ปกติ'!J13+T1.2_1พิเศษ!J13</f>
        <v>79.632563790127506</v>
      </c>
      <c r="K13" s="9">
        <f>+'T 1.1_1ปกติ'!K13+T1.2_1พิเศษ!K13</f>
        <v>12.052877099395353</v>
      </c>
      <c r="L13" s="9">
        <f>+'T 1.1_1ปกติ'!L13+T1.2_1พิเศษ!L13</f>
        <v>34.150695962215046</v>
      </c>
      <c r="M13" s="9">
        <f>+'T 1.1_1ปกติ'!M13+T1.2_1พิเศษ!M13</f>
        <v>115.83513128690525</v>
      </c>
      <c r="N13" s="9">
        <f>+'T 1.1_1ปกติ'!N13+T1.2_1พิเศษ!N13</f>
        <v>32.878577648726477</v>
      </c>
      <c r="O13" s="9">
        <f>+'T 1.1_1ปกติ'!O13+T1.2_1พิเศษ!O13</f>
        <v>8.6924648844076646</v>
      </c>
      <c r="P13" s="9">
        <f>+'T 1.1_1ปกติ'!P13+T1.2_1พิเศษ!P13</f>
        <v>40.307890709042312</v>
      </c>
      <c r="Q13" s="9">
        <f>+'T 1.1_1ปกติ'!Q13+T1.2_1พิเศษ!Q13</f>
        <v>0</v>
      </c>
      <c r="R13" s="9">
        <f>+'T 1.1_1ปกติ'!R13+T1.2_1พิเศษ!R13</f>
        <v>4.1020853506642148</v>
      </c>
      <c r="S13" s="9">
        <f>+'T 1.1_1ปกติ'!S13+T1.2_1พิเศษ!S13</f>
        <v>0</v>
      </c>
      <c r="T13" s="10">
        <f>+'T 1.1_1ปกติ'!T13+T1.2_1พิเศษ!T13</f>
        <v>52.851903050417242</v>
      </c>
      <c r="U13" s="72">
        <f>+'T 1.1_1ปกติ'!U13+T1.2_1พิเศษ!U13</f>
        <v>1390.4644906917883</v>
      </c>
      <c r="V13" s="8">
        <f>+'T 1.1_1ปกติ'!V13+T1.2_1พิเศษ!V13</f>
        <v>0</v>
      </c>
      <c r="W13" s="9">
        <f>+'T 1.1_1ปกติ'!W13+T1.2_1พิเศษ!W13</f>
        <v>0</v>
      </c>
      <c r="X13" s="9">
        <f>+'T 1.1_1ปกติ'!X13+T1.2_1พิเศษ!X13</f>
        <v>0</v>
      </c>
      <c r="Y13" s="9">
        <f>+'T 1.1_1ปกติ'!Y13+T1.2_1พิเศษ!Y13</f>
        <v>0</v>
      </c>
      <c r="Z13" s="9">
        <f>+'T 1.1_1ปกติ'!Z13+T1.2_1พิเศษ!Z13</f>
        <v>0</v>
      </c>
      <c r="AA13" s="9">
        <f>+'T 1.1_1ปกติ'!AA13+T1.2_1พิเศษ!AA13</f>
        <v>0</v>
      </c>
      <c r="AB13" s="9">
        <f>+'T 1.1_1ปกติ'!AB13+T1.2_1พิเศษ!AB13</f>
        <v>0</v>
      </c>
      <c r="AC13" s="9">
        <f>+'T 1.1_1ปกติ'!AC13+T1.2_1พิเศษ!AC13</f>
        <v>0</v>
      </c>
      <c r="AD13" s="125">
        <f>+'T 1.1_1ปกติ'!AD13+T1.2_1พิเศษ!AD13</f>
        <v>0</v>
      </c>
      <c r="AE13" s="72">
        <f>+'T 1.1_1ปกติ'!AE13+T1.2_1พิเศษ!AE13</f>
        <v>1390.4644906917883</v>
      </c>
    </row>
    <row r="14" spans="1:31" s="1" customFormat="1" ht="18.95" customHeight="1" x14ac:dyDescent="0.2">
      <c r="A14" s="18"/>
      <c r="B14" s="7" t="s">
        <v>22</v>
      </c>
      <c r="C14" s="7" t="s">
        <v>21</v>
      </c>
      <c r="D14" s="8">
        <f>+'T 1.1_1ปกติ'!D14+T1.2_1พิเศษ!D14</f>
        <v>305.08333333333331</v>
      </c>
      <c r="E14" s="9">
        <f>+'T 1.1_1ปกติ'!E14+T1.2_1พิเศษ!E14</f>
        <v>0</v>
      </c>
      <c r="F14" s="9">
        <f>+'T 1.1_1ปกติ'!F14+T1.2_1พิเศษ!F14</f>
        <v>1</v>
      </c>
      <c r="G14" s="9">
        <f>+'T 1.1_1ปกติ'!G14+T1.2_1พิเศษ!G14</f>
        <v>0</v>
      </c>
      <c r="H14" s="9">
        <f>+'T 1.1_1ปกติ'!H14+T1.2_1พิเศษ!H14</f>
        <v>0.5</v>
      </c>
      <c r="I14" s="9">
        <f>+'T 1.1_1ปกติ'!I14+T1.2_1พิเศษ!I14</f>
        <v>1</v>
      </c>
      <c r="J14" s="9">
        <f>+'T 1.1_1ปกติ'!J14+T1.2_1พิเศษ!J14</f>
        <v>0</v>
      </c>
      <c r="K14" s="9">
        <f>+'T 1.1_1ปกติ'!K14+T1.2_1พิเศษ!K14</f>
        <v>0</v>
      </c>
      <c r="L14" s="9">
        <f>+'T 1.1_1ปกติ'!L14+T1.2_1พิเศษ!L14</f>
        <v>0</v>
      </c>
      <c r="M14" s="9">
        <f>+'T 1.1_1ปกติ'!M14+T1.2_1พิเศษ!M14</f>
        <v>4</v>
      </c>
      <c r="N14" s="9">
        <f>+'T 1.1_1ปกติ'!N14+T1.2_1พิเศษ!N14</f>
        <v>0</v>
      </c>
      <c r="O14" s="9">
        <f>+'T 1.1_1ปกติ'!O14+T1.2_1พิเศษ!O14</f>
        <v>0</v>
      </c>
      <c r="P14" s="9">
        <f>+'T 1.1_1ปกติ'!P14+T1.2_1พิเศษ!P14</f>
        <v>1.75</v>
      </c>
      <c r="Q14" s="9">
        <f>+'T 1.1_1ปกติ'!Q14+T1.2_1พิเศษ!Q14</f>
        <v>0</v>
      </c>
      <c r="R14" s="9">
        <f>+'T 1.1_1ปกติ'!R14+T1.2_1พิเศษ!R14</f>
        <v>0</v>
      </c>
      <c r="S14" s="9">
        <f>+'T 1.1_1ปกติ'!S14+T1.2_1พิเศษ!S14</f>
        <v>0</v>
      </c>
      <c r="T14" s="10">
        <f>+'T 1.1_1ปกติ'!T14+T1.2_1พิเศษ!T14</f>
        <v>0</v>
      </c>
      <c r="U14" s="72">
        <f>+'T 1.1_1ปกติ'!U14+T1.2_1พิเศษ!U14</f>
        <v>313.33333333333331</v>
      </c>
      <c r="V14" s="8">
        <f>+'T 1.1_1ปกติ'!V14+T1.2_1พิเศษ!V14</f>
        <v>0</v>
      </c>
      <c r="W14" s="9">
        <f>+'T 1.1_1ปกติ'!W14+T1.2_1พิเศษ!W14</f>
        <v>0</v>
      </c>
      <c r="X14" s="9">
        <f>+'T 1.1_1ปกติ'!X14+T1.2_1พิเศษ!X14</f>
        <v>0</v>
      </c>
      <c r="Y14" s="9">
        <f>+'T 1.1_1ปกติ'!Y14+T1.2_1พิเศษ!Y14</f>
        <v>0</v>
      </c>
      <c r="Z14" s="9">
        <f>+'T 1.1_1ปกติ'!Z14+T1.2_1พิเศษ!Z14</f>
        <v>0</v>
      </c>
      <c r="AA14" s="9">
        <f>+'T 1.1_1ปกติ'!AA14+T1.2_1พิเศษ!AA14</f>
        <v>0</v>
      </c>
      <c r="AB14" s="9">
        <f>+'T 1.1_1ปกติ'!AB14+T1.2_1พิเศษ!AB14</f>
        <v>0</v>
      </c>
      <c r="AC14" s="9">
        <f>+'T 1.1_1ปกติ'!AC14+T1.2_1พิเศษ!AC14</f>
        <v>0</v>
      </c>
      <c r="AD14" s="125">
        <f>+'T 1.1_1ปกติ'!AD14+T1.2_1พิเศษ!AD14</f>
        <v>0</v>
      </c>
      <c r="AE14" s="72">
        <f>+'T 1.1_1ปกติ'!AE14+T1.2_1พิเศษ!AE14</f>
        <v>313.33333333333331</v>
      </c>
    </row>
    <row r="15" spans="1:31" s="1" customFormat="1" ht="18.95" customHeight="1" x14ac:dyDescent="0.2">
      <c r="A15" s="18"/>
      <c r="B15" s="7"/>
      <c r="C15" s="7" t="s">
        <v>23</v>
      </c>
      <c r="D15" s="8">
        <f>+'T 1.1_1ปกติ'!D15+T1.2_1พิเศษ!D15</f>
        <v>610.16666666666663</v>
      </c>
      <c r="E15" s="9">
        <f>+'T 1.1_1ปกติ'!E15+T1.2_1พิเศษ!E15</f>
        <v>0</v>
      </c>
      <c r="F15" s="9">
        <f>+'T 1.1_1ปกติ'!F15+T1.2_1พิเศษ!F15</f>
        <v>2</v>
      </c>
      <c r="G15" s="9">
        <f>+'T 1.1_1ปกติ'!G15+T1.2_1พิเศษ!G15</f>
        <v>0</v>
      </c>
      <c r="H15" s="9">
        <f>+'T 1.1_1ปกติ'!H15+T1.2_1พิเศษ!H15</f>
        <v>1</v>
      </c>
      <c r="I15" s="9">
        <f>+'T 1.1_1ปกติ'!I15+T1.2_1พิเศษ!I15</f>
        <v>2</v>
      </c>
      <c r="J15" s="9">
        <f>+'T 1.1_1ปกติ'!J15+T1.2_1พิเศษ!J15</f>
        <v>0</v>
      </c>
      <c r="K15" s="9">
        <f>+'T 1.1_1ปกติ'!K15+T1.2_1พิเศษ!K15</f>
        <v>0</v>
      </c>
      <c r="L15" s="9">
        <f>+'T 1.1_1ปกติ'!L15+T1.2_1พิเศษ!L15</f>
        <v>0</v>
      </c>
      <c r="M15" s="9">
        <f>+'T 1.1_1ปกติ'!M15+T1.2_1พิเศษ!M15</f>
        <v>8</v>
      </c>
      <c r="N15" s="9">
        <f>+'T 1.1_1ปกติ'!N15+T1.2_1พิเศษ!N15</f>
        <v>0</v>
      </c>
      <c r="O15" s="9">
        <f>+'T 1.1_1ปกติ'!O15+T1.2_1พิเศษ!O15</f>
        <v>0</v>
      </c>
      <c r="P15" s="9">
        <f>+'T 1.1_1ปกติ'!P15+T1.2_1พิเศษ!P15</f>
        <v>3.5</v>
      </c>
      <c r="Q15" s="9">
        <f>+'T 1.1_1ปกติ'!Q15+T1.2_1พิเศษ!Q15</f>
        <v>0</v>
      </c>
      <c r="R15" s="9">
        <f>+'T 1.1_1ปกติ'!R15+T1.2_1พิเศษ!R15</f>
        <v>0</v>
      </c>
      <c r="S15" s="9">
        <f>+'T 1.1_1ปกติ'!S15+T1.2_1พิเศษ!S15</f>
        <v>0</v>
      </c>
      <c r="T15" s="10">
        <f>+'T 1.1_1ปกติ'!T15+T1.2_1พิเศษ!T15</f>
        <v>0</v>
      </c>
      <c r="U15" s="72">
        <f>+'T 1.1_1ปกติ'!U15+T1.2_1พิเศษ!U15</f>
        <v>626.66666666666663</v>
      </c>
      <c r="V15" s="8">
        <f>+'T 1.1_1ปกติ'!V15+T1.2_1พิเศษ!V15</f>
        <v>0</v>
      </c>
      <c r="W15" s="9">
        <f>+'T 1.1_1ปกติ'!W15+T1.2_1พิเศษ!W15</f>
        <v>0</v>
      </c>
      <c r="X15" s="9">
        <f>+'T 1.1_1ปกติ'!X15+T1.2_1พิเศษ!X15</f>
        <v>0</v>
      </c>
      <c r="Y15" s="9">
        <f>+'T 1.1_1ปกติ'!Y15+T1.2_1พิเศษ!Y15</f>
        <v>0</v>
      </c>
      <c r="Z15" s="9">
        <f>+'T 1.1_1ปกติ'!Z15+T1.2_1พิเศษ!Z15</f>
        <v>0</v>
      </c>
      <c r="AA15" s="9">
        <f>+'T 1.1_1ปกติ'!AA15+T1.2_1พิเศษ!AA15</f>
        <v>0</v>
      </c>
      <c r="AB15" s="9">
        <f>+'T 1.1_1ปกติ'!AB15+T1.2_1พิเศษ!AB15</f>
        <v>0</v>
      </c>
      <c r="AC15" s="9">
        <f>+'T 1.1_1ปกติ'!AC15+T1.2_1พิเศษ!AC15</f>
        <v>0</v>
      </c>
      <c r="AD15" s="125">
        <f>+'T 1.1_1ปกติ'!AD15+T1.2_1พิเศษ!AD15</f>
        <v>0</v>
      </c>
      <c r="AE15" s="72">
        <f>+'T 1.1_1ปกติ'!AE15+T1.2_1พิเศษ!AE15</f>
        <v>626.66666666666663</v>
      </c>
    </row>
    <row r="16" spans="1:31" s="1" customFormat="1" ht="18.95" customHeight="1" x14ac:dyDescent="0.2">
      <c r="A16" s="19"/>
      <c r="B16" s="20" t="s">
        <v>24</v>
      </c>
      <c r="C16" s="20"/>
      <c r="D16" s="21">
        <f>+'T 1.1_1ปกติ'!D16+T1.2_1พิเศษ!D16</f>
        <v>1430.9234861270343</v>
      </c>
      <c r="E16" s="22">
        <f>+'T 1.1_1ปกติ'!E16+T1.2_1พิเศษ!E16</f>
        <v>45.918137736814593</v>
      </c>
      <c r="F16" s="22">
        <f>+'T 1.1_1ปกติ'!F16+T1.2_1พิเศษ!F16</f>
        <v>16.744443813626766</v>
      </c>
      <c r="G16" s="22">
        <f>+'T 1.1_1ปกติ'!G16+T1.2_1พิเศษ!G16</f>
        <v>19.439792254413831</v>
      </c>
      <c r="H16" s="22">
        <f>+'T 1.1_1ปกติ'!H16+T1.2_1พิเศษ!H16</f>
        <v>61.649417609605145</v>
      </c>
      <c r="I16" s="22">
        <f>+'T 1.1_1ปกติ'!I16+T1.2_1พิเศษ!I16</f>
        <v>50.451690035059187</v>
      </c>
      <c r="J16" s="22">
        <f>+'T 1.1_1ปกติ'!J16+T1.2_1พิเศษ!J16</f>
        <v>79.632563790127506</v>
      </c>
      <c r="K16" s="22">
        <f>+'T 1.1_1ปกติ'!K16+T1.2_1พิเศษ!K16</f>
        <v>12.052877099395353</v>
      </c>
      <c r="L16" s="22">
        <f>+'T 1.1_1ปกติ'!L16+T1.2_1พิเศษ!L16</f>
        <v>34.150695962215046</v>
      </c>
      <c r="M16" s="22">
        <f>+'T 1.1_1ปกติ'!M16+T1.2_1พิเศษ!M16</f>
        <v>123.83513128690525</v>
      </c>
      <c r="N16" s="22">
        <f>+'T 1.1_1ปกติ'!N16+T1.2_1พิเศษ!N16</f>
        <v>32.878577648726477</v>
      </c>
      <c r="O16" s="22">
        <f>+'T 1.1_1ปกติ'!O16+T1.2_1พิเศษ!O16</f>
        <v>8.6924648844076646</v>
      </c>
      <c r="P16" s="22">
        <f>+'T 1.1_1ปกติ'!P16+T1.2_1พิเศษ!P16</f>
        <v>43.807890709042312</v>
      </c>
      <c r="Q16" s="22">
        <f>+'T 1.1_1ปกติ'!Q16+T1.2_1พิเศษ!Q16</f>
        <v>0</v>
      </c>
      <c r="R16" s="22">
        <f>+'T 1.1_1ปกติ'!R16+T1.2_1พิเศษ!R16</f>
        <v>4.1020853506642148</v>
      </c>
      <c r="S16" s="22">
        <f>+'T 1.1_1ปกติ'!S16+T1.2_1พิเศษ!S16</f>
        <v>0</v>
      </c>
      <c r="T16" s="23">
        <f>+'T 1.1_1ปกติ'!T16+T1.2_1พิเศษ!T16</f>
        <v>52.851903050417242</v>
      </c>
      <c r="U16" s="73">
        <f>+'T 1.1_1ปกติ'!U16+T1.2_1พิเศษ!U16</f>
        <v>2017.1311573584553</v>
      </c>
      <c r="V16" s="21">
        <f>+'T 1.1_1ปกติ'!V16+T1.2_1พิเศษ!V16</f>
        <v>0</v>
      </c>
      <c r="W16" s="22">
        <f>+'T 1.1_1ปกติ'!W16+T1.2_1พิเศษ!W16</f>
        <v>0</v>
      </c>
      <c r="X16" s="22">
        <f>+'T 1.1_1ปกติ'!X16+T1.2_1พิเศษ!X16</f>
        <v>0</v>
      </c>
      <c r="Y16" s="22">
        <f>+'T 1.1_1ปกติ'!Y16+T1.2_1พิเศษ!Y16</f>
        <v>0</v>
      </c>
      <c r="Z16" s="22">
        <f>+'T 1.1_1ปกติ'!Z16+T1.2_1พิเศษ!Z16</f>
        <v>0</v>
      </c>
      <c r="AA16" s="22">
        <f>+'T 1.1_1ปกติ'!AA16+T1.2_1พิเศษ!AA16</f>
        <v>0</v>
      </c>
      <c r="AB16" s="22">
        <f>+'T 1.1_1ปกติ'!AB16+T1.2_1พิเศษ!AB16</f>
        <v>0</v>
      </c>
      <c r="AC16" s="22">
        <f>+'T 1.1_1ปกติ'!AC16+T1.2_1พิเศษ!AC16</f>
        <v>0</v>
      </c>
      <c r="AD16" s="126">
        <f>+'T 1.1_1ปกติ'!AD16+T1.2_1พิเศษ!AD16</f>
        <v>0</v>
      </c>
      <c r="AE16" s="74">
        <f>+'T 1.1_1ปกติ'!AE16+T1.2_1พิเศษ!AE16</f>
        <v>2017.1311573584553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f>+'T 1.1_1ปกติ'!D17+T1.2_1พิเศษ!D17</f>
        <v>55.162419325096813</v>
      </c>
      <c r="E17" s="16">
        <f>+'T 1.1_1ปกติ'!E17+T1.2_1พิเศษ!E17</f>
        <v>24.19023372671953</v>
      </c>
      <c r="F17" s="16">
        <f>+'T 1.1_1ปกติ'!F17+T1.2_1พิเศษ!F17</f>
        <v>532.01039784252259</v>
      </c>
      <c r="G17" s="16">
        <f>+'T 1.1_1ปกติ'!G17+T1.2_1พิเศษ!G17</f>
        <v>10.810330997602803</v>
      </c>
      <c r="H17" s="16">
        <f>+'T 1.1_1ปกติ'!H17+T1.2_1พิเศษ!H17</f>
        <v>12.110568412317907</v>
      </c>
      <c r="I17" s="16">
        <f>+'T 1.1_1ปกติ'!I17+T1.2_1พิเศษ!I17</f>
        <v>23.484810068227919</v>
      </c>
      <c r="J17" s="16">
        <f>+'T 1.1_1ปกติ'!J17+T1.2_1พิเศษ!J17</f>
        <v>24.205522773372671</v>
      </c>
      <c r="K17" s="16">
        <f>+'T 1.1_1ปกติ'!K17+T1.2_1พิเศษ!K17</f>
        <v>5.8004056795131849</v>
      </c>
      <c r="L17" s="16">
        <f>+'T 1.1_1ปกติ'!L17+T1.2_1พิเศษ!L17</f>
        <v>2.5045892494929003</v>
      </c>
      <c r="M17" s="16">
        <f>+'T 1.1_1ปกติ'!M17+T1.2_1พิเศษ!M17</f>
        <v>103.99558362529964</v>
      </c>
      <c r="N17" s="16">
        <f>+'T 1.1_1ปกติ'!N17+T1.2_1พิเศษ!N17</f>
        <v>53.600548589341692</v>
      </c>
      <c r="O17" s="16">
        <f>+'T 1.1_1ปกติ'!O17+T1.2_1พิเศษ!O17</f>
        <v>2.4705882352941173</v>
      </c>
      <c r="P17" s="16">
        <f>+'T 1.1_1ปกติ'!P17+T1.2_1พิเศษ!P17</f>
        <v>24.320735755117095</v>
      </c>
      <c r="Q17" s="16">
        <f>+'T 1.1_1ปกติ'!Q17+T1.2_1พิเศษ!Q17</f>
        <v>0</v>
      </c>
      <c r="R17" s="16">
        <f>+'T 1.1_1ปกติ'!R17+T1.2_1พิเศษ!R17</f>
        <v>8.5572008113590261</v>
      </c>
      <c r="S17" s="16">
        <f>+'T 1.1_1ปกติ'!S17+T1.2_1พิเศษ!S17</f>
        <v>0</v>
      </c>
      <c r="T17" s="17">
        <f>+'T 1.1_1ปกติ'!T17+T1.2_1พิเศษ!T17</f>
        <v>15.304183569979715</v>
      </c>
      <c r="U17" s="71">
        <f>+'T 1.1_1ปกติ'!U17+T1.2_1พิเศษ!U17</f>
        <v>898.52811866125762</v>
      </c>
      <c r="V17" s="15">
        <f>+'T 1.1_1ปกติ'!V17+T1.2_1พิเศษ!V17</f>
        <v>0</v>
      </c>
      <c r="W17" s="16">
        <f>+'T 1.1_1ปกติ'!W17+T1.2_1พิเศษ!W17</f>
        <v>0</v>
      </c>
      <c r="X17" s="16">
        <f>+'T 1.1_1ปกติ'!X17+T1.2_1พิเศษ!X17</f>
        <v>0</v>
      </c>
      <c r="Y17" s="16">
        <f>+'T 1.1_1ปกติ'!Y17+T1.2_1พิเศษ!Y17</f>
        <v>0</v>
      </c>
      <c r="Z17" s="16">
        <f>+'T 1.1_1ปกติ'!Z17+T1.2_1พิเศษ!Z17</f>
        <v>0</v>
      </c>
      <c r="AA17" s="16">
        <f>+'T 1.1_1ปกติ'!AA17+T1.2_1พิเศษ!AA17</f>
        <v>0</v>
      </c>
      <c r="AB17" s="16">
        <f>+'T 1.1_1ปกติ'!AB17+T1.2_1พิเศษ!AB17</f>
        <v>0</v>
      </c>
      <c r="AC17" s="16">
        <f>+'T 1.1_1ปกติ'!AC17+T1.2_1พิเศษ!AC17</f>
        <v>0</v>
      </c>
      <c r="AD17" s="124">
        <f>+'T 1.1_1ปกติ'!AD17+T1.2_1พิเศษ!AD17</f>
        <v>0</v>
      </c>
      <c r="AE17" s="71">
        <f>+'T 1.1_1ปกติ'!AE17+T1.2_1พิเศษ!AE17</f>
        <v>898.52811866125762</v>
      </c>
    </row>
    <row r="18" spans="1:31" s="1" customFormat="1" ht="18.95" customHeight="1" x14ac:dyDescent="0.2">
      <c r="A18" s="18"/>
      <c r="B18" s="7"/>
      <c r="C18" s="7" t="s">
        <v>21</v>
      </c>
      <c r="D18" s="8">
        <f>+'T 1.1_1ปกติ'!D18+T1.2_1พิเศษ!D18</f>
        <v>0</v>
      </c>
      <c r="E18" s="9">
        <f>+'T 1.1_1ปกติ'!E18+T1.2_1พิเศษ!E18</f>
        <v>0</v>
      </c>
      <c r="F18" s="9">
        <f>+'T 1.1_1ปกติ'!F18+T1.2_1พิเศษ!F18</f>
        <v>1.2352941176470589</v>
      </c>
      <c r="G18" s="9">
        <f>+'T 1.1_1ปกติ'!G18+T1.2_1พิเศษ!G18</f>
        <v>0</v>
      </c>
      <c r="H18" s="9">
        <f>+'T 1.1_1ปกติ'!H18+T1.2_1พิเศษ!H18</f>
        <v>0</v>
      </c>
      <c r="I18" s="9">
        <f>+'T 1.1_1ปกติ'!I18+T1.2_1พิเศษ!I18</f>
        <v>0</v>
      </c>
      <c r="J18" s="9">
        <f>+'T 1.1_1ปกติ'!J18+T1.2_1พิเศษ!J18</f>
        <v>0</v>
      </c>
      <c r="K18" s="9">
        <f>+'T 1.1_1ปกติ'!K18+T1.2_1พิเศษ!K18</f>
        <v>0</v>
      </c>
      <c r="L18" s="9">
        <f>+'T 1.1_1ปกติ'!L18+T1.2_1พิเศษ!L18</f>
        <v>0</v>
      </c>
      <c r="M18" s="9">
        <f>+'T 1.1_1ปกติ'!M18+T1.2_1พิเศษ!M18</f>
        <v>0</v>
      </c>
      <c r="N18" s="9">
        <f>+'T 1.1_1ปกติ'!N18+T1.2_1พิเศษ!N18</f>
        <v>0</v>
      </c>
      <c r="O18" s="9">
        <f>+'T 1.1_1ปกติ'!O18+T1.2_1พิเศษ!O18</f>
        <v>0</v>
      </c>
      <c r="P18" s="9">
        <f>+'T 1.1_1ปกติ'!P18+T1.2_1พิเศษ!P18</f>
        <v>0</v>
      </c>
      <c r="Q18" s="9">
        <f>+'T 1.1_1ปกติ'!Q18+T1.2_1พิเศษ!Q18</f>
        <v>0</v>
      </c>
      <c r="R18" s="9">
        <f>+'T 1.1_1ปกติ'!R18+T1.2_1พิเศษ!R18</f>
        <v>0</v>
      </c>
      <c r="S18" s="9">
        <f>+'T 1.1_1ปกติ'!S18+T1.2_1พิเศษ!S18</f>
        <v>0</v>
      </c>
      <c r="T18" s="10">
        <f>+'T 1.1_1ปกติ'!T18+T1.2_1พิเศษ!T18</f>
        <v>0</v>
      </c>
      <c r="U18" s="72">
        <f>+'T 1.1_1ปกติ'!U18+T1.2_1พิเศษ!U18</f>
        <v>1.2352941176470589</v>
      </c>
      <c r="V18" s="8">
        <f>+'T 1.1_1ปกติ'!V18+T1.2_1พิเศษ!V18</f>
        <v>0</v>
      </c>
      <c r="W18" s="9">
        <f>+'T 1.1_1ปกติ'!W18+T1.2_1พิเศษ!W18</f>
        <v>0</v>
      </c>
      <c r="X18" s="9">
        <f>+'T 1.1_1ปกติ'!X18+T1.2_1พิเศษ!X18</f>
        <v>0</v>
      </c>
      <c r="Y18" s="9">
        <f>+'T 1.1_1ปกติ'!Y18+T1.2_1พิเศษ!Y18</f>
        <v>0</v>
      </c>
      <c r="Z18" s="9">
        <f>+'T 1.1_1ปกติ'!Z18+T1.2_1พิเศษ!Z18</f>
        <v>0</v>
      </c>
      <c r="AA18" s="9">
        <f>+'T 1.1_1ปกติ'!AA18+T1.2_1พิเศษ!AA18</f>
        <v>0</v>
      </c>
      <c r="AB18" s="9">
        <f>+'T 1.1_1ปกติ'!AB18+T1.2_1พิเศษ!AB18</f>
        <v>0</v>
      </c>
      <c r="AC18" s="9">
        <f>+'T 1.1_1ปกติ'!AC18+T1.2_1พิเศษ!AC18</f>
        <v>0</v>
      </c>
      <c r="AD18" s="125">
        <f>+'T 1.1_1ปกติ'!AD18+T1.2_1พิเศษ!AD18</f>
        <v>0</v>
      </c>
      <c r="AE18" s="72">
        <f>+'T 1.1_1ปกติ'!AE18+T1.2_1พิเศษ!AE18</f>
        <v>1.2352941176470589</v>
      </c>
    </row>
    <row r="19" spans="1:31" s="1" customFormat="1" ht="18.95" customHeight="1" x14ac:dyDescent="0.2">
      <c r="A19" s="18"/>
      <c r="B19" s="7"/>
      <c r="C19" s="7" t="s">
        <v>18</v>
      </c>
      <c r="D19" s="8">
        <f>+'T 1.1_1ปกติ'!D19+T1.2_1พิเศษ!D19</f>
        <v>55.162419325096813</v>
      </c>
      <c r="E19" s="9">
        <f>+'T 1.1_1ปกติ'!E19+T1.2_1พิเศษ!E19</f>
        <v>24.19023372671953</v>
      </c>
      <c r="F19" s="9">
        <f>+'T 1.1_1ปกติ'!F19+T1.2_1พิเศษ!F19</f>
        <v>533.24569196016967</v>
      </c>
      <c r="G19" s="9">
        <f>+'T 1.1_1ปกติ'!G19+T1.2_1พิเศษ!G19</f>
        <v>10.810330997602803</v>
      </c>
      <c r="H19" s="9">
        <f>+'T 1.1_1ปกติ'!H19+T1.2_1พิเศษ!H19</f>
        <v>12.110568412317907</v>
      </c>
      <c r="I19" s="9">
        <f>+'T 1.1_1ปกติ'!I19+T1.2_1พิเศษ!I19</f>
        <v>23.484810068227919</v>
      </c>
      <c r="J19" s="9">
        <f>+'T 1.1_1ปกติ'!J19+T1.2_1พิเศษ!J19</f>
        <v>24.205522773372671</v>
      </c>
      <c r="K19" s="9">
        <f>+'T 1.1_1ปกติ'!K19+T1.2_1พิเศษ!K19</f>
        <v>5.8004056795131849</v>
      </c>
      <c r="L19" s="9">
        <f>+'T 1.1_1ปกติ'!L19+T1.2_1พิเศษ!L19</f>
        <v>2.5045892494929003</v>
      </c>
      <c r="M19" s="9">
        <f>+'T 1.1_1ปกติ'!M19+T1.2_1พิเศษ!M19</f>
        <v>103.99558362529964</v>
      </c>
      <c r="N19" s="9">
        <f>+'T 1.1_1ปกติ'!N19+T1.2_1พิเศษ!N19</f>
        <v>53.600548589341692</v>
      </c>
      <c r="O19" s="9">
        <f>+'T 1.1_1ปกติ'!O19+T1.2_1พิเศษ!O19</f>
        <v>2.4705882352941173</v>
      </c>
      <c r="P19" s="9">
        <f>+'T 1.1_1ปกติ'!P19+T1.2_1พิเศษ!P19</f>
        <v>24.320735755117095</v>
      </c>
      <c r="Q19" s="9">
        <f>+'T 1.1_1ปกติ'!Q19+T1.2_1พิเศษ!Q19</f>
        <v>0</v>
      </c>
      <c r="R19" s="9">
        <f>+'T 1.1_1ปกติ'!R19+T1.2_1พิเศษ!R19</f>
        <v>8.5572008113590261</v>
      </c>
      <c r="S19" s="9">
        <f>+'T 1.1_1ปกติ'!S19+T1.2_1พิเศษ!S19</f>
        <v>0</v>
      </c>
      <c r="T19" s="10">
        <f>+'T 1.1_1ปกติ'!T19+T1.2_1พิเศษ!T19</f>
        <v>15.304183569979715</v>
      </c>
      <c r="U19" s="72">
        <f>+'T 1.1_1ปกติ'!U19+T1.2_1พิเศษ!U19</f>
        <v>899.76341277890469</v>
      </c>
      <c r="V19" s="8">
        <f>+'T 1.1_1ปกติ'!V19+T1.2_1พิเศษ!V19</f>
        <v>0</v>
      </c>
      <c r="W19" s="9">
        <f>+'T 1.1_1ปกติ'!W19+T1.2_1พิเศษ!W19</f>
        <v>0</v>
      </c>
      <c r="X19" s="9">
        <f>+'T 1.1_1ปกติ'!X19+T1.2_1พิเศษ!X19</f>
        <v>0</v>
      </c>
      <c r="Y19" s="9">
        <f>+'T 1.1_1ปกติ'!Y19+T1.2_1พิเศษ!Y19</f>
        <v>0</v>
      </c>
      <c r="Z19" s="9">
        <f>+'T 1.1_1ปกติ'!Z19+T1.2_1พิเศษ!Z19</f>
        <v>0</v>
      </c>
      <c r="AA19" s="9">
        <f>+'T 1.1_1ปกติ'!AA19+T1.2_1พิเศษ!AA19</f>
        <v>0</v>
      </c>
      <c r="AB19" s="9">
        <f>+'T 1.1_1ปกติ'!AB19+T1.2_1พิเศษ!AB19</f>
        <v>0</v>
      </c>
      <c r="AC19" s="9">
        <f>+'T 1.1_1ปกติ'!AC19+T1.2_1พิเศษ!AC19</f>
        <v>0</v>
      </c>
      <c r="AD19" s="125">
        <f>+'T 1.1_1ปกติ'!AD19+T1.2_1พิเศษ!AD19</f>
        <v>0</v>
      </c>
      <c r="AE19" s="72">
        <f>+'T 1.1_1ปกติ'!AE19+T1.2_1พิเศษ!AE19</f>
        <v>899.76341277890469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f>+'T 1.1_1ปกติ'!D20+T1.2_1พิเศษ!D20</f>
        <v>0</v>
      </c>
      <c r="E20" s="9">
        <f>+'T 1.1_1ปกติ'!E20+T1.2_1พิเศษ!E20</f>
        <v>0</v>
      </c>
      <c r="F20" s="9">
        <f>+'T 1.1_1ปกติ'!F20+T1.2_1พิเศษ!F20</f>
        <v>72.833333333333329</v>
      </c>
      <c r="G20" s="9">
        <f>+'T 1.1_1ปกติ'!G20+T1.2_1พิเศษ!G20</f>
        <v>0</v>
      </c>
      <c r="H20" s="9">
        <f>+'T 1.1_1ปกติ'!H20+T1.2_1พิเศษ!H20</f>
        <v>0</v>
      </c>
      <c r="I20" s="9">
        <f>+'T 1.1_1ปกติ'!I20+T1.2_1พิเศษ!I20</f>
        <v>0</v>
      </c>
      <c r="J20" s="9">
        <f>+'T 1.1_1ปกติ'!J20+T1.2_1พิเศษ!J20</f>
        <v>0</v>
      </c>
      <c r="K20" s="9">
        <f>+'T 1.1_1ปกติ'!K20+T1.2_1พิเศษ!K20</f>
        <v>0</v>
      </c>
      <c r="L20" s="9">
        <f>+'T 1.1_1ปกติ'!L20+T1.2_1พิเศษ!L20</f>
        <v>0</v>
      </c>
      <c r="M20" s="9">
        <f>+'T 1.1_1ปกติ'!M20+T1.2_1พิเศษ!M20</f>
        <v>0</v>
      </c>
      <c r="N20" s="9">
        <f>+'T 1.1_1ปกติ'!N20+T1.2_1พิเศษ!N20</f>
        <v>0</v>
      </c>
      <c r="O20" s="9">
        <f>+'T 1.1_1ปกติ'!O20+T1.2_1พิเศษ!O20</f>
        <v>0</v>
      </c>
      <c r="P20" s="9">
        <f>+'T 1.1_1ปกติ'!P20+T1.2_1พิเศษ!P20</f>
        <v>0</v>
      </c>
      <c r="Q20" s="9">
        <f>+'T 1.1_1ปกติ'!Q20+T1.2_1พิเศษ!Q20</f>
        <v>0</v>
      </c>
      <c r="R20" s="9">
        <f>+'T 1.1_1ปกติ'!R20+T1.2_1พิเศษ!R20</f>
        <v>0</v>
      </c>
      <c r="S20" s="9">
        <f>+'T 1.1_1ปกติ'!S20+T1.2_1พิเศษ!S20</f>
        <v>0</v>
      </c>
      <c r="T20" s="10">
        <f>+'T 1.1_1ปกติ'!T20+T1.2_1พิเศษ!T20</f>
        <v>0</v>
      </c>
      <c r="U20" s="72">
        <f>+'T 1.1_1ปกติ'!U20+T1.2_1พิเศษ!U20</f>
        <v>72.833333333333329</v>
      </c>
      <c r="V20" s="8">
        <f>+'T 1.1_1ปกติ'!V20+T1.2_1พิเศษ!V20</f>
        <v>0</v>
      </c>
      <c r="W20" s="9">
        <f>+'T 1.1_1ปกติ'!W20+T1.2_1พิเศษ!W20</f>
        <v>0</v>
      </c>
      <c r="X20" s="9">
        <f>+'T 1.1_1ปกติ'!X20+T1.2_1พิเศษ!X20</f>
        <v>0</v>
      </c>
      <c r="Y20" s="9">
        <f>+'T 1.1_1ปกติ'!Y20+T1.2_1พิเศษ!Y20</f>
        <v>0</v>
      </c>
      <c r="Z20" s="9">
        <f>+'T 1.1_1ปกติ'!Z20+T1.2_1พิเศษ!Z20</f>
        <v>0</v>
      </c>
      <c r="AA20" s="9">
        <f>+'T 1.1_1ปกติ'!AA20+T1.2_1พิเศษ!AA20</f>
        <v>0</v>
      </c>
      <c r="AB20" s="9">
        <f>+'T 1.1_1ปกติ'!AB20+T1.2_1พิเศษ!AB20</f>
        <v>0</v>
      </c>
      <c r="AC20" s="9">
        <f>+'T 1.1_1ปกติ'!AC20+T1.2_1พิเศษ!AC20</f>
        <v>0</v>
      </c>
      <c r="AD20" s="125">
        <f>+'T 1.1_1ปกติ'!AD20+T1.2_1พิเศษ!AD20</f>
        <v>0</v>
      </c>
      <c r="AE20" s="72">
        <f>+'T 1.1_1ปกติ'!AE20+T1.2_1พิเศษ!AE20</f>
        <v>72.833333333333329</v>
      </c>
    </row>
    <row r="21" spans="1:31" s="1" customFormat="1" ht="18.95" customHeight="1" x14ac:dyDescent="0.2">
      <c r="A21" s="18"/>
      <c r="B21" s="7"/>
      <c r="C21" s="7" t="s">
        <v>23</v>
      </c>
      <c r="D21" s="8">
        <f>+'T 1.1_1ปกติ'!D21+T1.2_1พิเศษ!D21</f>
        <v>0</v>
      </c>
      <c r="E21" s="9">
        <f>+'T 1.1_1ปกติ'!E21+T1.2_1พิเศษ!E21</f>
        <v>0</v>
      </c>
      <c r="F21" s="9">
        <f>+'T 1.1_1ปกติ'!F21+T1.2_1พิเศษ!F21</f>
        <v>145.66666666666666</v>
      </c>
      <c r="G21" s="9">
        <f>+'T 1.1_1ปกติ'!G21+T1.2_1พิเศษ!G21</f>
        <v>0</v>
      </c>
      <c r="H21" s="9">
        <f>+'T 1.1_1ปกติ'!H21+T1.2_1พิเศษ!H21</f>
        <v>0</v>
      </c>
      <c r="I21" s="9">
        <f>+'T 1.1_1ปกติ'!I21+T1.2_1พิเศษ!I21</f>
        <v>0</v>
      </c>
      <c r="J21" s="9">
        <f>+'T 1.1_1ปกติ'!J21+T1.2_1พิเศษ!J21</f>
        <v>0</v>
      </c>
      <c r="K21" s="9">
        <f>+'T 1.1_1ปกติ'!K21+T1.2_1พิเศษ!K21</f>
        <v>0</v>
      </c>
      <c r="L21" s="9">
        <f>+'T 1.1_1ปกติ'!L21+T1.2_1พิเศษ!L21</f>
        <v>0</v>
      </c>
      <c r="M21" s="9">
        <f>+'T 1.1_1ปกติ'!M21+T1.2_1พิเศษ!M21</f>
        <v>0</v>
      </c>
      <c r="N21" s="9">
        <f>+'T 1.1_1ปกติ'!N21+T1.2_1พิเศษ!N21</f>
        <v>0</v>
      </c>
      <c r="O21" s="9">
        <f>+'T 1.1_1ปกติ'!O21+T1.2_1พิเศษ!O21</f>
        <v>0</v>
      </c>
      <c r="P21" s="9">
        <f>+'T 1.1_1ปกติ'!P21+T1.2_1พิเศษ!P21</f>
        <v>0</v>
      </c>
      <c r="Q21" s="9">
        <f>+'T 1.1_1ปกติ'!Q21+T1.2_1พิเศษ!Q21</f>
        <v>0</v>
      </c>
      <c r="R21" s="9">
        <f>+'T 1.1_1ปกติ'!R21+T1.2_1พิเศษ!R21</f>
        <v>0</v>
      </c>
      <c r="S21" s="9">
        <f>+'T 1.1_1ปกติ'!S21+T1.2_1พิเศษ!S21</f>
        <v>0</v>
      </c>
      <c r="T21" s="10">
        <f>+'T 1.1_1ปกติ'!T21+T1.2_1พิเศษ!T21</f>
        <v>0</v>
      </c>
      <c r="U21" s="72">
        <f>+'T 1.1_1ปกติ'!U21+T1.2_1พิเศษ!U21</f>
        <v>145.66666666666666</v>
      </c>
      <c r="V21" s="8">
        <f>+'T 1.1_1ปกติ'!V21+T1.2_1พิเศษ!V21</f>
        <v>0</v>
      </c>
      <c r="W21" s="9">
        <f>+'T 1.1_1ปกติ'!W21+T1.2_1พิเศษ!W21</f>
        <v>0</v>
      </c>
      <c r="X21" s="9">
        <f>+'T 1.1_1ปกติ'!X21+T1.2_1พิเศษ!X21</f>
        <v>0</v>
      </c>
      <c r="Y21" s="9">
        <f>+'T 1.1_1ปกติ'!Y21+T1.2_1พิเศษ!Y21</f>
        <v>0</v>
      </c>
      <c r="Z21" s="9">
        <f>+'T 1.1_1ปกติ'!Z21+T1.2_1พิเศษ!Z21</f>
        <v>0</v>
      </c>
      <c r="AA21" s="9">
        <f>+'T 1.1_1ปกติ'!AA21+T1.2_1พิเศษ!AA21</f>
        <v>0</v>
      </c>
      <c r="AB21" s="9">
        <f>+'T 1.1_1ปกติ'!AB21+T1.2_1พิเศษ!AB21</f>
        <v>0</v>
      </c>
      <c r="AC21" s="9">
        <f>+'T 1.1_1ปกติ'!AC21+T1.2_1พิเศษ!AC21</f>
        <v>0</v>
      </c>
      <c r="AD21" s="125">
        <f>+'T 1.1_1ปกติ'!AD21+T1.2_1พิเศษ!AD21</f>
        <v>0</v>
      </c>
      <c r="AE21" s="72">
        <f>+'T 1.1_1ปกติ'!AE21+T1.2_1พิเศษ!AE21</f>
        <v>145.66666666666666</v>
      </c>
    </row>
    <row r="22" spans="1:31" s="1" customFormat="1" ht="18.95" customHeight="1" x14ac:dyDescent="0.2">
      <c r="A22" s="19"/>
      <c r="B22" s="20" t="s">
        <v>24</v>
      </c>
      <c r="C22" s="20"/>
      <c r="D22" s="21">
        <f>+'T 1.1_1ปกติ'!D22+T1.2_1พิเศษ!D22</f>
        <v>55.162419325096813</v>
      </c>
      <c r="E22" s="22">
        <f>+'T 1.1_1ปกติ'!E22+T1.2_1พิเศษ!E22</f>
        <v>24.19023372671953</v>
      </c>
      <c r="F22" s="22">
        <f>+'T 1.1_1ปกติ'!F22+T1.2_1พิเศษ!F22</f>
        <v>678.91235862683629</v>
      </c>
      <c r="G22" s="22">
        <f>+'T 1.1_1ปกติ'!G22+T1.2_1พิเศษ!G22</f>
        <v>10.810330997602803</v>
      </c>
      <c r="H22" s="22">
        <f>+'T 1.1_1ปกติ'!H22+T1.2_1พิเศษ!H22</f>
        <v>12.110568412317907</v>
      </c>
      <c r="I22" s="22">
        <f>+'T 1.1_1ปกติ'!I22+T1.2_1พิเศษ!I22</f>
        <v>23.484810068227919</v>
      </c>
      <c r="J22" s="22">
        <f>+'T 1.1_1ปกติ'!J22+T1.2_1พิเศษ!J22</f>
        <v>24.205522773372671</v>
      </c>
      <c r="K22" s="22">
        <f>+'T 1.1_1ปกติ'!K22+T1.2_1พิเศษ!K22</f>
        <v>5.8004056795131849</v>
      </c>
      <c r="L22" s="22">
        <f>+'T 1.1_1ปกติ'!L22+T1.2_1พิเศษ!L22</f>
        <v>2.5045892494929003</v>
      </c>
      <c r="M22" s="22">
        <f>+'T 1.1_1ปกติ'!M22+T1.2_1พิเศษ!M22</f>
        <v>103.99558362529964</v>
      </c>
      <c r="N22" s="22">
        <f>+'T 1.1_1ปกติ'!N22+T1.2_1พิเศษ!N22</f>
        <v>53.600548589341692</v>
      </c>
      <c r="O22" s="22">
        <f>+'T 1.1_1ปกติ'!O22+T1.2_1พิเศษ!O22</f>
        <v>2.4705882352941173</v>
      </c>
      <c r="P22" s="22">
        <f>+'T 1.1_1ปกติ'!P22+T1.2_1พิเศษ!P22</f>
        <v>24.320735755117095</v>
      </c>
      <c r="Q22" s="22">
        <f>+'T 1.1_1ปกติ'!Q22+T1.2_1พิเศษ!Q22</f>
        <v>0</v>
      </c>
      <c r="R22" s="22">
        <f>+'T 1.1_1ปกติ'!R22+T1.2_1พิเศษ!R22</f>
        <v>8.5572008113590261</v>
      </c>
      <c r="S22" s="22">
        <f>+'T 1.1_1ปกติ'!S22+T1.2_1พิเศษ!S22</f>
        <v>0</v>
      </c>
      <c r="T22" s="23">
        <f>+'T 1.1_1ปกติ'!T22+T1.2_1พิเศษ!T22</f>
        <v>15.304183569979715</v>
      </c>
      <c r="U22" s="73">
        <f>+'T 1.1_1ปกติ'!U22+T1.2_1พิเศษ!U22</f>
        <v>1045.4300794455714</v>
      </c>
      <c r="V22" s="21">
        <f>+'T 1.1_1ปกติ'!V22+T1.2_1พิเศษ!V22</f>
        <v>0</v>
      </c>
      <c r="W22" s="22">
        <f>+'T 1.1_1ปกติ'!W22+T1.2_1พิเศษ!W22</f>
        <v>0</v>
      </c>
      <c r="X22" s="22">
        <f>+'T 1.1_1ปกติ'!X22+T1.2_1พิเศษ!X22</f>
        <v>0</v>
      </c>
      <c r="Y22" s="22">
        <f>+'T 1.1_1ปกติ'!Y22+T1.2_1พิเศษ!Y22</f>
        <v>0</v>
      </c>
      <c r="Z22" s="22">
        <f>+'T 1.1_1ปกติ'!Z22+T1.2_1พิเศษ!Z22</f>
        <v>0</v>
      </c>
      <c r="AA22" s="22">
        <f>+'T 1.1_1ปกติ'!AA22+T1.2_1พิเศษ!AA22</f>
        <v>0</v>
      </c>
      <c r="AB22" s="22">
        <f>+'T 1.1_1ปกติ'!AB22+T1.2_1พิเศษ!AB22</f>
        <v>0</v>
      </c>
      <c r="AC22" s="22">
        <f>+'T 1.1_1ปกติ'!AC22+T1.2_1พิเศษ!AC22</f>
        <v>0</v>
      </c>
      <c r="AD22" s="126">
        <f>+'T 1.1_1ปกติ'!AD22+T1.2_1พิเศษ!AD22</f>
        <v>0</v>
      </c>
      <c r="AE22" s="74">
        <f>+'T 1.1_1ปกติ'!AE22+T1.2_1พิเศษ!AE22</f>
        <v>1045.4300794455714</v>
      </c>
    </row>
    <row r="23" spans="1:31" s="1" customFormat="1" ht="18.95" customHeight="1" x14ac:dyDescent="0.2">
      <c r="A23" s="13" t="s">
        <v>27</v>
      </c>
      <c r="B23" s="14" t="s">
        <v>20</v>
      </c>
      <c r="C23" s="14" t="s">
        <v>20</v>
      </c>
      <c r="D23" s="15">
        <f>+'T 1.1_1ปกติ'!D23+T1.2_1พิเศษ!D23</f>
        <v>14.71003115785952</v>
      </c>
      <c r="E23" s="16">
        <f>+'T 1.1_1ปกติ'!E23+T1.2_1พิเศษ!E23</f>
        <v>16.99928483302315</v>
      </c>
      <c r="F23" s="16">
        <f>+'T 1.1_1ปกติ'!F23+T1.2_1พิเศษ!F23</f>
        <v>13.651843332427177</v>
      </c>
      <c r="G23" s="16">
        <f>+'T 1.1_1ปกติ'!G23+T1.2_1พิเศษ!G23</f>
        <v>17.424554066205225</v>
      </c>
      <c r="H23" s="16">
        <f>+'T 1.1_1ปกติ'!H23+T1.2_1พิเศษ!H23</f>
        <v>484.53437192865067</v>
      </c>
      <c r="I23" s="16">
        <f>+'T 1.1_1ปกติ'!I23+T1.2_1พิเศษ!I23</f>
        <v>26.340599318291122</v>
      </c>
      <c r="J23" s="16">
        <f>+'T 1.1_1ปกติ'!J23+T1.2_1พิเศษ!J23</f>
        <v>58.888463227452377</v>
      </c>
      <c r="K23" s="16">
        <f>+'T 1.1_1ปกติ'!K23+T1.2_1พิเศษ!K23</f>
        <v>10.078948579076137</v>
      </c>
      <c r="L23" s="16">
        <f>+'T 1.1_1ปกติ'!L23+T1.2_1พิเศษ!L23</f>
        <v>5.0654147759352588</v>
      </c>
      <c r="M23" s="16">
        <f>+'T 1.1_1ปกติ'!M23+T1.2_1พิเศษ!M23</f>
        <v>25.781451663495119</v>
      </c>
      <c r="N23" s="16">
        <f>+'T 1.1_1ปกติ'!N23+T1.2_1พิเศษ!N23</f>
        <v>11.069592856694758</v>
      </c>
      <c r="O23" s="16">
        <f>+'T 1.1_1ปกติ'!O23+T1.2_1พิเศษ!O23</f>
        <v>15.063674954517889</v>
      </c>
      <c r="P23" s="16">
        <f>+'T 1.1_1ปกติ'!P23+T1.2_1พิเศษ!P23</f>
        <v>11.401794190836663</v>
      </c>
      <c r="Q23" s="16">
        <f>+'T 1.1_1ปกติ'!Q23+T1.2_1พิเศษ!Q23</f>
        <v>0</v>
      </c>
      <c r="R23" s="16">
        <f>+'T 1.1_1ปกติ'!R23+T1.2_1พิเศษ!R23</f>
        <v>3.442604713410427</v>
      </c>
      <c r="S23" s="16">
        <f>+'T 1.1_1ปกติ'!S23+T1.2_1พิเศษ!S23</f>
        <v>0</v>
      </c>
      <c r="T23" s="17">
        <f>+'T 1.1_1ปกติ'!T23+T1.2_1พิเศษ!T23</f>
        <v>5.4377700173563923</v>
      </c>
      <c r="U23" s="71">
        <f>+'T 1.1_1ปกติ'!U23+T1.2_1พิเศษ!U23</f>
        <v>719.89039961523179</v>
      </c>
      <c r="V23" s="15">
        <f>+'T 1.1_1ปกติ'!V23+T1.2_1พิเศษ!V23</f>
        <v>0</v>
      </c>
      <c r="W23" s="16">
        <f>+'T 1.1_1ปกติ'!W23+T1.2_1พิเศษ!W23</f>
        <v>0</v>
      </c>
      <c r="X23" s="16">
        <f>+'T 1.1_1ปกติ'!X23+T1.2_1พิเศษ!X23</f>
        <v>0</v>
      </c>
      <c r="Y23" s="16">
        <f>+'T 1.1_1ปกติ'!Y23+T1.2_1พิเศษ!Y23</f>
        <v>0</v>
      </c>
      <c r="Z23" s="16">
        <f>+'T 1.1_1ปกติ'!Z23+T1.2_1พิเศษ!Z23</f>
        <v>0</v>
      </c>
      <c r="AA23" s="16">
        <f>+'T 1.1_1ปกติ'!AA23+T1.2_1พิเศษ!AA23</f>
        <v>0</v>
      </c>
      <c r="AB23" s="16">
        <f>+'T 1.1_1ปกติ'!AB23+T1.2_1พิเศษ!AB23</f>
        <v>0</v>
      </c>
      <c r="AC23" s="16">
        <f>+'T 1.1_1ปกติ'!AC23+T1.2_1พิเศษ!AC23</f>
        <v>0</v>
      </c>
      <c r="AD23" s="124">
        <f>+'T 1.1_1ปกติ'!AD23+T1.2_1พิเศษ!AD23</f>
        <v>0</v>
      </c>
      <c r="AE23" s="71">
        <f>+'T 1.1_1ปกติ'!AE23+T1.2_1พิเศษ!AE23</f>
        <v>719.89039961523179</v>
      </c>
    </row>
    <row r="24" spans="1:31" s="1" customFormat="1" ht="18.95" customHeight="1" x14ac:dyDescent="0.2">
      <c r="A24" s="18"/>
      <c r="B24" s="7"/>
      <c r="C24" s="7" t="s">
        <v>21</v>
      </c>
      <c r="D24" s="8">
        <f>+'T 1.1_1ปกติ'!D24+T1.2_1พิเศษ!D24</f>
        <v>0.17647058823529413</v>
      </c>
      <c r="E24" s="9">
        <f>+'T 1.1_1ปกติ'!E24+T1.2_1พิเศษ!E24</f>
        <v>0</v>
      </c>
      <c r="F24" s="9">
        <f>+'T 1.1_1ปกติ'!F24+T1.2_1พิเศษ!F24</f>
        <v>0</v>
      </c>
      <c r="G24" s="9">
        <f>+'T 1.1_1ปกติ'!G24+T1.2_1พิเศษ!G24</f>
        <v>0</v>
      </c>
      <c r="H24" s="9">
        <f>+'T 1.1_1ปกติ'!H24+T1.2_1พิเศษ!H24</f>
        <v>2.8235294117647056</v>
      </c>
      <c r="I24" s="9">
        <f>+'T 1.1_1ปกติ'!I24+T1.2_1พิเศษ!I24</f>
        <v>0</v>
      </c>
      <c r="J24" s="9">
        <f>+'T 1.1_1ปกติ'!J24+T1.2_1พิเศษ!J24</f>
        <v>0</v>
      </c>
      <c r="K24" s="9">
        <f>+'T 1.1_1ปกติ'!K24+T1.2_1พิเศษ!K24</f>
        <v>0</v>
      </c>
      <c r="L24" s="9">
        <f>+'T 1.1_1ปกติ'!L24+T1.2_1พิเศษ!L24</f>
        <v>0</v>
      </c>
      <c r="M24" s="9">
        <f>+'T 1.1_1ปกติ'!M24+T1.2_1พิเศษ!M24</f>
        <v>0</v>
      </c>
      <c r="N24" s="9">
        <f>+'T 1.1_1ปกติ'!N24+T1.2_1พิเศษ!N24</f>
        <v>0</v>
      </c>
      <c r="O24" s="9">
        <f>+'T 1.1_1ปกติ'!O24+T1.2_1พิเศษ!O24</f>
        <v>0</v>
      </c>
      <c r="P24" s="9">
        <f>+'T 1.1_1ปกติ'!P24+T1.2_1พิเศษ!P24</f>
        <v>0</v>
      </c>
      <c r="Q24" s="9">
        <f>+'T 1.1_1ปกติ'!Q24+T1.2_1พิเศษ!Q24</f>
        <v>0</v>
      </c>
      <c r="R24" s="9">
        <f>+'T 1.1_1ปกติ'!R24+T1.2_1พิเศษ!R24</f>
        <v>0</v>
      </c>
      <c r="S24" s="9">
        <f>+'T 1.1_1ปกติ'!S24+T1.2_1พิเศษ!S24</f>
        <v>0</v>
      </c>
      <c r="T24" s="10">
        <f>+'T 1.1_1ปกติ'!T24+T1.2_1พิเศษ!T24</f>
        <v>0</v>
      </c>
      <c r="U24" s="72">
        <f>+'T 1.1_1ปกติ'!U24+T1.2_1พิเศษ!U24</f>
        <v>2.9999999999999996</v>
      </c>
      <c r="V24" s="8">
        <f>+'T 1.1_1ปกติ'!V24+T1.2_1พิเศษ!V24</f>
        <v>0</v>
      </c>
      <c r="W24" s="9">
        <f>+'T 1.1_1ปกติ'!W24+T1.2_1พิเศษ!W24</f>
        <v>0</v>
      </c>
      <c r="X24" s="9">
        <f>+'T 1.1_1ปกติ'!X24+T1.2_1พิเศษ!X24</f>
        <v>0</v>
      </c>
      <c r="Y24" s="9">
        <f>+'T 1.1_1ปกติ'!Y24+T1.2_1พิเศษ!Y24</f>
        <v>0</v>
      </c>
      <c r="Z24" s="9">
        <f>+'T 1.1_1ปกติ'!Z24+T1.2_1พิเศษ!Z24</f>
        <v>0</v>
      </c>
      <c r="AA24" s="9">
        <f>+'T 1.1_1ปกติ'!AA24+T1.2_1พิเศษ!AA24</f>
        <v>0</v>
      </c>
      <c r="AB24" s="9">
        <f>+'T 1.1_1ปกติ'!AB24+T1.2_1พิเศษ!AB24</f>
        <v>0</v>
      </c>
      <c r="AC24" s="9">
        <f>+'T 1.1_1ปกติ'!AC24+T1.2_1พิเศษ!AC24</f>
        <v>0</v>
      </c>
      <c r="AD24" s="125">
        <f>+'T 1.1_1ปกติ'!AD24+T1.2_1พิเศษ!AD24</f>
        <v>0</v>
      </c>
      <c r="AE24" s="72">
        <f>+'T 1.1_1ปกติ'!AE24+T1.2_1พิเศษ!AE24</f>
        <v>2.9999999999999996</v>
      </c>
    </row>
    <row r="25" spans="1:31" s="1" customFormat="1" ht="18.95" customHeight="1" x14ac:dyDescent="0.2">
      <c r="A25" s="18"/>
      <c r="B25" s="7"/>
      <c r="C25" s="7" t="s">
        <v>18</v>
      </c>
      <c r="D25" s="8">
        <f>+'T 1.1_1ปกติ'!D25+T1.2_1พิเศษ!D25</f>
        <v>14.886501746094813</v>
      </c>
      <c r="E25" s="9">
        <f>+'T 1.1_1ปกติ'!E25+T1.2_1พิเศษ!E25</f>
        <v>16.99928483302315</v>
      </c>
      <c r="F25" s="9">
        <f>+'T 1.1_1ปกติ'!F25+T1.2_1พิเศษ!F25</f>
        <v>13.651843332427177</v>
      </c>
      <c r="G25" s="9">
        <f>+'T 1.1_1ปกติ'!G25+T1.2_1พิเศษ!G25</f>
        <v>17.424554066205225</v>
      </c>
      <c r="H25" s="9">
        <f>+'T 1.1_1ปกติ'!H25+T1.2_1พิเศษ!H25</f>
        <v>487.35790134041537</v>
      </c>
      <c r="I25" s="9">
        <f>+'T 1.1_1ปกติ'!I25+T1.2_1พิเศษ!I25</f>
        <v>26.340599318291122</v>
      </c>
      <c r="J25" s="9">
        <f>+'T 1.1_1ปกติ'!J25+T1.2_1พิเศษ!J25</f>
        <v>58.888463227452377</v>
      </c>
      <c r="K25" s="9">
        <f>+'T 1.1_1ปกติ'!K25+T1.2_1พิเศษ!K25</f>
        <v>10.078948579076137</v>
      </c>
      <c r="L25" s="9">
        <f>+'T 1.1_1ปกติ'!L25+T1.2_1พิเศษ!L25</f>
        <v>5.0654147759352588</v>
      </c>
      <c r="M25" s="9">
        <f>+'T 1.1_1ปกติ'!M25+T1.2_1พิเศษ!M25</f>
        <v>25.781451663495119</v>
      </c>
      <c r="N25" s="9">
        <f>+'T 1.1_1ปกติ'!N25+T1.2_1พิเศษ!N25</f>
        <v>11.069592856694758</v>
      </c>
      <c r="O25" s="9">
        <f>+'T 1.1_1ปกติ'!O25+T1.2_1พิเศษ!O25</f>
        <v>15.063674954517889</v>
      </c>
      <c r="P25" s="9">
        <f>+'T 1.1_1ปกติ'!P25+T1.2_1พิเศษ!P25</f>
        <v>11.401794190836663</v>
      </c>
      <c r="Q25" s="9">
        <f>+'T 1.1_1ปกติ'!Q25+T1.2_1พิเศษ!Q25</f>
        <v>0</v>
      </c>
      <c r="R25" s="9">
        <f>+'T 1.1_1ปกติ'!R25+T1.2_1พิเศษ!R25</f>
        <v>3.442604713410427</v>
      </c>
      <c r="S25" s="9">
        <f>+'T 1.1_1ปกติ'!S25+T1.2_1พิเศษ!S25</f>
        <v>0</v>
      </c>
      <c r="T25" s="10">
        <f>+'T 1.1_1ปกติ'!T25+T1.2_1พิเศษ!T25</f>
        <v>5.4377700173563923</v>
      </c>
      <c r="U25" s="72">
        <f>+'T 1.1_1ปกติ'!U25+T1.2_1พิเศษ!U25</f>
        <v>722.8903996152319</v>
      </c>
      <c r="V25" s="8">
        <f>+'T 1.1_1ปกติ'!V25+T1.2_1พิเศษ!V25</f>
        <v>0</v>
      </c>
      <c r="W25" s="9">
        <f>+'T 1.1_1ปกติ'!W25+T1.2_1พิเศษ!W25</f>
        <v>0</v>
      </c>
      <c r="X25" s="9">
        <f>+'T 1.1_1ปกติ'!X25+T1.2_1พิเศษ!X25</f>
        <v>0</v>
      </c>
      <c r="Y25" s="9">
        <f>+'T 1.1_1ปกติ'!Y25+T1.2_1พิเศษ!Y25</f>
        <v>0</v>
      </c>
      <c r="Z25" s="9">
        <f>+'T 1.1_1ปกติ'!Z25+T1.2_1พิเศษ!Z25</f>
        <v>0</v>
      </c>
      <c r="AA25" s="9">
        <f>+'T 1.1_1ปกติ'!AA25+T1.2_1พิเศษ!AA25</f>
        <v>0</v>
      </c>
      <c r="AB25" s="9">
        <f>+'T 1.1_1ปกติ'!AB25+T1.2_1พิเศษ!AB25</f>
        <v>0</v>
      </c>
      <c r="AC25" s="9">
        <f>+'T 1.1_1ปกติ'!AC25+T1.2_1พิเศษ!AC25</f>
        <v>0</v>
      </c>
      <c r="AD25" s="125">
        <f>+'T 1.1_1ปกติ'!AD25+T1.2_1พิเศษ!AD25</f>
        <v>0</v>
      </c>
      <c r="AE25" s="72">
        <f>+'T 1.1_1ปกติ'!AE25+T1.2_1พิเศษ!AE25</f>
        <v>722.8903996152319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f>+'T 1.1_1ปกติ'!D26+T1.2_1พิเศษ!D26</f>
        <v>1</v>
      </c>
      <c r="E26" s="9">
        <f>+'T 1.1_1ปกติ'!E26+T1.2_1พิเศษ!E26</f>
        <v>0</v>
      </c>
      <c r="F26" s="9">
        <f>+'T 1.1_1ปกติ'!F26+T1.2_1พิเศษ!F26</f>
        <v>0</v>
      </c>
      <c r="G26" s="9">
        <f>+'T 1.1_1ปกติ'!G26+T1.2_1พิเศษ!G26</f>
        <v>0</v>
      </c>
      <c r="H26" s="9">
        <f>+'T 1.1_1ปกติ'!H26+T1.2_1พิเศษ!H26</f>
        <v>154.41666666666666</v>
      </c>
      <c r="I26" s="9">
        <f>+'T 1.1_1ปกติ'!I26+T1.2_1พิเศษ!I26</f>
        <v>1.75</v>
      </c>
      <c r="J26" s="9">
        <f>+'T 1.1_1ปกติ'!J26+T1.2_1พิเศษ!J26</f>
        <v>0</v>
      </c>
      <c r="K26" s="9">
        <f>+'T 1.1_1ปกติ'!K26+T1.2_1พิเศษ!K26</f>
        <v>0</v>
      </c>
      <c r="L26" s="9">
        <f>+'T 1.1_1ปกติ'!L26+T1.2_1พิเศษ!L26</f>
        <v>0</v>
      </c>
      <c r="M26" s="9">
        <f>+'T 1.1_1ปกติ'!M26+T1.2_1พิเศษ!M26</f>
        <v>0</v>
      </c>
      <c r="N26" s="9">
        <f>+'T 1.1_1ปกติ'!N26+T1.2_1พิเศษ!N26</f>
        <v>0</v>
      </c>
      <c r="O26" s="9">
        <f>+'T 1.1_1ปกติ'!O26+T1.2_1พิเศษ!O26</f>
        <v>0</v>
      </c>
      <c r="P26" s="9">
        <f>+'T 1.1_1ปกติ'!P26+T1.2_1พิเศษ!P26</f>
        <v>0</v>
      </c>
      <c r="Q26" s="9">
        <f>+'T 1.1_1ปกติ'!Q26+T1.2_1พิเศษ!Q26</f>
        <v>0</v>
      </c>
      <c r="R26" s="9">
        <f>+'T 1.1_1ปกติ'!R26+T1.2_1พิเศษ!R26</f>
        <v>0</v>
      </c>
      <c r="S26" s="9">
        <f>+'T 1.1_1ปกติ'!S26+T1.2_1พิเศษ!S26</f>
        <v>0</v>
      </c>
      <c r="T26" s="10">
        <f>+'T 1.1_1ปกติ'!T26+T1.2_1พิเศษ!T26</f>
        <v>0</v>
      </c>
      <c r="U26" s="72">
        <f>+'T 1.1_1ปกติ'!U26+T1.2_1พิเศษ!U26</f>
        <v>157.16666666666666</v>
      </c>
      <c r="V26" s="8">
        <f>+'T 1.1_1ปกติ'!V26+T1.2_1พิเศษ!V26</f>
        <v>0</v>
      </c>
      <c r="W26" s="9">
        <f>+'T 1.1_1ปกติ'!W26+T1.2_1พิเศษ!W26</f>
        <v>0</v>
      </c>
      <c r="X26" s="9">
        <f>+'T 1.1_1ปกติ'!X26+T1.2_1พิเศษ!X26</f>
        <v>0</v>
      </c>
      <c r="Y26" s="9">
        <f>+'T 1.1_1ปกติ'!Y26+T1.2_1พิเศษ!Y26</f>
        <v>0</v>
      </c>
      <c r="Z26" s="9">
        <f>+'T 1.1_1ปกติ'!Z26+T1.2_1พิเศษ!Z26</f>
        <v>0</v>
      </c>
      <c r="AA26" s="9">
        <f>+'T 1.1_1ปกติ'!AA26+T1.2_1พิเศษ!AA26</f>
        <v>0</v>
      </c>
      <c r="AB26" s="9">
        <f>+'T 1.1_1ปกติ'!AB26+T1.2_1พิเศษ!AB26</f>
        <v>0</v>
      </c>
      <c r="AC26" s="9">
        <f>+'T 1.1_1ปกติ'!AC26+T1.2_1พิเศษ!AC26</f>
        <v>0</v>
      </c>
      <c r="AD26" s="125">
        <f>+'T 1.1_1ปกติ'!AD26+T1.2_1พิเศษ!AD26</f>
        <v>0</v>
      </c>
      <c r="AE26" s="72">
        <f>+'T 1.1_1ปกติ'!AE26+T1.2_1พิเศษ!AE26</f>
        <v>157.16666666666666</v>
      </c>
    </row>
    <row r="27" spans="1:31" s="1" customFormat="1" ht="18.95" customHeight="1" x14ac:dyDescent="0.2">
      <c r="A27" s="18"/>
      <c r="B27" s="7"/>
      <c r="C27" s="7" t="s">
        <v>23</v>
      </c>
      <c r="D27" s="8">
        <f>+'T 1.1_1ปกติ'!D27+T1.2_1พิเศษ!D27</f>
        <v>2</v>
      </c>
      <c r="E27" s="9">
        <f>+'T 1.1_1ปกติ'!E27+T1.2_1พิเศษ!E27</f>
        <v>0</v>
      </c>
      <c r="F27" s="9">
        <f>+'T 1.1_1ปกติ'!F27+T1.2_1พิเศษ!F27</f>
        <v>0</v>
      </c>
      <c r="G27" s="9">
        <f>+'T 1.1_1ปกติ'!G27+T1.2_1พิเศษ!G27</f>
        <v>0</v>
      </c>
      <c r="H27" s="9">
        <f>+'T 1.1_1ปกติ'!H27+T1.2_1พิเศษ!H27</f>
        <v>308.83333333333331</v>
      </c>
      <c r="I27" s="9">
        <f>+'T 1.1_1ปกติ'!I27+T1.2_1พิเศษ!I27</f>
        <v>3.5</v>
      </c>
      <c r="J27" s="9">
        <f>+'T 1.1_1ปกติ'!J27+T1.2_1พิเศษ!J27</f>
        <v>0</v>
      </c>
      <c r="K27" s="9">
        <f>+'T 1.1_1ปกติ'!K27+T1.2_1พิเศษ!K27</f>
        <v>0</v>
      </c>
      <c r="L27" s="9">
        <f>+'T 1.1_1ปกติ'!L27+T1.2_1พิเศษ!L27</f>
        <v>0</v>
      </c>
      <c r="M27" s="9">
        <f>+'T 1.1_1ปกติ'!M27+T1.2_1พิเศษ!M27</f>
        <v>0</v>
      </c>
      <c r="N27" s="9">
        <f>+'T 1.1_1ปกติ'!N27+T1.2_1พิเศษ!N27</f>
        <v>0</v>
      </c>
      <c r="O27" s="9">
        <f>+'T 1.1_1ปกติ'!O27+T1.2_1พิเศษ!O27</f>
        <v>0</v>
      </c>
      <c r="P27" s="9">
        <f>+'T 1.1_1ปกติ'!P27+T1.2_1พิเศษ!P27</f>
        <v>0</v>
      </c>
      <c r="Q27" s="9">
        <f>+'T 1.1_1ปกติ'!Q27+T1.2_1พิเศษ!Q27</f>
        <v>0</v>
      </c>
      <c r="R27" s="9">
        <f>+'T 1.1_1ปกติ'!R27+T1.2_1พิเศษ!R27</f>
        <v>0</v>
      </c>
      <c r="S27" s="9">
        <f>+'T 1.1_1ปกติ'!S27+T1.2_1พิเศษ!S27</f>
        <v>0</v>
      </c>
      <c r="T27" s="10">
        <f>+'T 1.1_1ปกติ'!T27+T1.2_1พิเศษ!T27</f>
        <v>0</v>
      </c>
      <c r="U27" s="72">
        <f>+'T 1.1_1ปกติ'!U27+T1.2_1พิเศษ!U27</f>
        <v>314.33333333333331</v>
      </c>
      <c r="V27" s="8">
        <f>+'T 1.1_1ปกติ'!V27+T1.2_1พิเศษ!V27</f>
        <v>0</v>
      </c>
      <c r="W27" s="9">
        <f>+'T 1.1_1ปกติ'!W27+T1.2_1พิเศษ!W27</f>
        <v>0</v>
      </c>
      <c r="X27" s="9">
        <f>+'T 1.1_1ปกติ'!X27+T1.2_1พิเศษ!X27</f>
        <v>0</v>
      </c>
      <c r="Y27" s="9">
        <f>+'T 1.1_1ปกติ'!Y27+T1.2_1พิเศษ!Y27</f>
        <v>0</v>
      </c>
      <c r="Z27" s="9">
        <f>+'T 1.1_1ปกติ'!Z27+T1.2_1พิเศษ!Z27</f>
        <v>0</v>
      </c>
      <c r="AA27" s="9">
        <f>+'T 1.1_1ปกติ'!AA27+T1.2_1พิเศษ!AA27</f>
        <v>0</v>
      </c>
      <c r="AB27" s="9">
        <f>+'T 1.1_1ปกติ'!AB27+T1.2_1พิเศษ!AB27</f>
        <v>0</v>
      </c>
      <c r="AC27" s="9">
        <f>+'T 1.1_1ปกติ'!AC27+T1.2_1พิเศษ!AC27</f>
        <v>0</v>
      </c>
      <c r="AD27" s="125">
        <f>+'T 1.1_1ปกติ'!AD27+T1.2_1พิเศษ!AD27</f>
        <v>0</v>
      </c>
      <c r="AE27" s="72">
        <f>+'T 1.1_1ปกติ'!AE27+T1.2_1พิเศษ!AE27</f>
        <v>314.33333333333331</v>
      </c>
    </row>
    <row r="28" spans="1:31" s="1" customFormat="1" ht="18.95" customHeight="1" x14ac:dyDescent="0.2">
      <c r="A28" s="19"/>
      <c r="B28" s="20" t="s">
        <v>24</v>
      </c>
      <c r="C28" s="20"/>
      <c r="D28" s="21">
        <f>+'T 1.1_1ปกติ'!D28+T1.2_1พิเศษ!D28</f>
        <v>16.886501746094812</v>
      </c>
      <c r="E28" s="22">
        <f>+'T 1.1_1ปกติ'!E28+T1.2_1พิเศษ!E28</f>
        <v>16.99928483302315</v>
      </c>
      <c r="F28" s="22">
        <f>+'T 1.1_1ปกติ'!F28+T1.2_1พิเศษ!F28</f>
        <v>13.651843332427177</v>
      </c>
      <c r="G28" s="22">
        <f>+'T 1.1_1ปกติ'!G28+T1.2_1พิเศษ!G28</f>
        <v>17.424554066205225</v>
      </c>
      <c r="H28" s="22">
        <f>+'T 1.1_1ปกติ'!H28+T1.2_1พิเศษ!H28</f>
        <v>796.19123467374868</v>
      </c>
      <c r="I28" s="22">
        <f>+'T 1.1_1ปกติ'!I28+T1.2_1พิเศษ!I28</f>
        <v>29.840599318291122</v>
      </c>
      <c r="J28" s="22">
        <f>+'T 1.1_1ปกติ'!J28+T1.2_1พิเศษ!J28</f>
        <v>58.888463227452377</v>
      </c>
      <c r="K28" s="22">
        <f>+'T 1.1_1ปกติ'!K28+T1.2_1พิเศษ!K28</f>
        <v>10.078948579076137</v>
      </c>
      <c r="L28" s="22">
        <f>+'T 1.1_1ปกติ'!L28+T1.2_1พิเศษ!L28</f>
        <v>5.0654147759352588</v>
      </c>
      <c r="M28" s="22">
        <f>+'T 1.1_1ปกติ'!M28+T1.2_1พิเศษ!M28</f>
        <v>25.781451663495119</v>
      </c>
      <c r="N28" s="22">
        <f>+'T 1.1_1ปกติ'!N28+T1.2_1พิเศษ!N28</f>
        <v>11.069592856694758</v>
      </c>
      <c r="O28" s="22">
        <f>+'T 1.1_1ปกติ'!O28+T1.2_1พิเศษ!O28</f>
        <v>15.063674954517889</v>
      </c>
      <c r="P28" s="22">
        <f>+'T 1.1_1ปกติ'!P28+T1.2_1พิเศษ!P28</f>
        <v>11.401794190836663</v>
      </c>
      <c r="Q28" s="22">
        <f>+'T 1.1_1ปกติ'!Q28+T1.2_1พิเศษ!Q28</f>
        <v>0</v>
      </c>
      <c r="R28" s="22">
        <f>+'T 1.1_1ปกติ'!R28+T1.2_1พิเศษ!R28</f>
        <v>3.442604713410427</v>
      </c>
      <c r="S28" s="22">
        <f>+'T 1.1_1ปกติ'!S28+T1.2_1พิเศษ!S28</f>
        <v>0</v>
      </c>
      <c r="T28" s="23">
        <f>+'T 1.1_1ปกติ'!T28+T1.2_1พิเศษ!T28</f>
        <v>5.4377700173563923</v>
      </c>
      <c r="U28" s="73">
        <f>+'T 1.1_1ปกติ'!U28+T1.2_1พิเศษ!U28</f>
        <v>1037.2237329485654</v>
      </c>
      <c r="V28" s="21">
        <f>+'T 1.1_1ปกติ'!V28+T1.2_1พิเศษ!V28</f>
        <v>0</v>
      </c>
      <c r="W28" s="22">
        <f>+'T 1.1_1ปกติ'!W28+T1.2_1พิเศษ!W28</f>
        <v>0</v>
      </c>
      <c r="X28" s="22">
        <f>+'T 1.1_1ปกติ'!X28+T1.2_1พิเศษ!X28</f>
        <v>0</v>
      </c>
      <c r="Y28" s="22">
        <f>+'T 1.1_1ปกติ'!Y28+T1.2_1พิเศษ!Y28</f>
        <v>0</v>
      </c>
      <c r="Z28" s="22">
        <f>+'T 1.1_1ปกติ'!Z28+T1.2_1พิเศษ!Z28</f>
        <v>0</v>
      </c>
      <c r="AA28" s="22">
        <f>+'T 1.1_1ปกติ'!AA28+T1.2_1พิเศษ!AA28</f>
        <v>0</v>
      </c>
      <c r="AB28" s="22">
        <f>+'T 1.1_1ปกติ'!AB28+T1.2_1พิเศษ!AB28</f>
        <v>0</v>
      </c>
      <c r="AC28" s="22">
        <f>+'T 1.1_1ปกติ'!AC28+T1.2_1พิเศษ!AC28</f>
        <v>0</v>
      </c>
      <c r="AD28" s="126">
        <f>+'T 1.1_1ปกติ'!AD28+T1.2_1พิเศษ!AD28</f>
        <v>0</v>
      </c>
      <c r="AE28" s="74">
        <f>+'T 1.1_1ปกติ'!AE28+T1.2_1พิเศษ!AE28</f>
        <v>1037.2237329485654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f>+'T 1.1_1ปกติ'!D29+T1.2_1พิเศษ!D29</f>
        <v>479.17246590516072</v>
      </c>
      <c r="E29" s="16">
        <f>+'T 1.1_1ปกติ'!E29+T1.2_1พิเศษ!E29</f>
        <v>96.910875470878011</v>
      </c>
      <c r="F29" s="16">
        <f>+'T 1.1_1ปกติ'!F29+T1.2_1พิเศษ!F29</f>
        <v>477.67496091595706</v>
      </c>
      <c r="G29" s="16">
        <f>+'T 1.1_1ปกติ'!G29+T1.2_1พิเศษ!G29</f>
        <v>9.0046759471307976</v>
      </c>
      <c r="H29" s="16">
        <f>+'T 1.1_1ปกติ'!H29+T1.2_1พิเศษ!H29</f>
        <v>312.80822184546793</v>
      </c>
      <c r="I29" s="16">
        <f>+'T 1.1_1ปกติ'!I29+T1.2_1พิเศษ!I29</f>
        <v>2007.945811288921</v>
      </c>
      <c r="J29" s="16">
        <f>+'T 1.1_1ปกติ'!J29+T1.2_1พิเศษ!J29</f>
        <v>801.68100971200488</v>
      </c>
      <c r="K29" s="16">
        <f>+'T 1.1_1ปกติ'!K29+T1.2_1พิเศษ!K29</f>
        <v>1.2069077686692029</v>
      </c>
      <c r="L29" s="16">
        <f>+'T 1.1_1ปกติ'!L29+T1.2_1พิเศษ!L29</f>
        <v>87.004765507426555</v>
      </c>
      <c r="M29" s="16">
        <f>+'T 1.1_1ปกติ'!M29+T1.2_1พิเศษ!M29</f>
        <v>201.2591128331199</v>
      </c>
      <c r="N29" s="16">
        <f>+'T 1.1_1ปกติ'!N29+T1.2_1พิเศษ!N29</f>
        <v>118.62337646404501</v>
      </c>
      <c r="O29" s="16">
        <f>+'T 1.1_1ปกติ'!O29+T1.2_1พิเศษ!O29</f>
        <v>43.618053673082137</v>
      </c>
      <c r="P29" s="16">
        <f>+'T 1.1_1ปกติ'!P29+T1.2_1พิเศษ!P29</f>
        <v>585.96658261747416</v>
      </c>
      <c r="Q29" s="16">
        <f>+'T 1.1_1ปกติ'!Q29+T1.2_1พิเศษ!Q29</f>
        <v>0</v>
      </c>
      <c r="R29" s="16">
        <f>+'T 1.1_1ปกติ'!R29+T1.2_1พิเศษ!R29</f>
        <v>111.5626643983511</v>
      </c>
      <c r="S29" s="16">
        <f>+'T 1.1_1ปกติ'!S29+T1.2_1พิเศษ!S29</f>
        <v>0</v>
      </c>
      <c r="T29" s="17">
        <f>+'T 1.1_1ปกติ'!T29+T1.2_1พิเศษ!T29</f>
        <v>162.81353949533093</v>
      </c>
      <c r="U29" s="71">
        <f>+'T 1.1_1ปกติ'!U29+T1.2_1พิเศษ!U29</f>
        <v>5497.2530238430199</v>
      </c>
      <c r="V29" s="15">
        <f>+'T 1.1_1ปกติ'!V29+T1.2_1พิเศษ!V29</f>
        <v>0</v>
      </c>
      <c r="W29" s="16">
        <f>+'T 1.1_1ปกติ'!W29+T1.2_1พิเศษ!W29</f>
        <v>0</v>
      </c>
      <c r="X29" s="16">
        <f>+'T 1.1_1ปกติ'!X29+T1.2_1พิเศษ!X29</f>
        <v>0</v>
      </c>
      <c r="Y29" s="16">
        <f>+'T 1.1_1ปกติ'!Y29+T1.2_1พิเศษ!Y29</f>
        <v>0</v>
      </c>
      <c r="Z29" s="16">
        <f>+'T 1.1_1ปกติ'!Z29+T1.2_1พิเศษ!Z29</f>
        <v>0</v>
      </c>
      <c r="AA29" s="16">
        <f>+'T 1.1_1ปกติ'!AA29+T1.2_1พิเศษ!AA29</f>
        <v>0</v>
      </c>
      <c r="AB29" s="16">
        <f>+'T 1.1_1ปกติ'!AB29+T1.2_1พิเศษ!AB29</f>
        <v>0</v>
      </c>
      <c r="AC29" s="16">
        <f>+'T 1.1_1ปกติ'!AC29+T1.2_1พิเศษ!AC29</f>
        <v>0</v>
      </c>
      <c r="AD29" s="124">
        <f>+'T 1.1_1ปกติ'!AD29+T1.2_1พิเศษ!AD29</f>
        <v>0</v>
      </c>
      <c r="AE29" s="71">
        <f>+'T 1.1_1ปกติ'!AE29+T1.2_1พิเศษ!AE29</f>
        <v>5497.2530238430199</v>
      </c>
    </row>
    <row r="30" spans="1:31" s="1" customFormat="1" ht="18.95" customHeight="1" x14ac:dyDescent="0.2">
      <c r="A30" s="18"/>
      <c r="B30" s="7"/>
      <c r="C30" s="7" t="s">
        <v>21</v>
      </c>
      <c r="D30" s="8">
        <f>+'T 1.1_1ปกติ'!D30+T1.2_1พิเศษ!D30</f>
        <v>6.882352941176471</v>
      </c>
      <c r="E30" s="9">
        <f>+'T 1.1_1ปกติ'!E30+T1.2_1พิเศษ!E30</f>
        <v>0</v>
      </c>
      <c r="F30" s="9">
        <f>+'T 1.1_1ปกติ'!F30+T1.2_1พิเศษ!F30</f>
        <v>0</v>
      </c>
      <c r="G30" s="9">
        <f>+'T 1.1_1ปกติ'!G30+T1.2_1พิเศษ!G30</f>
        <v>0</v>
      </c>
      <c r="H30" s="9">
        <f>+'T 1.1_1ปกติ'!H30+T1.2_1พิเศษ!H30</f>
        <v>3.8235294117647065</v>
      </c>
      <c r="I30" s="9">
        <f>+'T 1.1_1ปกติ'!I30+T1.2_1พิเศษ!I30</f>
        <v>3.6470588235294121</v>
      </c>
      <c r="J30" s="9">
        <f>+'T 1.1_1ปกติ'!J30+T1.2_1พิเศษ!J30</f>
        <v>0</v>
      </c>
      <c r="K30" s="9">
        <f>+'T 1.1_1ปกติ'!K30+T1.2_1พิเศษ!K30</f>
        <v>0</v>
      </c>
      <c r="L30" s="9">
        <f>+'T 1.1_1ปกติ'!L30+T1.2_1พิเศษ!L30</f>
        <v>0</v>
      </c>
      <c r="M30" s="9">
        <f>+'T 1.1_1ปกติ'!M30+T1.2_1พิเศษ!M30</f>
        <v>0</v>
      </c>
      <c r="N30" s="9">
        <f>+'T 1.1_1ปกติ'!N30+T1.2_1พิเศษ!N30</f>
        <v>0</v>
      </c>
      <c r="O30" s="9">
        <f>+'T 1.1_1ปกติ'!O30+T1.2_1พิเศษ!O30</f>
        <v>0</v>
      </c>
      <c r="P30" s="9">
        <f>+'T 1.1_1ปกติ'!P30+T1.2_1พิเศษ!P30</f>
        <v>0</v>
      </c>
      <c r="Q30" s="9">
        <f>+'T 1.1_1ปกติ'!Q30+T1.2_1พิเศษ!Q30</f>
        <v>0</v>
      </c>
      <c r="R30" s="9">
        <f>+'T 1.1_1ปกติ'!R30+T1.2_1พิเศษ!R30</f>
        <v>0</v>
      </c>
      <c r="S30" s="9">
        <f>+'T 1.1_1ปกติ'!S30+T1.2_1พิเศษ!S30</f>
        <v>0</v>
      </c>
      <c r="T30" s="10">
        <f>+'T 1.1_1ปกติ'!T30+T1.2_1พิเศษ!T30</f>
        <v>0</v>
      </c>
      <c r="U30" s="72">
        <f>+'T 1.1_1ปกติ'!U30+T1.2_1พิเศษ!U30</f>
        <v>14.352941176470589</v>
      </c>
      <c r="V30" s="8">
        <f>+'T 1.1_1ปกติ'!V30+T1.2_1พิเศษ!V30</f>
        <v>0</v>
      </c>
      <c r="W30" s="9">
        <f>+'T 1.1_1ปกติ'!W30+T1.2_1พิเศษ!W30</f>
        <v>0</v>
      </c>
      <c r="X30" s="9">
        <f>+'T 1.1_1ปกติ'!X30+T1.2_1พิเศษ!X30</f>
        <v>0</v>
      </c>
      <c r="Y30" s="9">
        <f>+'T 1.1_1ปกติ'!Y30+T1.2_1พิเศษ!Y30</f>
        <v>0</v>
      </c>
      <c r="Z30" s="9">
        <f>+'T 1.1_1ปกติ'!Z30+T1.2_1พิเศษ!Z30</f>
        <v>0</v>
      </c>
      <c r="AA30" s="9">
        <f>+'T 1.1_1ปกติ'!AA30+T1.2_1พิเศษ!AA30</f>
        <v>0</v>
      </c>
      <c r="AB30" s="9">
        <f>+'T 1.1_1ปกติ'!AB30+T1.2_1พิเศษ!AB30</f>
        <v>0</v>
      </c>
      <c r="AC30" s="9">
        <f>+'T 1.1_1ปกติ'!AC30+T1.2_1พิเศษ!AC30</f>
        <v>0</v>
      </c>
      <c r="AD30" s="125">
        <f>+'T 1.1_1ปกติ'!AD30+T1.2_1พิเศษ!AD30</f>
        <v>0</v>
      </c>
      <c r="AE30" s="72">
        <f>+'T 1.1_1ปกติ'!AE30+T1.2_1พิเศษ!AE30</f>
        <v>14.352941176470589</v>
      </c>
    </row>
    <row r="31" spans="1:31" s="1" customFormat="1" ht="18.95" customHeight="1" x14ac:dyDescent="0.2">
      <c r="A31" s="18"/>
      <c r="B31" s="7"/>
      <c r="C31" s="7" t="s">
        <v>18</v>
      </c>
      <c r="D31" s="8">
        <f>+'T 1.1_1ปกติ'!D31+T1.2_1พิเศษ!D31</f>
        <v>486.05481884633718</v>
      </c>
      <c r="E31" s="9">
        <f>+'T 1.1_1ปกติ'!E31+T1.2_1พิเศษ!E31</f>
        <v>96.910875470878011</v>
      </c>
      <c r="F31" s="9">
        <f>+'T 1.1_1ปกติ'!F31+T1.2_1พิเศษ!F31</f>
        <v>477.67496091595706</v>
      </c>
      <c r="G31" s="9">
        <f>+'T 1.1_1ปกติ'!G31+T1.2_1พิเศษ!G31</f>
        <v>9.0046759471307976</v>
      </c>
      <c r="H31" s="9">
        <f>+'T 1.1_1ปกติ'!H31+T1.2_1พิเศษ!H31</f>
        <v>316.63175125723262</v>
      </c>
      <c r="I31" s="9">
        <f>+'T 1.1_1ปกติ'!I31+T1.2_1พิเศษ!I31</f>
        <v>2011.5928701124499</v>
      </c>
      <c r="J31" s="9">
        <f>+'T 1.1_1ปกติ'!J31+T1.2_1พิเศษ!J31</f>
        <v>801.68100971200488</v>
      </c>
      <c r="K31" s="9">
        <f>+'T 1.1_1ปกติ'!K31+T1.2_1พิเศษ!K31</f>
        <v>1.2069077686692029</v>
      </c>
      <c r="L31" s="9">
        <f>+'T 1.1_1ปกติ'!L31+T1.2_1พิเศษ!L31</f>
        <v>87.004765507426555</v>
      </c>
      <c r="M31" s="9">
        <f>+'T 1.1_1ปกติ'!M31+T1.2_1พิเศษ!M31</f>
        <v>201.2591128331199</v>
      </c>
      <c r="N31" s="9">
        <f>+'T 1.1_1ปกติ'!N31+T1.2_1พิเศษ!N31</f>
        <v>118.62337646404501</v>
      </c>
      <c r="O31" s="9">
        <f>+'T 1.1_1ปกติ'!O31+T1.2_1พิเศษ!O31</f>
        <v>43.618053673082137</v>
      </c>
      <c r="P31" s="9">
        <f>+'T 1.1_1ปกติ'!P31+T1.2_1พิเศษ!P31</f>
        <v>585.96658261747416</v>
      </c>
      <c r="Q31" s="9">
        <f>+'T 1.1_1ปกติ'!Q31+T1.2_1พิเศษ!Q31</f>
        <v>0</v>
      </c>
      <c r="R31" s="9">
        <f>+'T 1.1_1ปกติ'!R31+T1.2_1พิเศษ!R31</f>
        <v>111.5626643983511</v>
      </c>
      <c r="S31" s="9">
        <f>+'T 1.1_1ปกติ'!S31+T1.2_1พิเศษ!S31</f>
        <v>0</v>
      </c>
      <c r="T31" s="10">
        <f>+'T 1.1_1ปกติ'!T31+T1.2_1พิเศษ!T31</f>
        <v>162.81353949533093</v>
      </c>
      <c r="U31" s="72">
        <f>+'T 1.1_1ปกติ'!U31+T1.2_1พิเศษ!U31</f>
        <v>5511.6059650194893</v>
      </c>
      <c r="V31" s="8">
        <f>+'T 1.1_1ปกติ'!V31+T1.2_1พิเศษ!V31</f>
        <v>0</v>
      </c>
      <c r="W31" s="9">
        <f>+'T 1.1_1ปกติ'!W31+T1.2_1พิเศษ!W31</f>
        <v>0</v>
      </c>
      <c r="X31" s="9">
        <f>+'T 1.1_1ปกติ'!X31+T1.2_1พิเศษ!X31</f>
        <v>0</v>
      </c>
      <c r="Y31" s="9">
        <f>+'T 1.1_1ปกติ'!Y31+T1.2_1พิเศษ!Y31</f>
        <v>0</v>
      </c>
      <c r="Z31" s="9">
        <f>+'T 1.1_1ปกติ'!Z31+T1.2_1พิเศษ!Z31</f>
        <v>0</v>
      </c>
      <c r="AA31" s="9">
        <f>+'T 1.1_1ปกติ'!AA31+T1.2_1พิเศษ!AA31</f>
        <v>0</v>
      </c>
      <c r="AB31" s="9">
        <f>+'T 1.1_1ปกติ'!AB31+T1.2_1พิเศษ!AB31</f>
        <v>0</v>
      </c>
      <c r="AC31" s="9">
        <f>+'T 1.1_1ปกติ'!AC31+T1.2_1พิเศษ!AC31</f>
        <v>0</v>
      </c>
      <c r="AD31" s="125">
        <f>+'T 1.1_1ปกติ'!AD31+T1.2_1พิเศษ!AD31</f>
        <v>0</v>
      </c>
      <c r="AE31" s="72">
        <f>+'T 1.1_1ปกติ'!AE31+T1.2_1พิเศษ!AE31</f>
        <v>5511.6059650194893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f>+'T 1.1_1ปกติ'!D32+T1.2_1พิเศษ!D32</f>
        <v>4.166666666666667</v>
      </c>
      <c r="E32" s="9">
        <f>+'T 1.1_1ปกติ'!E32+T1.2_1พิเศษ!E32</f>
        <v>0</v>
      </c>
      <c r="F32" s="9">
        <f>+'T 1.1_1ปกติ'!F32+T1.2_1พิเศษ!F32</f>
        <v>0.5</v>
      </c>
      <c r="G32" s="9">
        <f>+'T 1.1_1ปกติ'!G32+T1.2_1พิเศษ!G32</f>
        <v>0</v>
      </c>
      <c r="H32" s="9">
        <f>+'T 1.1_1ปกติ'!H32+T1.2_1พิเศษ!H32</f>
        <v>1.25</v>
      </c>
      <c r="I32" s="9">
        <f>+'T 1.1_1ปกติ'!I32+T1.2_1พิเศษ!I32</f>
        <v>320.25000000000006</v>
      </c>
      <c r="J32" s="9">
        <f>+'T 1.1_1ปกติ'!J32+T1.2_1พิเศษ!J32</f>
        <v>0</v>
      </c>
      <c r="K32" s="9">
        <f>+'T 1.1_1ปกติ'!K32+T1.2_1พิเศษ!K32</f>
        <v>0</v>
      </c>
      <c r="L32" s="9">
        <f>+'T 1.1_1ปกติ'!L32+T1.2_1พิเศษ!L32</f>
        <v>5.5</v>
      </c>
      <c r="M32" s="9">
        <f>+'T 1.1_1ปกติ'!M32+T1.2_1พิเศษ!M32</f>
        <v>0</v>
      </c>
      <c r="N32" s="9">
        <f>+'T 1.1_1ปกติ'!N32+T1.2_1พิเศษ!N32</f>
        <v>0</v>
      </c>
      <c r="O32" s="9">
        <f>+'T 1.1_1ปกติ'!O32+T1.2_1พิเศษ!O32</f>
        <v>0.25</v>
      </c>
      <c r="P32" s="9">
        <f>+'T 1.1_1ปกติ'!P32+T1.2_1พิเศษ!P32</f>
        <v>0.25</v>
      </c>
      <c r="Q32" s="9">
        <f>+'T 1.1_1ปกติ'!Q32+T1.2_1พิเศษ!Q32</f>
        <v>1.4166666666666665</v>
      </c>
      <c r="R32" s="9">
        <f>+'T 1.1_1ปกติ'!R32+T1.2_1พิเศษ!R32</f>
        <v>0.25</v>
      </c>
      <c r="S32" s="9">
        <f>+'T 1.1_1ปกติ'!S32+T1.2_1พิเศษ!S32</f>
        <v>0</v>
      </c>
      <c r="T32" s="10">
        <f>+'T 1.1_1ปกติ'!T32+T1.2_1พิเศษ!T32</f>
        <v>0</v>
      </c>
      <c r="U32" s="72">
        <f>+'T 1.1_1ปกติ'!U32+T1.2_1พิเศษ!U32</f>
        <v>333.83333333333343</v>
      </c>
      <c r="V32" s="8">
        <f>+'T 1.1_1ปกติ'!V32+T1.2_1พิเศษ!V32</f>
        <v>0</v>
      </c>
      <c r="W32" s="9">
        <f>+'T 1.1_1ปกติ'!W32+T1.2_1พิเศษ!W32</f>
        <v>0</v>
      </c>
      <c r="X32" s="9">
        <f>+'T 1.1_1ปกติ'!X32+T1.2_1พิเศษ!X32</f>
        <v>0</v>
      </c>
      <c r="Y32" s="9">
        <f>+'T 1.1_1ปกติ'!Y32+T1.2_1พิเศษ!Y32</f>
        <v>0</v>
      </c>
      <c r="Z32" s="9">
        <f>+'T 1.1_1ปกติ'!Z32+T1.2_1พิเศษ!Z32</f>
        <v>0</v>
      </c>
      <c r="AA32" s="9">
        <f>+'T 1.1_1ปกติ'!AA32+T1.2_1พิเศษ!AA32</f>
        <v>0</v>
      </c>
      <c r="AB32" s="9">
        <f>+'T 1.1_1ปกติ'!AB32+T1.2_1พิเศษ!AB32</f>
        <v>0</v>
      </c>
      <c r="AC32" s="9">
        <f>+'T 1.1_1ปกติ'!AC32+T1.2_1พิเศษ!AC32</f>
        <v>0</v>
      </c>
      <c r="AD32" s="125">
        <f>+'T 1.1_1ปกติ'!AD32+T1.2_1พิเศษ!AD32</f>
        <v>0</v>
      </c>
      <c r="AE32" s="72">
        <f>+'T 1.1_1ปกติ'!AE32+T1.2_1พิเศษ!AE32</f>
        <v>333.83333333333343</v>
      </c>
    </row>
    <row r="33" spans="1:31" s="1" customFormat="1" ht="18.95" customHeight="1" x14ac:dyDescent="0.2">
      <c r="A33" s="18"/>
      <c r="B33" s="7"/>
      <c r="C33" s="7" t="s">
        <v>23</v>
      </c>
      <c r="D33" s="8">
        <f>+'T 1.1_1ปกติ'!D33+T1.2_1พิเศษ!D33</f>
        <v>8.3333333333333339</v>
      </c>
      <c r="E33" s="9">
        <f>+'T 1.1_1ปกติ'!E33+T1.2_1พิเศษ!E33</f>
        <v>0</v>
      </c>
      <c r="F33" s="9">
        <f>+'T 1.1_1ปกติ'!F33+T1.2_1พิเศษ!F33</f>
        <v>1</v>
      </c>
      <c r="G33" s="9">
        <f>+'T 1.1_1ปกติ'!G33+T1.2_1พิเศษ!G33</f>
        <v>0</v>
      </c>
      <c r="H33" s="9">
        <f>+'T 1.1_1ปกติ'!H33+T1.2_1พิเศษ!H33</f>
        <v>2.5</v>
      </c>
      <c r="I33" s="9">
        <f>+'T 1.1_1ปกติ'!I33+T1.2_1พิเศษ!I33</f>
        <v>640.50000000000011</v>
      </c>
      <c r="J33" s="9">
        <f>+'T 1.1_1ปกติ'!J33+T1.2_1พิเศษ!J33</f>
        <v>0</v>
      </c>
      <c r="K33" s="9">
        <f>+'T 1.1_1ปกติ'!K33+T1.2_1พิเศษ!K33</f>
        <v>0</v>
      </c>
      <c r="L33" s="9">
        <f>+'T 1.1_1ปกติ'!L33+T1.2_1พิเศษ!L33</f>
        <v>11</v>
      </c>
      <c r="M33" s="9">
        <f>+'T 1.1_1ปกติ'!M33+T1.2_1พิเศษ!M33</f>
        <v>0</v>
      </c>
      <c r="N33" s="9">
        <f>+'T 1.1_1ปกติ'!N33+T1.2_1พิเศษ!N33</f>
        <v>0</v>
      </c>
      <c r="O33" s="9">
        <f>+'T 1.1_1ปกติ'!O33+T1.2_1พิเศษ!O33</f>
        <v>0.5</v>
      </c>
      <c r="P33" s="9">
        <f>+'T 1.1_1ปกติ'!P33+T1.2_1พิเศษ!P33</f>
        <v>0.5</v>
      </c>
      <c r="Q33" s="9">
        <f>+'T 1.1_1ปกติ'!Q33+T1.2_1พิเศษ!Q33</f>
        <v>2.833333333333333</v>
      </c>
      <c r="R33" s="9">
        <f>+'T 1.1_1ปกติ'!R33+T1.2_1พิเศษ!R33</f>
        <v>0.5</v>
      </c>
      <c r="S33" s="9">
        <f>+'T 1.1_1ปกติ'!S33+T1.2_1พิเศษ!S33</f>
        <v>0</v>
      </c>
      <c r="T33" s="10">
        <f>+'T 1.1_1ปกติ'!T33+T1.2_1พิเศษ!T33</f>
        <v>0</v>
      </c>
      <c r="U33" s="72">
        <f>+'T 1.1_1ปกติ'!U33+T1.2_1พิเศษ!U33</f>
        <v>667.66666666666686</v>
      </c>
      <c r="V33" s="8">
        <f>+'T 1.1_1ปกติ'!V33+T1.2_1พิเศษ!V33</f>
        <v>0</v>
      </c>
      <c r="W33" s="9">
        <f>+'T 1.1_1ปกติ'!W33+T1.2_1พิเศษ!W33</f>
        <v>0</v>
      </c>
      <c r="X33" s="9">
        <f>+'T 1.1_1ปกติ'!X33+T1.2_1พิเศษ!X33</f>
        <v>0</v>
      </c>
      <c r="Y33" s="9">
        <f>+'T 1.1_1ปกติ'!Y33+T1.2_1พิเศษ!Y33</f>
        <v>0</v>
      </c>
      <c r="Z33" s="9">
        <f>+'T 1.1_1ปกติ'!Z33+T1.2_1พิเศษ!Z33</f>
        <v>0</v>
      </c>
      <c r="AA33" s="9">
        <f>+'T 1.1_1ปกติ'!AA33+T1.2_1พิเศษ!AA33</f>
        <v>0</v>
      </c>
      <c r="AB33" s="9">
        <f>+'T 1.1_1ปกติ'!AB33+T1.2_1พิเศษ!AB33</f>
        <v>0</v>
      </c>
      <c r="AC33" s="9">
        <f>+'T 1.1_1ปกติ'!AC33+T1.2_1พิเศษ!AC33</f>
        <v>0</v>
      </c>
      <c r="AD33" s="125">
        <f>+'T 1.1_1ปกติ'!AD33+T1.2_1พิเศษ!AD33</f>
        <v>0</v>
      </c>
      <c r="AE33" s="72">
        <f>+'T 1.1_1ปกติ'!AE33+T1.2_1พิเศษ!AE33</f>
        <v>667.66666666666686</v>
      </c>
    </row>
    <row r="34" spans="1:31" s="1" customFormat="1" ht="18.95" customHeight="1" x14ac:dyDescent="0.2">
      <c r="A34" s="19"/>
      <c r="B34" s="20" t="s">
        <v>24</v>
      </c>
      <c r="C34" s="20"/>
      <c r="D34" s="21">
        <f>+'T 1.1_1ปกติ'!D34+T1.2_1พิเศษ!D34</f>
        <v>494.38815217967056</v>
      </c>
      <c r="E34" s="22">
        <f>+'T 1.1_1ปกติ'!E34+T1.2_1พิเศษ!E34</f>
        <v>96.910875470878011</v>
      </c>
      <c r="F34" s="22">
        <f>+'T 1.1_1ปกติ'!F34+T1.2_1พิเศษ!F34</f>
        <v>478.67496091595706</v>
      </c>
      <c r="G34" s="22">
        <f>+'T 1.1_1ปกติ'!G34+T1.2_1พิเศษ!G34</f>
        <v>9.0046759471307976</v>
      </c>
      <c r="H34" s="22">
        <f>+'T 1.1_1ปกติ'!H34+T1.2_1พิเศษ!H34</f>
        <v>319.13175125723262</v>
      </c>
      <c r="I34" s="22">
        <f>+'T 1.1_1ปกติ'!I34+T1.2_1พิเศษ!I34</f>
        <v>2652.0928701124499</v>
      </c>
      <c r="J34" s="22">
        <f>+'T 1.1_1ปกติ'!J34+T1.2_1พิเศษ!J34</f>
        <v>801.68100971200488</v>
      </c>
      <c r="K34" s="22">
        <f>+'T 1.1_1ปกติ'!K34+T1.2_1พิเศษ!K34</f>
        <v>1.2069077686692029</v>
      </c>
      <c r="L34" s="22">
        <f>+'T 1.1_1ปกติ'!L34+T1.2_1พิเศษ!L34</f>
        <v>98.004765507426555</v>
      </c>
      <c r="M34" s="22">
        <f>+'T 1.1_1ปกติ'!M34+T1.2_1พิเศษ!M34</f>
        <v>201.2591128331199</v>
      </c>
      <c r="N34" s="22">
        <f>+'T 1.1_1ปกติ'!N34+T1.2_1พิเศษ!N34</f>
        <v>118.62337646404501</v>
      </c>
      <c r="O34" s="22">
        <f>+'T 1.1_1ปกติ'!O34+T1.2_1พิเศษ!O34</f>
        <v>44.118053673082137</v>
      </c>
      <c r="P34" s="22">
        <f>+'T 1.1_1ปกติ'!P34+T1.2_1พิเศษ!P34</f>
        <v>586.46658261747416</v>
      </c>
      <c r="Q34" s="22">
        <f>+'T 1.1_1ปกติ'!Q34+T1.2_1พิเศษ!Q34</f>
        <v>2.833333333333333</v>
      </c>
      <c r="R34" s="22">
        <f>+'T 1.1_1ปกติ'!R34+T1.2_1พิเศษ!R34</f>
        <v>112.0626643983511</v>
      </c>
      <c r="S34" s="22">
        <f>+'T 1.1_1ปกติ'!S34+T1.2_1พิเศษ!S34</f>
        <v>0</v>
      </c>
      <c r="T34" s="23">
        <f>+'T 1.1_1ปกติ'!T34+T1.2_1พิเศษ!T34</f>
        <v>162.81353949533093</v>
      </c>
      <c r="U34" s="73">
        <f>+'T 1.1_1ปกติ'!U34+T1.2_1พิเศษ!U34</f>
        <v>6179.2726316861563</v>
      </c>
      <c r="V34" s="21">
        <f>+'T 1.1_1ปกติ'!V34+T1.2_1พิเศษ!V34</f>
        <v>0</v>
      </c>
      <c r="W34" s="22">
        <f>+'T 1.1_1ปกติ'!W34+T1.2_1พิเศษ!W34</f>
        <v>0</v>
      </c>
      <c r="X34" s="22">
        <f>+'T 1.1_1ปกติ'!X34+T1.2_1พิเศษ!X34</f>
        <v>0</v>
      </c>
      <c r="Y34" s="22">
        <f>+'T 1.1_1ปกติ'!Y34+T1.2_1พิเศษ!Y34</f>
        <v>0</v>
      </c>
      <c r="Z34" s="22">
        <f>+'T 1.1_1ปกติ'!Z34+T1.2_1พิเศษ!Z34</f>
        <v>0</v>
      </c>
      <c r="AA34" s="22">
        <f>+'T 1.1_1ปกติ'!AA34+T1.2_1พิเศษ!AA34</f>
        <v>0</v>
      </c>
      <c r="AB34" s="22">
        <f>+'T 1.1_1ปกติ'!AB34+T1.2_1พิเศษ!AB34</f>
        <v>0</v>
      </c>
      <c r="AC34" s="22">
        <f>+'T 1.1_1ปกติ'!AC34+T1.2_1พิเศษ!AC34</f>
        <v>0</v>
      </c>
      <c r="AD34" s="126">
        <f>+'T 1.1_1ปกติ'!AD34+T1.2_1พิเศษ!AD34</f>
        <v>0</v>
      </c>
      <c r="AE34" s="74">
        <f>+'T 1.1_1ปกติ'!AE34+T1.2_1พิเศษ!AE34</f>
        <v>6179.2726316861563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f>+'T 1.1_1ปกติ'!D35+T1.2_1พิเศษ!D35</f>
        <v>11.834671109823239</v>
      </c>
      <c r="E35" s="16">
        <f>+'T 1.1_1ปกติ'!E35+T1.2_1พิเศษ!E35</f>
        <v>19.188554042306574</v>
      </c>
      <c r="F35" s="16">
        <f>+'T 1.1_1ปกติ'!F35+T1.2_1พิเศษ!F35</f>
        <v>10.489336424224863</v>
      </c>
      <c r="G35" s="16">
        <f>+'T 1.1_1ปกติ'!G35+T1.2_1พิเศษ!G35</f>
        <v>30.336815415821501</v>
      </c>
      <c r="H35" s="16">
        <f>+'T 1.1_1ปกติ'!H35+T1.2_1พิเศษ!H35</f>
        <v>14.498420747609389</v>
      </c>
      <c r="I35" s="16">
        <f>+'T 1.1_1ปกติ'!I35+T1.2_1พิเศษ!I35</f>
        <v>28.468951028687339</v>
      </c>
      <c r="J35" s="16">
        <f>+'T 1.1_1ปกติ'!J35+T1.2_1พิเศษ!J35</f>
        <v>3392.1060707041443</v>
      </c>
      <c r="K35" s="16">
        <f>+'T 1.1_1ปกติ'!K35+T1.2_1พิเศษ!K35</f>
        <v>2.316314111851637</v>
      </c>
      <c r="L35" s="16">
        <f>+'T 1.1_1ปกติ'!L35+T1.2_1พิเศษ!L35</f>
        <v>3.1810344827586206</v>
      </c>
      <c r="M35" s="16">
        <f>+'T 1.1_1ปกติ'!M35+T1.2_1พิเศษ!M35</f>
        <v>28.344610257896264</v>
      </c>
      <c r="N35" s="16">
        <f>+'T 1.1_1ปกติ'!N35+T1.2_1พิเศษ!N35</f>
        <v>15.764908722109533</v>
      </c>
      <c r="O35" s="16">
        <f>+'T 1.1_1ปกติ'!O35+T1.2_1พิเศษ!O35</f>
        <v>0.20168067226890757</v>
      </c>
      <c r="P35" s="16">
        <f>+'T 1.1_1ปกติ'!P35+T1.2_1พิเศษ!P35</f>
        <v>30.659866705302811</v>
      </c>
      <c r="Q35" s="16">
        <f>+'T 1.1_1ปกติ'!Q35+T1.2_1พิเศษ!Q35</f>
        <v>0</v>
      </c>
      <c r="R35" s="16">
        <f>+'T 1.1_1ปกติ'!R35+T1.2_1พิเศษ!R35</f>
        <v>8.9860040567951316</v>
      </c>
      <c r="S35" s="16">
        <f>+'T 1.1_1ปกติ'!S35+T1.2_1พิเศษ!S35</f>
        <v>0</v>
      </c>
      <c r="T35" s="17">
        <f>+'T 1.1_1ปกติ'!T35+T1.2_1พิเศษ!T35</f>
        <v>4.1252245725876548</v>
      </c>
      <c r="U35" s="71">
        <f>+'T 1.1_1ปกติ'!U35+T1.2_1พิเศษ!U35</f>
        <v>3600.5024630541875</v>
      </c>
      <c r="V35" s="15">
        <f>+'T 1.1_1ปกติ'!V35+T1.2_1พิเศษ!V35</f>
        <v>0</v>
      </c>
      <c r="W35" s="16">
        <f>+'T 1.1_1ปกติ'!W35+T1.2_1พิเศษ!W35</f>
        <v>0</v>
      </c>
      <c r="X35" s="16">
        <f>+'T 1.1_1ปกติ'!X35+T1.2_1พิเศษ!X35</f>
        <v>0</v>
      </c>
      <c r="Y35" s="16">
        <f>+'T 1.1_1ปกติ'!Y35+T1.2_1พิเศษ!Y35</f>
        <v>0</v>
      </c>
      <c r="Z35" s="16">
        <f>+'T 1.1_1ปกติ'!Z35+T1.2_1พิเศษ!Z35</f>
        <v>0</v>
      </c>
      <c r="AA35" s="16">
        <f>+'T 1.1_1ปกติ'!AA35+T1.2_1พิเศษ!AA35</f>
        <v>0</v>
      </c>
      <c r="AB35" s="16">
        <f>+'T 1.1_1ปกติ'!AB35+T1.2_1พิเศษ!AB35</f>
        <v>0</v>
      </c>
      <c r="AC35" s="16">
        <f>+'T 1.1_1ปกติ'!AC35+T1.2_1พิเศษ!AC35</f>
        <v>0</v>
      </c>
      <c r="AD35" s="124">
        <f>+'T 1.1_1ปกติ'!AD35+T1.2_1พิเศษ!AD35</f>
        <v>0</v>
      </c>
      <c r="AE35" s="71">
        <f>+'T 1.1_1ปกติ'!AE35+T1.2_1พิเศษ!AE35</f>
        <v>3600.5024630541875</v>
      </c>
    </row>
    <row r="36" spans="1:31" s="1" customFormat="1" ht="18.95" customHeight="1" x14ac:dyDescent="0.2">
      <c r="A36" s="18"/>
      <c r="B36" s="7"/>
      <c r="C36" s="7" t="s">
        <v>21</v>
      </c>
      <c r="D36" s="8">
        <f>+'T 1.1_1ปกติ'!D36+T1.2_1พิเศษ!D36</f>
        <v>0</v>
      </c>
      <c r="E36" s="9">
        <f>+'T 1.1_1ปกติ'!E36+T1.2_1พิเศษ!E36</f>
        <v>0</v>
      </c>
      <c r="F36" s="9">
        <f>+'T 1.1_1ปกติ'!F36+T1.2_1พิเศษ!F36</f>
        <v>0</v>
      </c>
      <c r="G36" s="9">
        <f>+'T 1.1_1ปกติ'!G36+T1.2_1พิเศษ!G36</f>
        <v>0</v>
      </c>
      <c r="H36" s="9">
        <f>+'T 1.1_1ปกติ'!H36+T1.2_1พิเศษ!H36</f>
        <v>0</v>
      </c>
      <c r="I36" s="9">
        <f>+'T 1.1_1ปกติ'!I36+T1.2_1พิเศษ!I36</f>
        <v>0</v>
      </c>
      <c r="J36" s="9">
        <f>+'T 1.1_1ปกติ'!J36+T1.2_1พิเศษ!J36</f>
        <v>3.0000000000000004</v>
      </c>
      <c r="K36" s="9">
        <f>+'T 1.1_1ปกติ'!K36+T1.2_1พิเศษ!K36</f>
        <v>0</v>
      </c>
      <c r="L36" s="9">
        <f>+'T 1.1_1ปกติ'!L36+T1.2_1พิเศษ!L36</f>
        <v>0</v>
      </c>
      <c r="M36" s="9">
        <f>+'T 1.1_1ปกติ'!M36+T1.2_1พิเศษ!M36</f>
        <v>0</v>
      </c>
      <c r="N36" s="9">
        <f>+'T 1.1_1ปกติ'!N36+T1.2_1พิเศษ!N36</f>
        <v>0</v>
      </c>
      <c r="O36" s="9">
        <f>+'T 1.1_1ปกติ'!O36+T1.2_1พิเศษ!O36</f>
        <v>0</v>
      </c>
      <c r="P36" s="9">
        <f>+'T 1.1_1ปกติ'!P36+T1.2_1พิเศษ!P36</f>
        <v>0</v>
      </c>
      <c r="Q36" s="9">
        <f>+'T 1.1_1ปกติ'!Q36+T1.2_1พิเศษ!Q36</f>
        <v>0</v>
      </c>
      <c r="R36" s="9">
        <f>+'T 1.1_1ปกติ'!R36+T1.2_1พิเศษ!R36</f>
        <v>0</v>
      </c>
      <c r="S36" s="9">
        <f>+'T 1.1_1ปกติ'!S36+T1.2_1พิเศษ!S36</f>
        <v>0</v>
      </c>
      <c r="T36" s="10">
        <f>+'T 1.1_1ปกติ'!T36+T1.2_1พิเศษ!T36</f>
        <v>0</v>
      </c>
      <c r="U36" s="72">
        <f>+'T 1.1_1ปกติ'!U36+T1.2_1พิเศษ!U36</f>
        <v>3.0000000000000004</v>
      </c>
      <c r="V36" s="8">
        <f>+'T 1.1_1ปกติ'!V36+T1.2_1พิเศษ!V36</f>
        <v>0</v>
      </c>
      <c r="W36" s="9">
        <f>+'T 1.1_1ปกติ'!W36+T1.2_1พิเศษ!W36</f>
        <v>0</v>
      </c>
      <c r="X36" s="9">
        <f>+'T 1.1_1ปกติ'!X36+T1.2_1พิเศษ!X36</f>
        <v>0</v>
      </c>
      <c r="Y36" s="9">
        <f>+'T 1.1_1ปกติ'!Y36+T1.2_1พิเศษ!Y36</f>
        <v>0</v>
      </c>
      <c r="Z36" s="9">
        <f>+'T 1.1_1ปกติ'!Z36+T1.2_1พิเศษ!Z36</f>
        <v>0</v>
      </c>
      <c r="AA36" s="9">
        <f>+'T 1.1_1ปกติ'!AA36+T1.2_1พิเศษ!AA36</f>
        <v>0</v>
      </c>
      <c r="AB36" s="9">
        <f>+'T 1.1_1ปกติ'!AB36+T1.2_1พิเศษ!AB36</f>
        <v>0</v>
      </c>
      <c r="AC36" s="9">
        <f>+'T 1.1_1ปกติ'!AC36+T1.2_1พิเศษ!AC36</f>
        <v>0</v>
      </c>
      <c r="AD36" s="125">
        <f>+'T 1.1_1ปกติ'!AD36+T1.2_1พิเศษ!AD36</f>
        <v>0</v>
      </c>
      <c r="AE36" s="72">
        <f>+'T 1.1_1ปกติ'!AE36+T1.2_1พิเศษ!AE36</f>
        <v>3.0000000000000004</v>
      </c>
    </row>
    <row r="37" spans="1:31" s="1" customFormat="1" ht="18.95" customHeight="1" x14ac:dyDescent="0.2">
      <c r="A37" s="18"/>
      <c r="B37" s="7"/>
      <c r="C37" s="7" t="s">
        <v>18</v>
      </c>
      <c r="D37" s="8">
        <f>+'T 1.1_1ปกติ'!D37+T1.2_1พิเศษ!D37</f>
        <v>11.834671109823239</v>
      </c>
      <c r="E37" s="9">
        <f>+'T 1.1_1ปกติ'!E37+T1.2_1พิเศษ!E37</f>
        <v>19.188554042306574</v>
      </c>
      <c r="F37" s="9">
        <f>+'T 1.1_1ปกติ'!F37+T1.2_1พิเศษ!F37</f>
        <v>10.489336424224863</v>
      </c>
      <c r="G37" s="9">
        <f>+'T 1.1_1ปกติ'!G37+T1.2_1พิเศษ!G37</f>
        <v>30.336815415821501</v>
      </c>
      <c r="H37" s="9">
        <f>+'T 1.1_1ปกติ'!H37+T1.2_1พิเศษ!H37</f>
        <v>14.498420747609389</v>
      </c>
      <c r="I37" s="9">
        <f>+'T 1.1_1ปกติ'!I37+T1.2_1พิเศษ!I37</f>
        <v>28.468951028687339</v>
      </c>
      <c r="J37" s="9">
        <f>+'T 1.1_1ปกติ'!J37+T1.2_1พิเศษ!J37</f>
        <v>3395.1060707041443</v>
      </c>
      <c r="K37" s="9">
        <f>+'T 1.1_1ปกติ'!K37+T1.2_1พิเศษ!K37</f>
        <v>2.316314111851637</v>
      </c>
      <c r="L37" s="9">
        <f>+'T 1.1_1ปกติ'!L37+T1.2_1พิเศษ!L37</f>
        <v>3.1810344827586206</v>
      </c>
      <c r="M37" s="9">
        <f>+'T 1.1_1ปกติ'!M37+T1.2_1พิเศษ!M37</f>
        <v>28.344610257896264</v>
      </c>
      <c r="N37" s="9">
        <f>+'T 1.1_1ปกติ'!N37+T1.2_1พิเศษ!N37</f>
        <v>15.764908722109533</v>
      </c>
      <c r="O37" s="9">
        <f>+'T 1.1_1ปกติ'!O37+T1.2_1พิเศษ!O37</f>
        <v>0.20168067226890757</v>
      </c>
      <c r="P37" s="9">
        <f>+'T 1.1_1ปกติ'!P37+T1.2_1พิเศษ!P37</f>
        <v>30.659866705302811</v>
      </c>
      <c r="Q37" s="9">
        <f>+'T 1.1_1ปกติ'!Q37+T1.2_1พิเศษ!Q37</f>
        <v>0</v>
      </c>
      <c r="R37" s="9">
        <f>+'T 1.1_1ปกติ'!R37+T1.2_1พิเศษ!R37</f>
        <v>8.9860040567951316</v>
      </c>
      <c r="S37" s="9">
        <f>+'T 1.1_1ปกติ'!S37+T1.2_1พิเศษ!S37</f>
        <v>0</v>
      </c>
      <c r="T37" s="10">
        <f>+'T 1.1_1ปกติ'!T37+T1.2_1พิเศษ!T37</f>
        <v>4.1252245725876548</v>
      </c>
      <c r="U37" s="72">
        <f>+'T 1.1_1ปกติ'!U37+T1.2_1พิเศษ!U37</f>
        <v>3603.502463054188</v>
      </c>
      <c r="V37" s="8">
        <f>+'T 1.1_1ปกติ'!V37+T1.2_1พิเศษ!V37</f>
        <v>0</v>
      </c>
      <c r="W37" s="9">
        <f>+'T 1.1_1ปกติ'!W37+T1.2_1พิเศษ!W37</f>
        <v>0</v>
      </c>
      <c r="X37" s="9">
        <f>+'T 1.1_1ปกติ'!X37+T1.2_1พิเศษ!X37</f>
        <v>0</v>
      </c>
      <c r="Y37" s="9">
        <f>+'T 1.1_1ปกติ'!Y37+T1.2_1พิเศษ!Y37</f>
        <v>0</v>
      </c>
      <c r="Z37" s="9">
        <f>+'T 1.1_1ปกติ'!Z37+T1.2_1พิเศษ!Z37</f>
        <v>0</v>
      </c>
      <c r="AA37" s="9">
        <f>+'T 1.1_1ปกติ'!AA37+T1.2_1พิเศษ!AA37</f>
        <v>0</v>
      </c>
      <c r="AB37" s="9">
        <f>+'T 1.1_1ปกติ'!AB37+T1.2_1พิเศษ!AB37</f>
        <v>0</v>
      </c>
      <c r="AC37" s="9">
        <f>+'T 1.1_1ปกติ'!AC37+T1.2_1พิเศษ!AC37</f>
        <v>0</v>
      </c>
      <c r="AD37" s="125">
        <f>+'T 1.1_1ปกติ'!AD37+T1.2_1พิเศษ!AD37</f>
        <v>0</v>
      </c>
      <c r="AE37" s="72">
        <f>+'T 1.1_1ปกติ'!AE37+T1.2_1พิเศษ!AE37</f>
        <v>3603.502463054188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f>+'T 1.1_1ปกติ'!D38+T1.2_1พิเศษ!D38</f>
        <v>0.25</v>
      </c>
      <c r="E38" s="9">
        <f>+'T 1.1_1ปกติ'!E38+T1.2_1พิเศษ!E38</f>
        <v>0</v>
      </c>
      <c r="F38" s="9">
        <f>+'T 1.1_1ปกติ'!F38+T1.2_1พิเศษ!F38</f>
        <v>0</v>
      </c>
      <c r="G38" s="9">
        <f>+'T 1.1_1ปกติ'!G38+T1.2_1พิเศษ!G38</f>
        <v>0</v>
      </c>
      <c r="H38" s="9">
        <f>+'T 1.1_1ปกติ'!H38+T1.2_1พิเศษ!H38</f>
        <v>0</v>
      </c>
      <c r="I38" s="9">
        <f>+'T 1.1_1ปกติ'!I38+T1.2_1พิเศษ!I38</f>
        <v>0</v>
      </c>
      <c r="J38" s="9">
        <f>+'T 1.1_1ปกติ'!J38+T1.2_1พิเศษ!J38</f>
        <v>769.5</v>
      </c>
      <c r="K38" s="9">
        <f>+'T 1.1_1ปกติ'!K38+T1.2_1พิเศษ!K38</f>
        <v>0</v>
      </c>
      <c r="L38" s="9">
        <f>+'T 1.1_1ปกติ'!L38+T1.2_1พิเศษ!L38</f>
        <v>0</v>
      </c>
      <c r="M38" s="9">
        <f>+'T 1.1_1ปกติ'!M38+T1.2_1พิเศษ!M38</f>
        <v>0</v>
      </c>
      <c r="N38" s="9">
        <f>+'T 1.1_1ปกติ'!N38+T1.2_1พิเศษ!N38</f>
        <v>0</v>
      </c>
      <c r="O38" s="9">
        <f>+'T 1.1_1ปกติ'!O38+T1.2_1พิเศษ!O38</f>
        <v>0</v>
      </c>
      <c r="P38" s="9">
        <f>+'T 1.1_1ปกติ'!P38+T1.2_1พิเศษ!P38</f>
        <v>0</v>
      </c>
      <c r="Q38" s="9">
        <f>+'T 1.1_1ปกติ'!Q38+T1.2_1พิเศษ!Q38</f>
        <v>0</v>
      </c>
      <c r="R38" s="9">
        <f>+'T 1.1_1ปกติ'!R38+T1.2_1พิเศษ!R38</f>
        <v>0</v>
      </c>
      <c r="S38" s="9">
        <f>+'T 1.1_1ปกติ'!S38+T1.2_1พิเศษ!S38</f>
        <v>0</v>
      </c>
      <c r="T38" s="10">
        <f>+'T 1.1_1ปกติ'!T38+T1.2_1พิเศษ!T38</f>
        <v>0</v>
      </c>
      <c r="U38" s="72">
        <f>+'T 1.1_1ปกติ'!U38+T1.2_1พิเศษ!U38</f>
        <v>769.75</v>
      </c>
      <c r="V38" s="8">
        <f>+'T 1.1_1ปกติ'!V38+T1.2_1พิเศษ!V38</f>
        <v>0</v>
      </c>
      <c r="W38" s="9">
        <f>+'T 1.1_1ปกติ'!W38+T1.2_1พิเศษ!W38</f>
        <v>0</v>
      </c>
      <c r="X38" s="9">
        <f>+'T 1.1_1ปกติ'!X38+T1.2_1พิเศษ!X38</f>
        <v>0</v>
      </c>
      <c r="Y38" s="9">
        <f>+'T 1.1_1ปกติ'!Y38+T1.2_1พิเศษ!Y38</f>
        <v>0</v>
      </c>
      <c r="Z38" s="9">
        <f>+'T 1.1_1ปกติ'!Z38+T1.2_1พิเศษ!Z38</f>
        <v>0</v>
      </c>
      <c r="AA38" s="9">
        <f>+'T 1.1_1ปกติ'!AA38+T1.2_1พิเศษ!AA38</f>
        <v>0</v>
      </c>
      <c r="AB38" s="9">
        <f>+'T 1.1_1ปกติ'!AB38+T1.2_1พิเศษ!AB38</f>
        <v>0</v>
      </c>
      <c r="AC38" s="9">
        <f>+'T 1.1_1ปกติ'!AC38+T1.2_1พิเศษ!AC38</f>
        <v>0</v>
      </c>
      <c r="AD38" s="125">
        <f>+'T 1.1_1ปกติ'!AD38+T1.2_1พิเศษ!AD38</f>
        <v>0</v>
      </c>
      <c r="AE38" s="72">
        <f>+'T 1.1_1ปกติ'!AE38+T1.2_1พิเศษ!AE38</f>
        <v>769.75</v>
      </c>
    </row>
    <row r="39" spans="1:31" s="1" customFormat="1" ht="18.95" customHeight="1" x14ac:dyDescent="0.2">
      <c r="A39" s="18"/>
      <c r="B39" s="7"/>
      <c r="C39" s="7" t="s">
        <v>23</v>
      </c>
      <c r="D39" s="8">
        <f>+'T 1.1_1ปกติ'!D39+T1.2_1พิเศษ!D39</f>
        <v>0.5</v>
      </c>
      <c r="E39" s="9">
        <f>+'T 1.1_1ปกติ'!E39+T1.2_1พิเศษ!E39</f>
        <v>0</v>
      </c>
      <c r="F39" s="9">
        <f>+'T 1.1_1ปกติ'!F39+T1.2_1พิเศษ!F39</f>
        <v>0</v>
      </c>
      <c r="G39" s="9">
        <f>+'T 1.1_1ปกติ'!G39+T1.2_1พิเศษ!G39</f>
        <v>0</v>
      </c>
      <c r="H39" s="9">
        <f>+'T 1.1_1ปกติ'!H39+T1.2_1พิเศษ!H39</f>
        <v>0</v>
      </c>
      <c r="I39" s="9">
        <f>+'T 1.1_1ปกติ'!I39+T1.2_1พิเศษ!I39</f>
        <v>0</v>
      </c>
      <c r="J39" s="9">
        <f>+'T 1.1_1ปกติ'!J39+T1.2_1พิเศษ!J39</f>
        <v>1539</v>
      </c>
      <c r="K39" s="9">
        <f>+'T 1.1_1ปกติ'!K39+T1.2_1พิเศษ!K39</f>
        <v>0</v>
      </c>
      <c r="L39" s="9">
        <f>+'T 1.1_1ปกติ'!L39+T1.2_1พิเศษ!L39</f>
        <v>0</v>
      </c>
      <c r="M39" s="9">
        <f>+'T 1.1_1ปกติ'!M39+T1.2_1พิเศษ!M39</f>
        <v>0</v>
      </c>
      <c r="N39" s="9">
        <f>+'T 1.1_1ปกติ'!N39+T1.2_1พิเศษ!N39</f>
        <v>0</v>
      </c>
      <c r="O39" s="9">
        <f>+'T 1.1_1ปกติ'!O39+T1.2_1พิเศษ!O39</f>
        <v>0</v>
      </c>
      <c r="P39" s="9">
        <f>+'T 1.1_1ปกติ'!P39+T1.2_1พิเศษ!P39</f>
        <v>0</v>
      </c>
      <c r="Q39" s="9">
        <f>+'T 1.1_1ปกติ'!Q39+T1.2_1พิเศษ!Q39</f>
        <v>0</v>
      </c>
      <c r="R39" s="9">
        <f>+'T 1.1_1ปกติ'!R39+T1.2_1พิเศษ!R39</f>
        <v>0</v>
      </c>
      <c r="S39" s="9">
        <f>+'T 1.1_1ปกติ'!S39+T1.2_1พิเศษ!S39</f>
        <v>0</v>
      </c>
      <c r="T39" s="10">
        <f>+'T 1.1_1ปกติ'!T39+T1.2_1พิเศษ!T39</f>
        <v>0</v>
      </c>
      <c r="U39" s="72">
        <f>+'T 1.1_1ปกติ'!U39+T1.2_1พิเศษ!U39</f>
        <v>1539.5</v>
      </c>
      <c r="V39" s="8">
        <f>+'T 1.1_1ปกติ'!V39+T1.2_1พิเศษ!V39</f>
        <v>0</v>
      </c>
      <c r="W39" s="9">
        <f>+'T 1.1_1ปกติ'!W39+T1.2_1พิเศษ!W39</f>
        <v>0</v>
      </c>
      <c r="X39" s="9">
        <f>+'T 1.1_1ปกติ'!X39+T1.2_1พิเศษ!X39</f>
        <v>0</v>
      </c>
      <c r="Y39" s="9">
        <f>+'T 1.1_1ปกติ'!Y39+T1.2_1พิเศษ!Y39</f>
        <v>0</v>
      </c>
      <c r="Z39" s="9">
        <f>+'T 1.1_1ปกติ'!Z39+T1.2_1พิเศษ!Z39</f>
        <v>0</v>
      </c>
      <c r="AA39" s="9">
        <f>+'T 1.1_1ปกติ'!AA39+T1.2_1พิเศษ!AA39</f>
        <v>0</v>
      </c>
      <c r="AB39" s="9">
        <f>+'T 1.1_1ปกติ'!AB39+T1.2_1พิเศษ!AB39</f>
        <v>0</v>
      </c>
      <c r="AC39" s="9">
        <f>+'T 1.1_1ปกติ'!AC39+T1.2_1พิเศษ!AC39</f>
        <v>0</v>
      </c>
      <c r="AD39" s="125">
        <f>+'T 1.1_1ปกติ'!AD39+T1.2_1พิเศษ!AD39</f>
        <v>0</v>
      </c>
      <c r="AE39" s="72">
        <f>+'T 1.1_1ปกติ'!AE39+T1.2_1พิเศษ!AE39</f>
        <v>1539.5</v>
      </c>
    </row>
    <row r="40" spans="1:31" s="1" customFormat="1" ht="18.95" customHeight="1" x14ac:dyDescent="0.2">
      <c r="A40" s="19"/>
      <c r="B40" s="20" t="s">
        <v>24</v>
      </c>
      <c r="C40" s="20"/>
      <c r="D40" s="21">
        <f>+'T 1.1_1ปกติ'!D40+T1.2_1พิเศษ!D40</f>
        <v>12.334671109823239</v>
      </c>
      <c r="E40" s="22">
        <f>+'T 1.1_1ปกติ'!E40+T1.2_1พิเศษ!E40</f>
        <v>19.188554042306574</v>
      </c>
      <c r="F40" s="22">
        <f>+'T 1.1_1ปกติ'!F40+T1.2_1พิเศษ!F40</f>
        <v>10.489336424224863</v>
      </c>
      <c r="G40" s="22">
        <f>+'T 1.1_1ปกติ'!G40+T1.2_1พิเศษ!G40</f>
        <v>30.336815415821501</v>
      </c>
      <c r="H40" s="22">
        <f>+'T 1.1_1ปกติ'!H40+T1.2_1พิเศษ!H40</f>
        <v>14.498420747609389</v>
      </c>
      <c r="I40" s="22">
        <f>+'T 1.1_1ปกติ'!I40+T1.2_1พิเศษ!I40</f>
        <v>28.468951028687339</v>
      </c>
      <c r="J40" s="22">
        <f>+'T 1.1_1ปกติ'!J40+T1.2_1พิเศษ!J40</f>
        <v>4934.1060707041433</v>
      </c>
      <c r="K40" s="22">
        <f>+'T 1.1_1ปกติ'!K40+T1.2_1พิเศษ!K40</f>
        <v>2.316314111851637</v>
      </c>
      <c r="L40" s="22">
        <f>+'T 1.1_1ปกติ'!L40+T1.2_1พิเศษ!L40</f>
        <v>3.1810344827586206</v>
      </c>
      <c r="M40" s="22">
        <f>+'T 1.1_1ปกติ'!M40+T1.2_1พิเศษ!M40</f>
        <v>28.344610257896264</v>
      </c>
      <c r="N40" s="22">
        <f>+'T 1.1_1ปกติ'!N40+T1.2_1พิเศษ!N40</f>
        <v>15.764908722109533</v>
      </c>
      <c r="O40" s="22">
        <f>+'T 1.1_1ปกติ'!O40+T1.2_1พิเศษ!O40</f>
        <v>0.20168067226890757</v>
      </c>
      <c r="P40" s="22">
        <f>+'T 1.1_1ปกติ'!P40+T1.2_1พิเศษ!P40</f>
        <v>30.659866705302811</v>
      </c>
      <c r="Q40" s="22">
        <f>+'T 1.1_1ปกติ'!Q40+T1.2_1พิเศษ!Q40</f>
        <v>0</v>
      </c>
      <c r="R40" s="22">
        <f>+'T 1.1_1ปกติ'!R40+T1.2_1พิเศษ!R40</f>
        <v>8.9860040567951316</v>
      </c>
      <c r="S40" s="22">
        <f>+'T 1.1_1ปกติ'!S40+T1.2_1พิเศษ!S40</f>
        <v>0</v>
      </c>
      <c r="T40" s="23">
        <f>+'T 1.1_1ปกติ'!T40+T1.2_1พิเศษ!T40</f>
        <v>4.1252245725876548</v>
      </c>
      <c r="U40" s="73">
        <f>+'T 1.1_1ปกติ'!U40+T1.2_1พิเศษ!U40</f>
        <v>5143.0024630541866</v>
      </c>
      <c r="V40" s="21">
        <f>+'T 1.1_1ปกติ'!V40+T1.2_1พิเศษ!V40</f>
        <v>0</v>
      </c>
      <c r="W40" s="22">
        <f>+'T 1.1_1ปกติ'!W40+T1.2_1พิเศษ!W40</f>
        <v>0</v>
      </c>
      <c r="X40" s="22">
        <f>+'T 1.1_1ปกติ'!X40+T1.2_1พิเศษ!X40</f>
        <v>0</v>
      </c>
      <c r="Y40" s="22">
        <f>+'T 1.1_1ปกติ'!Y40+T1.2_1พิเศษ!Y40</f>
        <v>0</v>
      </c>
      <c r="Z40" s="22">
        <f>+'T 1.1_1ปกติ'!Z40+T1.2_1พิเศษ!Z40</f>
        <v>0</v>
      </c>
      <c r="AA40" s="22">
        <f>+'T 1.1_1ปกติ'!AA40+T1.2_1พิเศษ!AA40</f>
        <v>0</v>
      </c>
      <c r="AB40" s="22">
        <f>+'T 1.1_1ปกติ'!AB40+T1.2_1พิเศษ!AB40</f>
        <v>0</v>
      </c>
      <c r="AC40" s="22">
        <f>+'T 1.1_1ปกติ'!AC40+T1.2_1พิเศษ!AC40</f>
        <v>0</v>
      </c>
      <c r="AD40" s="126">
        <f>+'T 1.1_1ปกติ'!AD40+T1.2_1พิเศษ!AD40</f>
        <v>0</v>
      </c>
      <c r="AE40" s="74">
        <f>+'T 1.1_1ปกติ'!AE40+T1.2_1พิเศษ!AE40</f>
        <v>5143.0024630541866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f>+'T 1.1_1ปกติ'!D41+T1.2_1พิเศษ!D41</f>
        <v>24.756201673592525</v>
      </c>
      <c r="E41" s="16">
        <f>+'T 1.1_1ปกติ'!E41+T1.2_1พิเศษ!E41</f>
        <v>82.20049509703901</v>
      </c>
      <c r="F41" s="16">
        <f>+'T 1.1_1ปกติ'!F41+T1.2_1พิเศษ!F41</f>
        <v>34.593463925380966</v>
      </c>
      <c r="G41" s="16">
        <f>+'T 1.1_1ปกติ'!G41+T1.2_1พิเศษ!G41</f>
        <v>84.545571422321345</v>
      </c>
      <c r="H41" s="16">
        <f>+'T 1.1_1ปกติ'!H41+T1.2_1พิเศษ!H41</f>
        <v>26.563974997163914</v>
      </c>
      <c r="I41" s="16">
        <f>+'T 1.1_1ปกติ'!I41+T1.2_1พิเศษ!I41</f>
        <v>53.121146131738541</v>
      </c>
      <c r="J41" s="16">
        <f>+'T 1.1_1ปกติ'!J41+T1.2_1พิเศษ!J41</f>
        <v>106.98810764329158</v>
      </c>
      <c r="K41" s="16">
        <f>+'T 1.1_1ปกติ'!K41+T1.2_1พิเศษ!K41</f>
        <v>9.0648911831880294</v>
      </c>
      <c r="L41" s="16">
        <f>+'T 1.1_1ปกติ'!L41+T1.2_1พิเศษ!L41</f>
        <v>611.47060881352127</v>
      </c>
      <c r="M41" s="16">
        <f>+'T 1.1_1ปกติ'!M41+T1.2_1พิเศษ!M41</f>
        <v>64.351748723394934</v>
      </c>
      <c r="N41" s="16">
        <f>+'T 1.1_1ปกติ'!N41+T1.2_1พิเศษ!N41</f>
        <v>36.466585566900122</v>
      </c>
      <c r="O41" s="16">
        <f>+'T 1.1_1ปกติ'!O41+T1.2_1พิเศษ!O41</f>
        <v>26.331551822866956</v>
      </c>
      <c r="P41" s="16">
        <f>+'T 1.1_1ปกติ'!P41+T1.2_1พิเศษ!P41</f>
        <v>39.232067304546518</v>
      </c>
      <c r="Q41" s="16">
        <f>+'T 1.1_1ปกติ'!Q41+T1.2_1พิเศษ!Q41</f>
        <v>0</v>
      </c>
      <c r="R41" s="16">
        <f>+'T 1.1_1ปกติ'!R41+T1.2_1พิเศษ!R41</f>
        <v>5.466312455305756</v>
      </c>
      <c r="S41" s="16">
        <f>+'T 1.1_1ปกติ'!S41+T1.2_1พิเศษ!S41</f>
        <v>0</v>
      </c>
      <c r="T41" s="17">
        <f>+'T 1.1_1ปกติ'!T41+T1.2_1พิเศษ!T41</f>
        <v>15.073457320215407</v>
      </c>
      <c r="U41" s="71">
        <f>+'T 1.1_1ปกติ'!U41+T1.2_1พิเศษ!U41</f>
        <v>1220.2261840804667</v>
      </c>
      <c r="V41" s="15">
        <f>+'T 1.1_1ปกติ'!V41+T1.2_1พิเศษ!V41</f>
        <v>0</v>
      </c>
      <c r="W41" s="16">
        <f>+'T 1.1_1ปกติ'!W41+T1.2_1พิเศษ!W41</f>
        <v>0</v>
      </c>
      <c r="X41" s="16">
        <f>+'T 1.1_1ปกติ'!X41+T1.2_1พิเศษ!X41</f>
        <v>0</v>
      </c>
      <c r="Y41" s="16">
        <f>+'T 1.1_1ปกติ'!Y41+T1.2_1พิเศษ!Y41</f>
        <v>0</v>
      </c>
      <c r="Z41" s="16">
        <f>+'T 1.1_1ปกติ'!Z41+T1.2_1พิเศษ!Z41</f>
        <v>0</v>
      </c>
      <c r="AA41" s="16">
        <f>+'T 1.1_1ปกติ'!AA41+T1.2_1พิเศษ!AA41</f>
        <v>0</v>
      </c>
      <c r="AB41" s="16">
        <f>+'T 1.1_1ปกติ'!AB41+T1.2_1พิเศษ!AB41</f>
        <v>0</v>
      </c>
      <c r="AC41" s="16">
        <f>+'T 1.1_1ปกติ'!AC41+T1.2_1พิเศษ!AC41</f>
        <v>0</v>
      </c>
      <c r="AD41" s="124">
        <f>+'T 1.1_1ปกติ'!AD41+T1.2_1พิเศษ!AD41</f>
        <v>0</v>
      </c>
      <c r="AE41" s="71">
        <f>+'T 1.1_1ปกติ'!AE41+T1.2_1พิเศษ!AE41</f>
        <v>1220.2261840804667</v>
      </c>
    </row>
    <row r="42" spans="1:31" s="1" customFormat="1" ht="18.95" customHeight="1" x14ac:dyDescent="0.2">
      <c r="A42" s="18"/>
      <c r="B42" s="7"/>
      <c r="C42" s="7" t="s">
        <v>21</v>
      </c>
      <c r="D42" s="8">
        <f>+'T 1.1_1ปกติ'!D42+T1.2_1พิเศษ!D42</f>
        <v>0</v>
      </c>
      <c r="E42" s="9">
        <f>+'T 1.1_1ปกติ'!E42+T1.2_1พิเศษ!E42</f>
        <v>0</v>
      </c>
      <c r="F42" s="9">
        <f>+'T 1.1_1ปกติ'!F42+T1.2_1พิเศษ!F42</f>
        <v>0</v>
      </c>
      <c r="G42" s="9">
        <f>+'T 1.1_1ปกติ'!G42+T1.2_1พิเศษ!G42</f>
        <v>0</v>
      </c>
      <c r="H42" s="9">
        <f>+'T 1.1_1ปกติ'!H42+T1.2_1พิเศษ!H42</f>
        <v>0</v>
      </c>
      <c r="I42" s="9">
        <f>+'T 1.1_1ปกติ'!I42+T1.2_1พิเศษ!I42</f>
        <v>0</v>
      </c>
      <c r="J42" s="9">
        <f>+'T 1.1_1ปกติ'!J42+T1.2_1พิเศษ!J42</f>
        <v>0</v>
      </c>
      <c r="K42" s="9">
        <f>+'T 1.1_1ปกติ'!K42+T1.2_1พิเศษ!K42</f>
        <v>0</v>
      </c>
      <c r="L42" s="9">
        <f>+'T 1.1_1ปกติ'!L42+T1.2_1พิเศษ!L42</f>
        <v>0.11764705882352941</v>
      </c>
      <c r="M42" s="9">
        <f>+'T 1.1_1ปกติ'!M42+T1.2_1พิเศษ!M42</f>
        <v>0</v>
      </c>
      <c r="N42" s="9">
        <f>+'T 1.1_1ปกติ'!N42+T1.2_1พิเศษ!N42</f>
        <v>0</v>
      </c>
      <c r="O42" s="9">
        <f>+'T 1.1_1ปกติ'!O42+T1.2_1พิเศษ!O42</f>
        <v>0</v>
      </c>
      <c r="P42" s="9">
        <f>+'T 1.1_1ปกติ'!P42+T1.2_1พิเศษ!P42</f>
        <v>0</v>
      </c>
      <c r="Q42" s="9">
        <f>+'T 1.1_1ปกติ'!Q42+T1.2_1พิเศษ!Q42</f>
        <v>0</v>
      </c>
      <c r="R42" s="9">
        <f>+'T 1.1_1ปกติ'!R42+T1.2_1พิเศษ!R42</f>
        <v>0</v>
      </c>
      <c r="S42" s="9">
        <f>+'T 1.1_1ปกติ'!S42+T1.2_1พิเศษ!S42</f>
        <v>0</v>
      </c>
      <c r="T42" s="10">
        <f>+'T 1.1_1ปกติ'!T42+T1.2_1พิเศษ!T42</f>
        <v>0</v>
      </c>
      <c r="U42" s="72">
        <f>+'T 1.1_1ปกติ'!U42+T1.2_1พิเศษ!U42</f>
        <v>0.11764705882352941</v>
      </c>
      <c r="V42" s="8">
        <f>+'T 1.1_1ปกติ'!V42+T1.2_1พิเศษ!V42</f>
        <v>0</v>
      </c>
      <c r="W42" s="9">
        <f>+'T 1.1_1ปกติ'!W42+T1.2_1พิเศษ!W42</f>
        <v>0</v>
      </c>
      <c r="X42" s="9">
        <f>+'T 1.1_1ปกติ'!X42+T1.2_1พิเศษ!X42</f>
        <v>0</v>
      </c>
      <c r="Y42" s="9">
        <f>+'T 1.1_1ปกติ'!Y42+T1.2_1พิเศษ!Y42</f>
        <v>0</v>
      </c>
      <c r="Z42" s="9">
        <f>+'T 1.1_1ปกติ'!Z42+T1.2_1พิเศษ!Z42</f>
        <v>0</v>
      </c>
      <c r="AA42" s="9">
        <f>+'T 1.1_1ปกติ'!AA42+T1.2_1พิเศษ!AA42</f>
        <v>0</v>
      </c>
      <c r="AB42" s="9">
        <f>+'T 1.1_1ปกติ'!AB42+T1.2_1พิเศษ!AB42</f>
        <v>0</v>
      </c>
      <c r="AC42" s="9">
        <f>+'T 1.1_1ปกติ'!AC42+T1.2_1พิเศษ!AC42</f>
        <v>0</v>
      </c>
      <c r="AD42" s="125">
        <f>+'T 1.1_1ปกติ'!AD42+T1.2_1พิเศษ!AD42</f>
        <v>0</v>
      </c>
      <c r="AE42" s="72">
        <f>+'T 1.1_1ปกติ'!AE42+T1.2_1พิเศษ!AE42</f>
        <v>0.11764705882352941</v>
      </c>
    </row>
    <row r="43" spans="1:31" s="1" customFormat="1" ht="18.95" customHeight="1" x14ac:dyDescent="0.2">
      <c r="A43" s="18"/>
      <c r="B43" s="7"/>
      <c r="C43" s="7" t="s">
        <v>18</v>
      </c>
      <c r="D43" s="8">
        <f>+'T 1.1_1ปกติ'!D43+T1.2_1พิเศษ!D43</f>
        <v>24.756201673592525</v>
      </c>
      <c r="E43" s="9">
        <f>+'T 1.1_1ปกติ'!E43+T1.2_1พิเศษ!E43</f>
        <v>82.20049509703901</v>
      </c>
      <c r="F43" s="9">
        <f>+'T 1.1_1ปกติ'!F43+T1.2_1พิเศษ!F43</f>
        <v>34.593463925380966</v>
      </c>
      <c r="G43" s="9">
        <f>+'T 1.1_1ปกติ'!G43+T1.2_1พิเศษ!G43</f>
        <v>84.545571422321345</v>
      </c>
      <c r="H43" s="9">
        <f>+'T 1.1_1ปกติ'!H43+T1.2_1พิเศษ!H43</f>
        <v>26.563974997163914</v>
      </c>
      <c r="I43" s="9">
        <f>+'T 1.1_1ปกติ'!I43+T1.2_1พิเศษ!I43</f>
        <v>53.121146131738541</v>
      </c>
      <c r="J43" s="9">
        <f>+'T 1.1_1ปกติ'!J43+T1.2_1พิเศษ!J43</f>
        <v>106.98810764329158</v>
      </c>
      <c r="K43" s="9">
        <f>+'T 1.1_1ปกติ'!K43+T1.2_1พิเศษ!K43</f>
        <v>9.0648911831880294</v>
      </c>
      <c r="L43" s="9">
        <f>+'T 1.1_1ปกติ'!L43+T1.2_1พิเศษ!L43</f>
        <v>611.5882558723448</v>
      </c>
      <c r="M43" s="9">
        <f>+'T 1.1_1ปกติ'!M43+T1.2_1พิเศษ!M43</f>
        <v>64.351748723394934</v>
      </c>
      <c r="N43" s="9">
        <f>+'T 1.1_1ปกติ'!N43+T1.2_1พิเศษ!N43</f>
        <v>36.466585566900122</v>
      </c>
      <c r="O43" s="9">
        <f>+'T 1.1_1ปกติ'!O43+T1.2_1พิเศษ!O43</f>
        <v>26.331551822866956</v>
      </c>
      <c r="P43" s="9">
        <f>+'T 1.1_1ปกติ'!P43+T1.2_1พิเศษ!P43</f>
        <v>39.232067304546518</v>
      </c>
      <c r="Q43" s="9">
        <f>+'T 1.1_1ปกติ'!Q43+T1.2_1พิเศษ!Q43</f>
        <v>0</v>
      </c>
      <c r="R43" s="9">
        <f>+'T 1.1_1ปกติ'!R43+T1.2_1พิเศษ!R43</f>
        <v>5.466312455305756</v>
      </c>
      <c r="S43" s="9">
        <f>+'T 1.1_1ปกติ'!S43+T1.2_1พิเศษ!S43</f>
        <v>0</v>
      </c>
      <c r="T43" s="10">
        <f>+'T 1.1_1ปกติ'!T43+T1.2_1พิเศษ!T43</f>
        <v>15.073457320215407</v>
      </c>
      <c r="U43" s="72">
        <f>+'T 1.1_1ปกติ'!U43+T1.2_1พิเศษ!U43</f>
        <v>1220.3438311392904</v>
      </c>
      <c r="V43" s="8">
        <f>+'T 1.1_1ปกติ'!V43+T1.2_1พิเศษ!V43</f>
        <v>0</v>
      </c>
      <c r="W43" s="9">
        <f>+'T 1.1_1ปกติ'!W43+T1.2_1พิเศษ!W43</f>
        <v>0</v>
      </c>
      <c r="X43" s="9">
        <f>+'T 1.1_1ปกติ'!X43+T1.2_1พิเศษ!X43</f>
        <v>0</v>
      </c>
      <c r="Y43" s="9">
        <f>+'T 1.1_1ปกติ'!Y43+T1.2_1พิเศษ!Y43</f>
        <v>0</v>
      </c>
      <c r="Z43" s="9">
        <f>+'T 1.1_1ปกติ'!Z43+T1.2_1พิเศษ!Z43</f>
        <v>0</v>
      </c>
      <c r="AA43" s="9">
        <f>+'T 1.1_1ปกติ'!AA43+T1.2_1พิเศษ!AA43</f>
        <v>0</v>
      </c>
      <c r="AB43" s="9">
        <f>+'T 1.1_1ปกติ'!AB43+T1.2_1พิเศษ!AB43</f>
        <v>0</v>
      </c>
      <c r="AC43" s="9">
        <f>+'T 1.1_1ปกติ'!AC43+T1.2_1พิเศษ!AC43</f>
        <v>0</v>
      </c>
      <c r="AD43" s="125">
        <f>+'T 1.1_1ปกติ'!AD43+T1.2_1พิเศษ!AD43</f>
        <v>0</v>
      </c>
      <c r="AE43" s="72">
        <f>+'T 1.1_1ปกติ'!AE43+T1.2_1พิเศษ!AE43</f>
        <v>1220.3438311392904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f>+'T 1.1_1ปกติ'!D44+T1.2_1พิเศษ!D44</f>
        <v>0</v>
      </c>
      <c r="E44" s="9">
        <f>+'T 1.1_1ปกติ'!E44+T1.2_1พิเศษ!E44</f>
        <v>0</v>
      </c>
      <c r="F44" s="9">
        <f>+'T 1.1_1ปกติ'!F44+T1.2_1พิเศษ!F44</f>
        <v>0</v>
      </c>
      <c r="G44" s="9">
        <f>+'T 1.1_1ปกติ'!G44+T1.2_1พิเศษ!G44</f>
        <v>0</v>
      </c>
      <c r="H44" s="9">
        <f>+'T 1.1_1ปกติ'!H44+T1.2_1พิเศษ!H44</f>
        <v>0</v>
      </c>
      <c r="I44" s="9">
        <f>+'T 1.1_1ปกติ'!I44+T1.2_1พิเศษ!I44</f>
        <v>0</v>
      </c>
      <c r="J44" s="9">
        <f>+'T 1.1_1ปกติ'!J44+T1.2_1พิเศษ!J44</f>
        <v>0</v>
      </c>
      <c r="K44" s="9">
        <f>+'T 1.1_1ปกติ'!K44+T1.2_1พิเศษ!K44</f>
        <v>0</v>
      </c>
      <c r="L44" s="9">
        <f>+'T 1.1_1ปกติ'!L44+T1.2_1พิเศษ!L44</f>
        <v>480.16666666666663</v>
      </c>
      <c r="M44" s="9">
        <f>+'T 1.1_1ปกติ'!M44+T1.2_1พิเศษ!M44</f>
        <v>0</v>
      </c>
      <c r="N44" s="9">
        <f>+'T 1.1_1ปกติ'!N44+T1.2_1พิเศษ!N44</f>
        <v>0</v>
      </c>
      <c r="O44" s="9">
        <f>+'T 1.1_1ปกติ'!O44+T1.2_1พิเศษ!O44</f>
        <v>0</v>
      </c>
      <c r="P44" s="9">
        <f>+'T 1.1_1ปกติ'!P44+T1.2_1พิเศษ!P44</f>
        <v>0</v>
      </c>
      <c r="Q44" s="9">
        <f>+'T 1.1_1ปกติ'!Q44+T1.2_1พิเศษ!Q44</f>
        <v>0</v>
      </c>
      <c r="R44" s="9">
        <f>+'T 1.1_1ปกติ'!R44+T1.2_1พิเศษ!R44</f>
        <v>0</v>
      </c>
      <c r="S44" s="9">
        <f>+'T 1.1_1ปกติ'!S44+T1.2_1พิเศษ!S44</f>
        <v>0</v>
      </c>
      <c r="T44" s="10">
        <f>+'T 1.1_1ปกติ'!T44+T1.2_1พิเศษ!T44</f>
        <v>0</v>
      </c>
      <c r="U44" s="72">
        <f>+'T 1.1_1ปกติ'!U44+T1.2_1พิเศษ!U44</f>
        <v>480.16666666666663</v>
      </c>
      <c r="V44" s="8">
        <f>+'T 1.1_1ปกติ'!V44+T1.2_1พิเศษ!V44</f>
        <v>0</v>
      </c>
      <c r="W44" s="9">
        <f>+'T 1.1_1ปกติ'!W44+T1.2_1พิเศษ!W44</f>
        <v>0</v>
      </c>
      <c r="X44" s="9">
        <f>+'T 1.1_1ปกติ'!X44+T1.2_1พิเศษ!X44</f>
        <v>0</v>
      </c>
      <c r="Y44" s="9">
        <f>+'T 1.1_1ปกติ'!Y44+T1.2_1พิเศษ!Y44</f>
        <v>0</v>
      </c>
      <c r="Z44" s="9">
        <f>+'T 1.1_1ปกติ'!Z44+T1.2_1พิเศษ!Z44</f>
        <v>0</v>
      </c>
      <c r="AA44" s="9">
        <f>+'T 1.1_1ปกติ'!AA44+T1.2_1พิเศษ!AA44</f>
        <v>0</v>
      </c>
      <c r="AB44" s="9">
        <f>+'T 1.1_1ปกติ'!AB44+T1.2_1พิเศษ!AB44</f>
        <v>0</v>
      </c>
      <c r="AC44" s="9">
        <f>+'T 1.1_1ปกติ'!AC44+T1.2_1พิเศษ!AC44</f>
        <v>0</v>
      </c>
      <c r="AD44" s="125">
        <f>+'T 1.1_1ปกติ'!AD44+T1.2_1พิเศษ!AD44</f>
        <v>0</v>
      </c>
      <c r="AE44" s="72">
        <f>+'T 1.1_1ปกติ'!AE44+T1.2_1พิเศษ!AE44</f>
        <v>480.16666666666663</v>
      </c>
    </row>
    <row r="45" spans="1:31" s="1" customFormat="1" ht="18.95" customHeight="1" x14ac:dyDescent="0.2">
      <c r="A45" s="18"/>
      <c r="B45" s="7"/>
      <c r="C45" s="7" t="s">
        <v>23</v>
      </c>
      <c r="D45" s="8">
        <f>+'T 1.1_1ปกติ'!D45+T1.2_1พิเศษ!D45</f>
        <v>0</v>
      </c>
      <c r="E45" s="9">
        <f>+'T 1.1_1ปกติ'!E45+T1.2_1พิเศษ!E45</f>
        <v>0</v>
      </c>
      <c r="F45" s="9">
        <f>+'T 1.1_1ปกติ'!F45+T1.2_1พิเศษ!F45</f>
        <v>0</v>
      </c>
      <c r="G45" s="9">
        <f>+'T 1.1_1ปกติ'!G45+T1.2_1พิเศษ!G45</f>
        <v>0</v>
      </c>
      <c r="H45" s="9">
        <f>+'T 1.1_1ปกติ'!H45+T1.2_1พิเศษ!H45</f>
        <v>0</v>
      </c>
      <c r="I45" s="9">
        <f>+'T 1.1_1ปกติ'!I45+T1.2_1พิเศษ!I45</f>
        <v>0</v>
      </c>
      <c r="J45" s="9">
        <f>+'T 1.1_1ปกติ'!J45+T1.2_1พิเศษ!J45</f>
        <v>0</v>
      </c>
      <c r="K45" s="9">
        <f>+'T 1.1_1ปกติ'!K45+T1.2_1พิเศษ!K45</f>
        <v>0</v>
      </c>
      <c r="L45" s="9">
        <f>+'T 1.1_1ปกติ'!L45+T1.2_1พิเศษ!L45</f>
        <v>720.25</v>
      </c>
      <c r="M45" s="9">
        <f>+'T 1.1_1ปกติ'!M45+T1.2_1พิเศษ!M45</f>
        <v>0</v>
      </c>
      <c r="N45" s="9">
        <f>+'T 1.1_1ปกติ'!N45+T1.2_1พิเศษ!N45</f>
        <v>0</v>
      </c>
      <c r="O45" s="9">
        <f>+'T 1.1_1ปกติ'!O45+T1.2_1พิเศษ!O45</f>
        <v>0</v>
      </c>
      <c r="P45" s="9">
        <f>+'T 1.1_1ปกติ'!P45+T1.2_1พิเศษ!P45</f>
        <v>0</v>
      </c>
      <c r="Q45" s="9">
        <f>+'T 1.1_1ปกติ'!Q45+T1.2_1พิเศษ!Q45</f>
        <v>0</v>
      </c>
      <c r="R45" s="9">
        <f>+'T 1.1_1ปกติ'!R45+T1.2_1พิเศษ!R45</f>
        <v>0</v>
      </c>
      <c r="S45" s="9">
        <f>+'T 1.1_1ปกติ'!S45+T1.2_1พิเศษ!S45</f>
        <v>0</v>
      </c>
      <c r="T45" s="10">
        <f>+'T 1.1_1ปกติ'!T45+T1.2_1พิเศษ!T45</f>
        <v>0</v>
      </c>
      <c r="U45" s="72">
        <f>+'T 1.1_1ปกติ'!U45+T1.2_1พิเศษ!U45</f>
        <v>720.25</v>
      </c>
      <c r="V45" s="8">
        <f>+'T 1.1_1ปกติ'!V45+T1.2_1พิเศษ!V45</f>
        <v>0</v>
      </c>
      <c r="W45" s="9">
        <f>+'T 1.1_1ปกติ'!W45+T1.2_1พิเศษ!W45</f>
        <v>0</v>
      </c>
      <c r="X45" s="9">
        <f>+'T 1.1_1ปกติ'!X45+T1.2_1พิเศษ!X45</f>
        <v>0</v>
      </c>
      <c r="Y45" s="9">
        <f>+'T 1.1_1ปกติ'!Y45+T1.2_1พิเศษ!Y45</f>
        <v>0</v>
      </c>
      <c r="Z45" s="9">
        <f>+'T 1.1_1ปกติ'!Z45+T1.2_1พิเศษ!Z45</f>
        <v>0</v>
      </c>
      <c r="AA45" s="9">
        <f>+'T 1.1_1ปกติ'!AA45+T1.2_1พิเศษ!AA45</f>
        <v>0</v>
      </c>
      <c r="AB45" s="9">
        <f>+'T 1.1_1ปกติ'!AB45+T1.2_1พิเศษ!AB45</f>
        <v>0</v>
      </c>
      <c r="AC45" s="9">
        <f>+'T 1.1_1ปกติ'!AC45+T1.2_1พิเศษ!AC45</f>
        <v>0</v>
      </c>
      <c r="AD45" s="125">
        <f>+'T 1.1_1ปกติ'!AD45+T1.2_1พิเศษ!AD45</f>
        <v>0</v>
      </c>
      <c r="AE45" s="72">
        <f>+'T 1.1_1ปกติ'!AE45+T1.2_1พิเศษ!AE45</f>
        <v>720.25</v>
      </c>
    </row>
    <row r="46" spans="1:31" s="1" customFormat="1" ht="18.95" customHeight="1" x14ac:dyDescent="0.2">
      <c r="A46" s="19"/>
      <c r="B46" s="20" t="s">
        <v>24</v>
      </c>
      <c r="C46" s="20"/>
      <c r="D46" s="21">
        <f>+'T 1.1_1ปกติ'!D46+T1.2_1พิเศษ!D46</f>
        <v>24.756201673592525</v>
      </c>
      <c r="E46" s="22">
        <f>+'T 1.1_1ปกติ'!E46+T1.2_1พิเศษ!E46</f>
        <v>82.20049509703901</v>
      </c>
      <c r="F46" s="22">
        <f>+'T 1.1_1ปกติ'!F46+T1.2_1พิเศษ!F46</f>
        <v>34.593463925380966</v>
      </c>
      <c r="G46" s="22">
        <f>+'T 1.1_1ปกติ'!G46+T1.2_1พิเศษ!G46</f>
        <v>84.545571422321345</v>
      </c>
      <c r="H46" s="22">
        <f>+'T 1.1_1ปกติ'!H46+T1.2_1พิเศษ!H46</f>
        <v>26.563974997163914</v>
      </c>
      <c r="I46" s="22">
        <f>+'T 1.1_1ปกติ'!I46+T1.2_1พิเศษ!I46</f>
        <v>53.121146131738541</v>
      </c>
      <c r="J46" s="22">
        <f>+'T 1.1_1ปกติ'!J46+T1.2_1พิเศษ!J46</f>
        <v>106.98810764329158</v>
      </c>
      <c r="K46" s="22">
        <f>+'T 1.1_1ปกติ'!K46+T1.2_1พิเศษ!K46</f>
        <v>9.0648911831880294</v>
      </c>
      <c r="L46" s="22">
        <f>+'T 1.1_1ปกติ'!L46+T1.2_1พิเศษ!L46</f>
        <v>1331.8382558723447</v>
      </c>
      <c r="M46" s="22">
        <f>+'T 1.1_1ปกติ'!M46+T1.2_1พิเศษ!M46</f>
        <v>64.351748723394934</v>
      </c>
      <c r="N46" s="22">
        <f>+'T 1.1_1ปกติ'!N46+T1.2_1พิเศษ!N46</f>
        <v>36.466585566900122</v>
      </c>
      <c r="O46" s="22">
        <f>+'T 1.1_1ปกติ'!O46+T1.2_1พิเศษ!O46</f>
        <v>26.331551822866956</v>
      </c>
      <c r="P46" s="22">
        <f>+'T 1.1_1ปกติ'!P46+T1.2_1พิเศษ!P46</f>
        <v>39.232067304546518</v>
      </c>
      <c r="Q46" s="22">
        <f>+'T 1.1_1ปกติ'!Q46+T1.2_1พิเศษ!Q46</f>
        <v>0</v>
      </c>
      <c r="R46" s="22">
        <f>+'T 1.1_1ปกติ'!R46+T1.2_1พิเศษ!R46</f>
        <v>5.466312455305756</v>
      </c>
      <c r="S46" s="22">
        <f>+'T 1.1_1ปกติ'!S46+T1.2_1พิเศษ!S46</f>
        <v>0</v>
      </c>
      <c r="T46" s="23">
        <f>+'T 1.1_1ปกติ'!T46+T1.2_1พิเศษ!T46</f>
        <v>15.073457320215407</v>
      </c>
      <c r="U46" s="73">
        <f>+'T 1.1_1ปกติ'!U46+T1.2_1พิเศษ!U46</f>
        <v>1940.5938311392904</v>
      </c>
      <c r="V46" s="21">
        <f>+'T 1.1_1ปกติ'!V46+T1.2_1พิเศษ!V46</f>
        <v>0</v>
      </c>
      <c r="W46" s="22">
        <f>+'T 1.1_1ปกติ'!W46+T1.2_1พิเศษ!W46</f>
        <v>0</v>
      </c>
      <c r="X46" s="22">
        <f>+'T 1.1_1ปกติ'!X46+T1.2_1พิเศษ!X46</f>
        <v>0</v>
      </c>
      <c r="Y46" s="22">
        <f>+'T 1.1_1ปกติ'!Y46+T1.2_1พิเศษ!Y46</f>
        <v>0</v>
      </c>
      <c r="Z46" s="22">
        <f>+'T 1.1_1ปกติ'!Z46+T1.2_1พิเศษ!Z46</f>
        <v>0</v>
      </c>
      <c r="AA46" s="22">
        <f>+'T 1.1_1ปกติ'!AA46+T1.2_1พิเศษ!AA46</f>
        <v>0</v>
      </c>
      <c r="AB46" s="22">
        <f>+'T 1.1_1ปกติ'!AB46+T1.2_1พิเศษ!AB46</f>
        <v>0</v>
      </c>
      <c r="AC46" s="22">
        <f>+'T 1.1_1ปกติ'!AC46+T1.2_1พิเศษ!AC46</f>
        <v>0</v>
      </c>
      <c r="AD46" s="126">
        <f>+'T 1.1_1ปกติ'!AD46+T1.2_1พิเศษ!AD46</f>
        <v>0</v>
      </c>
      <c r="AE46" s="74">
        <f>+'T 1.1_1ปกติ'!AE46+T1.2_1พิเศษ!AE46</f>
        <v>1940.5938311392904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f>+'T 1.1_1ปกติ'!D47+T1.2_1พิเศษ!D47</f>
        <v>42.065143825038014</v>
      </c>
      <c r="E47" s="16">
        <f>+'T 1.1_1ปกติ'!E47+T1.2_1พิเศษ!E47</f>
        <v>71.929951276635791</v>
      </c>
      <c r="F47" s="16">
        <f>+'T 1.1_1ปกติ'!F47+T1.2_1พิเศษ!F47</f>
        <v>10.938333726665212</v>
      </c>
      <c r="G47" s="16">
        <f>+'T 1.1_1ปกติ'!G47+T1.2_1พิเศษ!G47</f>
        <v>42.042821294888384</v>
      </c>
      <c r="H47" s="16">
        <f>+'T 1.1_1ปกติ'!H47+T1.2_1พิเศษ!H47</f>
        <v>11.135326380818947</v>
      </c>
      <c r="I47" s="16">
        <f>+'T 1.1_1ปกติ'!I47+T1.2_1พิเศษ!I47</f>
        <v>40.85970120718035</v>
      </c>
      <c r="J47" s="16">
        <f>+'T 1.1_1ปกติ'!J47+T1.2_1พิเศษ!J47</f>
        <v>51.842626222191683</v>
      </c>
      <c r="K47" s="16">
        <f>+'T 1.1_1ปกติ'!K47+T1.2_1พิเศษ!K47</f>
        <v>3.5037033939064428</v>
      </c>
      <c r="L47" s="16">
        <f>+'T 1.1_1ปกติ'!L47+T1.2_1พิเศษ!L47</f>
        <v>16.288673535535793</v>
      </c>
      <c r="M47" s="16">
        <f>+'T 1.1_1ปกติ'!M47+T1.2_1พิเศษ!M47</f>
        <v>2035.1497142618157</v>
      </c>
      <c r="N47" s="16">
        <f>+'T 1.1_1ปกติ'!N47+T1.2_1พิเศษ!N47</f>
        <v>61.766901570439757</v>
      </c>
      <c r="O47" s="16">
        <f>+'T 1.1_1ปกติ'!O47+T1.2_1พิเศษ!O47</f>
        <v>4.0169799878714372</v>
      </c>
      <c r="P47" s="16">
        <f>+'T 1.1_1ปกติ'!P47+T1.2_1พิเศษ!P47</f>
        <v>27.491791113886009</v>
      </c>
      <c r="Q47" s="16">
        <f>+'T 1.1_1ปกติ'!Q47+T1.2_1พิเศษ!Q47</f>
        <v>0</v>
      </c>
      <c r="R47" s="16">
        <f>+'T 1.1_1ปกติ'!R47+T1.2_1พิเศษ!R47</f>
        <v>2.9152132804774951</v>
      </c>
      <c r="S47" s="16">
        <f>+'T 1.1_1ปกติ'!S47+T1.2_1พิเศษ!S47</f>
        <v>0</v>
      </c>
      <c r="T47" s="17">
        <f>+'T 1.1_1ปกติ'!T47+T1.2_1พิเศษ!T47</f>
        <v>4.9326007402605541</v>
      </c>
      <c r="U47" s="71">
        <f>+'T 1.1_1ปกติ'!U47+T1.2_1พิเศษ!U47</f>
        <v>2426.8794818176116</v>
      </c>
      <c r="V47" s="15">
        <f>+'T 1.1_1ปกติ'!V47+T1.2_1พิเศษ!V47</f>
        <v>0</v>
      </c>
      <c r="W47" s="16">
        <f>+'T 1.1_1ปกติ'!W47+T1.2_1พิเศษ!W47</f>
        <v>0</v>
      </c>
      <c r="X47" s="16">
        <f>+'T 1.1_1ปกติ'!X47+T1.2_1พิเศษ!X47</f>
        <v>0</v>
      </c>
      <c r="Y47" s="16">
        <f>+'T 1.1_1ปกติ'!Y47+T1.2_1พิเศษ!Y47</f>
        <v>0</v>
      </c>
      <c r="Z47" s="16">
        <f>+'T 1.1_1ปกติ'!Z47+T1.2_1พิเศษ!Z47</f>
        <v>0</v>
      </c>
      <c r="AA47" s="16">
        <f>+'T 1.1_1ปกติ'!AA47+T1.2_1พิเศษ!AA47</f>
        <v>0</v>
      </c>
      <c r="AB47" s="16">
        <f>+'T 1.1_1ปกติ'!AB47+T1.2_1พิเศษ!AB47</f>
        <v>0</v>
      </c>
      <c r="AC47" s="16">
        <f>+'T 1.1_1ปกติ'!AC47+T1.2_1พิเศษ!AC47</f>
        <v>0</v>
      </c>
      <c r="AD47" s="124">
        <f>+'T 1.1_1ปกติ'!AD47+T1.2_1พิเศษ!AD47</f>
        <v>0</v>
      </c>
      <c r="AE47" s="71">
        <f>+'T 1.1_1ปกติ'!AE47+T1.2_1พิเศษ!AE47</f>
        <v>2426.8794818176116</v>
      </c>
    </row>
    <row r="48" spans="1:31" s="1" customFormat="1" ht="18.95" customHeight="1" x14ac:dyDescent="0.2">
      <c r="A48" s="18"/>
      <c r="B48" s="7"/>
      <c r="C48" s="7" t="s">
        <v>21</v>
      </c>
      <c r="D48" s="8">
        <f>+'T 1.1_1ปกติ'!D48+T1.2_1พิเศษ!D48</f>
        <v>0</v>
      </c>
      <c r="E48" s="9">
        <f>+'T 1.1_1ปกติ'!E48+T1.2_1พิเศษ!E48</f>
        <v>0</v>
      </c>
      <c r="F48" s="9">
        <f>+'T 1.1_1ปกติ'!F48+T1.2_1พิเศษ!F48</f>
        <v>0</v>
      </c>
      <c r="G48" s="9">
        <f>+'T 1.1_1ปกติ'!G48+T1.2_1พิเศษ!G48</f>
        <v>0</v>
      </c>
      <c r="H48" s="9">
        <f>+'T 1.1_1ปกติ'!H48+T1.2_1พิเศษ!H48</f>
        <v>0</v>
      </c>
      <c r="I48" s="9">
        <f>+'T 1.1_1ปกติ'!I48+T1.2_1พิเศษ!I48</f>
        <v>0</v>
      </c>
      <c r="J48" s="9">
        <f>+'T 1.1_1ปกติ'!J48+T1.2_1พิเศษ!J48</f>
        <v>0</v>
      </c>
      <c r="K48" s="9">
        <f>+'T 1.1_1ปกติ'!K48+T1.2_1พิเศษ!K48</f>
        <v>0</v>
      </c>
      <c r="L48" s="9">
        <f>+'T 1.1_1ปกติ'!L48+T1.2_1พิเศษ!L48</f>
        <v>0</v>
      </c>
      <c r="M48" s="9">
        <f>+'T 1.1_1ปกติ'!M48+T1.2_1พิเศษ!M48</f>
        <v>0</v>
      </c>
      <c r="N48" s="9">
        <f>+'T 1.1_1ปกติ'!N48+T1.2_1พิเศษ!N48</f>
        <v>0</v>
      </c>
      <c r="O48" s="9">
        <f>+'T 1.1_1ปกติ'!O48+T1.2_1พิเศษ!O48</f>
        <v>0</v>
      </c>
      <c r="P48" s="9">
        <f>+'T 1.1_1ปกติ'!P48+T1.2_1พิเศษ!P48</f>
        <v>0</v>
      </c>
      <c r="Q48" s="9">
        <f>+'T 1.1_1ปกติ'!Q48+T1.2_1พิเศษ!Q48</f>
        <v>0</v>
      </c>
      <c r="R48" s="9">
        <f>+'T 1.1_1ปกติ'!R48+T1.2_1พิเศษ!R48</f>
        <v>0</v>
      </c>
      <c r="S48" s="9">
        <f>+'T 1.1_1ปกติ'!S48+T1.2_1พิเศษ!S48</f>
        <v>0</v>
      </c>
      <c r="T48" s="10">
        <f>+'T 1.1_1ปกติ'!T48+T1.2_1พิเศษ!T48</f>
        <v>0</v>
      </c>
      <c r="U48" s="72">
        <f>+'T 1.1_1ปกติ'!U48+T1.2_1พิเศษ!U48</f>
        <v>0</v>
      </c>
      <c r="V48" s="8">
        <f>+'T 1.1_1ปกติ'!V48+T1.2_1พิเศษ!V48</f>
        <v>0</v>
      </c>
      <c r="W48" s="9">
        <f>+'T 1.1_1ปกติ'!W48+T1.2_1พิเศษ!W48</f>
        <v>0</v>
      </c>
      <c r="X48" s="9">
        <f>+'T 1.1_1ปกติ'!X48+T1.2_1พิเศษ!X48</f>
        <v>0</v>
      </c>
      <c r="Y48" s="9">
        <f>+'T 1.1_1ปกติ'!Y48+T1.2_1พิเศษ!Y48</f>
        <v>0</v>
      </c>
      <c r="Z48" s="9">
        <f>+'T 1.1_1ปกติ'!Z48+T1.2_1พิเศษ!Z48</f>
        <v>0</v>
      </c>
      <c r="AA48" s="9">
        <f>+'T 1.1_1ปกติ'!AA48+T1.2_1พิเศษ!AA48</f>
        <v>0</v>
      </c>
      <c r="AB48" s="9">
        <f>+'T 1.1_1ปกติ'!AB48+T1.2_1พิเศษ!AB48</f>
        <v>0</v>
      </c>
      <c r="AC48" s="9">
        <f>+'T 1.1_1ปกติ'!AC48+T1.2_1พิเศษ!AC48</f>
        <v>0</v>
      </c>
      <c r="AD48" s="125">
        <f>+'T 1.1_1ปกติ'!AD48+T1.2_1พิเศษ!AD48</f>
        <v>0</v>
      </c>
      <c r="AE48" s="72">
        <f>+'T 1.1_1ปกติ'!AE48+T1.2_1พิเศษ!AE48</f>
        <v>0</v>
      </c>
    </row>
    <row r="49" spans="1:31" s="1" customFormat="1" ht="18.95" customHeight="1" x14ac:dyDescent="0.2">
      <c r="A49" s="18"/>
      <c r="B49" s="7"/>
      <c r="C49" s="7" t="s">
        <v>18</v>
      </c>
      <c r="D49" s="8">
        <f>+'T 1.1_1ปกติ'!D49+T1.2_1พิเศษ!D49</f>
        <v>42.065143825038014</v>
      </c>
      <c r="E49" s="9">
        <f>+'T 1.1_1ปกติ'!E49+T1.2_1พิเศษ!E49</f>
        <v>71.929951276635791</v>
      </c>
      <c r="F49" s="9">
        <f>+'T 1.1_1ปกติ'!F49+T1.2_1พิเศษ!F49</f>
        <v>10.938333726665212</v>
      </c>
      <c r="G49" s="9">
        <f>+'T 1.1_1ปกติ'!G49+T1.2_1พิเศษ!G49</f>
        <v>42.042821294888384</v>
      </c>
      <c r="H49" s="9">
        <f>+'T 1.1_1ปกติ'!H49+T1.2_1พิเศษ!H49</f>
        <v>11.135326380818947</v>
      </c>
      <c r="I49" s="9">
        <f>+'T 1.1_1ปกติ'!I49+T1.2_1พิเศษ!I49</f>
        <v>40.85970120718035</v>
      </c>
      <c r="J49" s="9">
        <f>+'T 1.1_1ปกติ'!J49+T1.2_1พิเศษ!J49</f>
        <v>51.842626222191683</v>
      </c>
      <c r="K49" s="9">
        <f>+'T 1.1_1ปกติ'!K49+T1.2_1พิเศษ!K49</f>
        <v>3.5037033939064428</v>
      </c>
      <c r="L49" s="9">
        <f>+'T 1.1_1ปกติ'!L49+T1.2_1พิเศษ!L49</f>
        <v>16.288673535535793</v>
      </c>
      <c r="M49" s="9">
        <f>+'T 1.1_1ปกติ'!M49+T1.2_1พิเศษ!M49</f>
        <v>2035.1497142618157</v>
      </c>
      <c r="N49" s="9">
        <f>+'T 1.1_1ปกติ'!N49+T1.2_1พิเศษ!N49</f>
        <v>61.766901570439757</v>
      </c>
      <c r="O49" s="9">
        <f>+'T 1.1_1ปกติ'!O49+T1.2_1พิเศษ!O49</f>
        <v>4.0169799878714372</v>
      </c>
      <c r="P49" s="9">
        <f>+'T 1.1_1ปกติ'!P49+T1.2_1พิเศษ!P49</f>
        <v>27.491791113886009</v>
      </c>
      <c r="Q49" s="9">
        <f>+'T 1.1_1ปกติ'!Q49+T1.2_1พิเศษ!Q49</f>
        <v>0</v>
      </c>
      <c r="R49" s="9">
        <f>+'T 1.1_1ปกติ'!R49+T1.2_1พิเศษ!R49</f>
        <v>2.9152132804774951</v>
      </c>
      <c r="S49" s="9">
        <f>+'T 1.1_1ปกติ'!S49+T1.2_1พิเศษ!S49</f>
        <v>0</v>
      </c>
      <c r="T49" s="10">
        <f>+'T 1.1_1ปกติ'!T49+T1.2_1พิเศษ!T49</f>
        <v>4.9326007402605541</v>
      </c>
      <c r="U49" s="72">
        <f>+'T 1.1_1ปกติ'!U49+T1.2_1พิเศษ!U49</f>
        <v>2426.8794818176116</v>
      </c>
      <c r="V49" s="8">
        <f>+'T 1.1_1ปกติ'!V49+T1.2_1พิเศษ!V49</f>
        <v>0</v>
      </c>
      <c r="W49" s="9">
        <f>+'T 1.1_1ปกติ'!W49+T1.2_1พิเศษ!W49</f>
        <v>0</v>
      </c>
      <c r="X49" s="9">
        <f>+'T 1.1_1ปกติ'!X49+T1.2_1พิเศษ!X49</f>
        <v>0</v>
      </c>
      <c r="Y49" s="9">
        <f>+'T 1.1_1ปกติ'!Y49+T1.2_1พิเศษ!Y49</f>
        <v>0</v>
      </c>
      <c r="Z49" s="9">
        <f>+'T 1.1_1ปกติ'!Z49+T1.2_1พิเศษ!Z49</f>
        <v>0</v>
      </c>
      <c r="AA49" s="9">
        <f>+'T 1.1_1ปกติ'!AA49+T1.2_1พิเศษ!AA49</f>
        <v>0</v>
      </c>
      <c r="AB49" s="9">
        <f>+'T 1.1_1ปกติ'!AB49+T1.2_1พิเศษ!AB49</f>
        <v>0</v>
      </c>
      <c r="AC49" s="9">
        <f>+'T 1.1_1ปกติ'!AC49+T1.2_1พิเศษ!AC49</f>
        <v>0</v>
      </c>
      <c r="AD49" s="125">
        <f>+'T 1.1_1ปกติ'!AD49+T1.2_1พิเศษ!AD49</f>
        <v>0</v>
      </c>
      <c r="AE49" s="72">
        <f>+'T 1.1_1ปกติ'!AE49+T1.2_1พิเศษ!AE49</f>
        <v>2426.8794818176116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f>+'T 1.1_1ปกติ'!D50+T1.2_1พิเศษ!D50</f>
        <v>0</v>
      </c>
      <c r="E50" s="9">
        <f>+'T 1.1_1ปกติ'!E50+T1.2_1พิเศษ!E50</f>
        <v>22.75</v>
      </c>
      <c r="F50" s="9">
        <f>+'T 1.1_1ปกติ'!F50+T1.2_1พิเศษ!F50</f>
        <v>0</v>
      </c>
      <c r="G50" s="9">
        <f>+'T 1.1_1ปกติ'!G50+T1.2_1พิเศษ!G50</f>
        <v>0</v>
      </c>
      <c r="H50" s="9">
        <f>+'T 1.1_1ปกติ'!H50+T1.2_1พิเศษ!H50</f>
        <v>0</v>
      </c>
      <c r="I50" s="9">
        <f>+'T 1.1_1ปกติ'!I50+T1.2_1พิเศษ!I50</f>
        <v>0</v>
      </c>
      <c r="J50" s="9">
        <f>+'T 1.1_1ปกติ'!J50+T1.2_1พิเศษ!J50</f>
        <v>0</v>
      </c>
      <c r="K50" s="9">
        <f>+'T 1.1_1ปกติ'!K50+T1.2_1พิเศษ!K50</f>
        <v>0</v>
      </c>
      <c r="L50" s="9">
        <f>+'T 1.1_1ปกติ'!L50+T1.2_1พิเศษ!L50</f>
        <v>0</v>
      </c>
      <c r="M50" s="9">
        <f>+'T 1.1_1ปกติ'!M50+T1.2_1พิเศษ!M50</f>
        <v>377.16666666666669</v>
      </c>
      <c r="N50" s="9">
        <f>+'T 1.1_1ปกติ'!N50+T1.2_1พิเศษ!N50</f>
        <v>0</v>
      </c>
      <c r="O50" s="9">
        <f>+'T 1.1_1ปกติ'!O50+T1.2_1พิเศษ!O50</f>
        <v>0</v>
      </c>
      <c r="P50" s="9">
        <f>+'T 1.1_1ปกติ'!P50+T1.2_1พิเศษ!P50</f>
        <v>0</v>
      </c>
      <c r="Q50" s="9">
        <f>+'T 1.1_1ปกติ'!Q50+T1.2_1พิเศษ!Q50</f>
        <v>0</v>
      </c>
      <c r="R50" s="9">
        <f>+'T 1.1_1ปกติ'!R50+T1.2_1พิเศษ!R50</f>
        <v>0</v>
      </c>
      <c r="S50" s="9">
        <f>+'T 1.1_1ปกติ'!S50+T1.2_1พิเศษ!S50</f>
        <v>0</v>
      </c>
      <c r="T50" s="10">
        <f>+'T 1.1_1ปกติ'!T50+T1.2_1พิเศษ!T50</f>
        <v>0</v>
      </c>
      <c r="U50" s="72">
        <f>+'T 1.1_1ปกติ'!U50+T1.2_1พิเศษ!U50</f>
        <v>399.91666666666669</v>
      </c>
      <c r="V50" s="8">
        <f>+'T 1.1_1ปกติ'!V50+T1.2_1พิเศษ!V50</f>
        <v>0</v>
      </c>
      <c r="W50" s="9">
        <f>+'T 1.1_1ปกติ'!W50+T1.2_1พิเศษ!W50</f>
        <v>0</v>
      </c>
      <c r="X50" s="9">
        <f>+'T 1.1_1ปกติ'!X50+T1.2_1พิเศษ!X50</f>
        <v>0</v>
      </c>
      <c r="Y50" s="9">
        <f>+'T 1.1_1ปกติ'!Y50+T1.2_1พิเศษ!Y50</f>
        <v>0</v>
      </c>
      <c r="Z50" s="9">
        <f>+'T 1.1_1ปกติ'!Z50+T1.2_1พิเศษ!Z50</f>
        <v>0</v>
      </c>
      <c r="AA50" s="9">
        <f>+'T 1.1_1ปกติ'!AA50+T1.2_1พิเศษ!AA50</f>
        <v>0</v>
      </c>
      <c r="AB50" s="9">
        <f>+'T 1.1_1ปกติ'!AB50+T1.2_1พิเศษ!AB50</f>
        <v>0</v>
      </c>
      <c r="AC50" s="9">
        <f>+'T 1.1_1ปกติ'!AC50+T1.2_1พิเศษ!AC50</f>
        <v>0</v>
      </c>
      <c r="AD50" s="125">
        <f>+'T 1.1_1ปกติ'!AD50+T1.2_1พิเศษ!AD50</f>
        <v>0</v>
      </c>
      <c r="AE50" s="72">
        <f>+'T 1.1_1ปกติ'!AE50+T1.2_1พิเศษ!AE50</f>
        <v>399.91666666666669</v>
      </c>
    </row>
    <row r="51" spans="1:31" s="1" customFormat="1" ht="18.95" customHeight="1" x14ac:dyDescent="0.2">
      <c r="A51" s="18"/>
      <c r="B51" s="7"/>
      <c r="C51" s="7" t="s">
        <v>23</v>
      </c>
      <c r="D51" s="8">
        <f>+'T 1.1_1ปกติ'!D51+T1.2_1พิเศษ!D51</f>
        <v>0</v>
      </c>
      <c r="E51" s="9">
        <f>+'T 1.1_1ปกติ'!E51+T1.2_1พิเศษ!E51</f>
        <v>40.950000000000003</v>
      </c>
      <c r="F51" s="9">
        <f>+'T 1.1_1ปกติ'!F51+T1.2_1พิเศษ!F51</f>
        <v>0</v>
      </c>
      <c r="G51" s="9">
        <f>+'T 1.1_1ปกติ'!G51+T1.2_1พิเศษ!G51</f>
        <v>0</v>
      </c>
      <c r="H51" s="9">
        <f>+'T 1.1_1ปกติ'!H51+T1.2_1พิเศษ!H51</f>
        <v>0</v>
      </c>
      <c r="I51" s="9">
        <f>+'T 1.1_1ปกติ'!I51+T1.2_1พิเศษ!I51</f>
        <v>0</v>
      </c>
      <c r="J51" s="9">
        <f>+'T 1.1_1ปกติ'!J51+T1.2_1พิเศษ!J51</f>
        <v>0</v>
      </c>
      <c r="K51" s="9">
        <f>+'T 1.1_1ปกติ'!K51+T1.2_1พิเศษ!K51</f>
        <v>0</v>
      </c>
      <c r="L51" s="9">
        <f>+'T 1.1_1ปกติ'!L51+T1.2_1พิเศษ!L51</f>
        <v>0</v>
      </c>
      <c r="M51" s="9">
        <f>+'T 1.1_1ปกติ'!M51+T1.2_1พิเศษ!M51</f>
        <v>678.9</v>
      </c>
      <c r="N51" s="9">
        <f>+'T 1.1_1ปกติ'!N51+T1.2_1พิเศษ!N51</f>
        <v>0</v>
      </c>
      <c r="O51" s="9">
        <f>+'T 1.1_1ปกติ'!O51+T1.2_1พิเศษ!O51</f>
        <v>0</v>
      </c>
      <c r="P51" s="9">
        <f>+'T 1.1_1ปกติ'!P51+T1.2_1พิเศษ!P51</f>
        <v>0</v>
      </c>
      <c r="Q51" s="9">
        <f>+'T 1.1_1ปกติ'!Q51+T1.2_1พิเศษ!Q51</f>
        <v>0</v>
      </c>
      <c r="R51" s="9">
        <f>+'T 1.1_1ปกติ'!R51+T1.2_1พิเศษ!R51</f>
        <v>0</v>
      </c>
      <c r="S51" s="9">
        <f>+'T 1.1_1ปกติ'!S51+T1.2_1พิเศษ!S51</f>
        <v>0</v>
      </c>
      <c r="T51" s="10">
        <f>+'T 1.1_1ปกติ'!T51+T1.2_1พิเศษ!T51</f>
        <v>0</v>
      </c>
      <c r="U51" s="72">
        <f>+'T 1.1_1ปกติ'!U51+T1.2_1พิเศษ!U51</f>
        <v>719.85</v>
      </c>
      <c r="V51" s="8">
        <f>+'T 1.1_1ปกติ'!V51+T1.2_1พิเศษ!V51</f>
        <v>0</v>
      </c>
      <c r="W51" s="9">
        <f>+'T 1.1_1ปกติ'!W51+T1.2_1พิเศษ!W51</f>
        <v>0</v>
      </c>
      <c r="X51" s="9">
        <f>+'T 1.1_1ปกติ'!X51+T1.2_1พิเศษ!X51</f>
        <v>0</v>
      </c>
      <c r="Y51" s="9">
        <f>+'T 1.1_1ปกติ'!Y51+T1.2_1พิเศษ!Y51</f>
        <v>0</v>
      </c>
      <c r="Z51" s="9">
        <f>+'T 1.1_1ปกติ'!Z51+T1.2_1พิเศษ!Z51</f>
        <v>0</v>
      </c>
      <c r="AA51" s="9">
        <f>+'T 1.1_1ปกติ'!AA51+T1.2_1พิเศษ!AA51</f>
        <v>0</v>
      </c>
      <c r="AB51" s="9">
        <f>+'T 1.1_1ปกติ'!AB51+T1.2_1พิเศษ!AB51</f>
        <v>0</v>
      </c>
      <c r="AC51" s="9">
        <f>+'T 1.1_1ปกติ'!AC51+T1.2_1พิเศษ!AC51</f>
        <v>0</v>
      </c>
      <c r="AD51" s="125">
        <f>+'T 1.1_1ปกติ'!AD51+T1.2_1พิเศษ!AD51</f>
        <v>0</v>
      </c>
      <c r="AE51" s="72">
        <f>+'T 1.1_1ปกติ'!AE51+T1.2_1พิเศษ!AE51</f>
        <v>719.85</v>
      </c>
    </row>
    <row r="52" spans="1:31" s="1" customFormat="1" ht="18.95" customHeight="1" x14ac:dyDescent="0.2">
      <c r="A52" s="19"/>
      <c r="B52" s="20" t="s">
        <v>24</v>
      </c>
      <c r="C52" s="20"/>
      <c r="D52" s="21">
        <f>+'T 1.1_1ปกติ'!D52+T1.2_1พิเศษ!D52</f>
        <v>42.065143825038014</v>
      </c>
      <c r="E52" s="22">
        <f>+'T 1.1_1ปกติ'!E52+T1.2_1พิเศษ!E52</f>
        <v>112.87995127663579</v>
      </c>
      <c r="F52" s="22">
        <f>+'T 1.1_1ปกติ'!F52+T1.2_1พิเศษ!F52</f>
        <v>10.938333726665212</v>
      </c>
      <c r="G52" s="22">
        <f>+'T 1.1_1ปกติ'!G52+T1.2_1พิเศษ!G52</f>
        <v>42.042821294888384</v>
      </c>
      <c r="H52" s="22">
        <f>+'T 1.1_1ปกติ'!H52+T1.2_1พิเศษ!H52</f>
        <v>11.135326380818947</v>
      </c>
      <c r="I52" s="22">
        <f>+'T 1.1_1ปกติ'!I52+T1.2_1พิเศษ!I52</f>
        <v>40.85970120718035</v>
      </c>
      <c r="J52" s="22">
        <f>+'T 1.1_1ปกติ'!J52+T1.2_1พิเศษ!J52</f>
        <v>51.842626222191683</v>
      </c>
      <c r="K52" s="22">
        <f>+'T 1.1_1ปกติ'!K52+T1.2_1พิเศษ!K52</f>
        <v>3.5037033939064428</v>
      </c>
      <c r="L52" s="22">
        <f>+'T 1.1_1ปกติ'!L52+T1.2_1พิเศษ!L52</f>
        <v>16.288673535535793</v>
      </c>
      <c r="M52" s="22">
        <f>+'T 1.1_1ปกติ'!M52+T1.2_1พิเศษ!M52</f>
        <v>2714.049714261816</v>
      </c>
      <c r="N52" s="22">
        <f>+'T 1.1_1ปกติ'!N52+T1.2_1พิเศษ!N52</f>
        <v>61.766901570439757</v>
      </c>
      <c r="O52" s="22">
        <f>+'T 1.1_1ปกติ'!O52+T1.2_1พิเศษ!O52</f>
        <v>4.0169799878714372</v>
      </c>
      <c r="P52" s="22">
        <f>+'T 1.1_1ปกติ'!P52+T1.2_1พิเศษ!P52</f>
        <v>27.491791113886009</v>
      </c>
      <c r="Q52" s="22">
        <f>+'T 1.1_1ปกติ'!Q52+T1.2_1พิเศษ!Q52</f>
        <v>0</v>
      </c>
      <c r="R52" s="22">
        <f>+'T 1.1_1ปกติ'!R52+T1.2_1พิเศษ!R52</f>
        <v>2.9152132804774951</v>
      </c>
      <c r="S52" s="22">
        <f>+'T 1.1_1ปกติ'!S52+T1.2_1พิเศษ!S52</f>
        <v>0</v>
      </c>
      <c r="T52" s="23">
        <f>+'T 1.1_1ปกติ'!T52+T1.2_1พิเศษ!T52</f>
        <v>4.9326007402605541</v>
      </c>
      <c r="U52" s="73">
        <f>+'T 1.1_1ปกติ'!U52+T1.2_1พิเศษ!U52</f>
        <v>3146.7294818176115</v>
      </c>
      <c r="V52" s="21">
        <f>+'T 1.1_1ปกติ'!V52+T1.2_1พิเศษ!V52</f>
        <v>0</v>
      </c>
      <c r="W52" s="22">
        <f>+'T 1.1_1ปกติ'!W52+T1.2_1พิเศษ!W52</f>
        <v>0</v>
      </c>
      <c r="X52" s="22">
        <f>+'T 1.1_1ปกติ'!X52+T1.2_1พิเศษ!X52</f>
        <v>0</v>
      </c>
      <c r="Y52" s="22">
        <f>+'T 1.1_1ปกติ'!Y52+T1.2_1พิเศษ!Y52</f>
        <v>0</v>
      </c>
      <c r="Z52" s="22">
        <f>+'T 1.1_1ปกติ'!Z52+T1.2_1พิเศษ!Z52</f>
        <v>0</v>
      </c>
      <c r="AA52" s="22">
        <f>+'T 1.1_1ปกติ'!AA52+T1.2_1พิเศษ!AA52</f>
        <v>0</v>
      </c>
      <c r="AB52" s="22">
        <f>+'T 1.1_1ปกติ'!AB52+T1.2_1พิเศษ!AB52</f>
        <v>0</v>
      </c>
      <c r="AC52" s="22">
        <f>+'T 1.1_1ปกติ'!AC52+T1.2_1พิเศษ!AC52</f>
        <v>0</v>
      </c>
      <c r="AD52" s="126">
        <f>+'T 1.1_1ปกติ'!AD52+T1.2_1พิเศษ!AD52</f>
        <v>0</v>
      </c>
      <c r="AE52" s="74">
        <f>+'T 1.1_1ปกติ'!AE52+T1.2_1พิเศษ!AE52</f>
        <v>3146.7294818176115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f>+'T 1.1_1ปกติ'!D53+T1.2_1พิเศษ!D53</f>
        <v>32.838847017061568</v>
      </c>
      <c r="E53" s="16">
        <f>+'T 1.1_1ปกติ'!E53+T1.2_1พิเศษ!E53</f>
        <v>114.15934551338802</v>
      </c>
      <c r="F53" s="16">
        <f>+'T 1.1_1ปกติ'!F53+T1.2_1พิเศษ!F53</f>
        <v>40.66973222389997</v>
      </c>
      <c r="G53" s="16">
        <f>+'T 1.1_1ปกติ'!G53+T1.2_1พิเศษ!G53</f>
        <v>89.341542824500564</v>
      </c>
      <c r="H53" s="16">
        <f>+'T 1.1_1ปกติ'!H53+T1.2_1พิเศษ!H53</f>
        <v>119.58409478997291</v>
      </c>
      <c r="I53" s="16">
        <f>+'T 1.1_1ปกติ'!I53+T1.2_1พิเศษ!I53</f>
        <v>118.18482760549091</v>
      </c>
      <c r="J53" s="16">
        <f>+'T 1.1_1ปกติ'!J53+T1.2_1พิเศษ!J53</f>
        <v>81.575389041078751</v>
      </c>
      <c r="K53" s="16">
        <f>+'T 1.1_1ปกติ'!K53+T1.2_1พิเศษ!K53</f>
        <v>5.7469174172969968</v>
      </c>
      <c r="L53" s="16">
        <f>+'T 1.1_1ปกติ'!L53+T1.2_1พิเศษ!L53</f>
        <v>20.119872747352691</v>
      </c>
      <c r="M53" s="16">
        <f>+'T 1.1_1ปกติ'!M53+T1.2_1พิเศษ!M53</f>
        <v>158.4190515287932</v>
      </c>
      <c r="N53" s="16">
        <f>+'T 1.1_1ปกติ'!N53+T1.2_1พิเศษ!N53</f>
        <v>2279.9308747008326</v>
      </c>
      <c r="O53" s="16">
        <f>+'T 1.1_1ปกติ'!O53+T1.2_1พิเศษ!O53</f>
        <v>37.417576414980658</v>
      </c>
      <c r="P53" s="16">
        <f>+'T 1.1_1ปกติ'!P53+T1.2_1พิเศษ!P53</f>
        <v>70.00785646072633</v>
      </c>
      <c r="Q53" s="16">
        <f>+'T 1.1_1ปกติ'!Q53+T1.2_1พิเศษ!Q53</f>
        <v>0</v>
      </c>
      <c r="R53" s="16">
        <f>+'T 1.1_1ปกติ'!R53+T1.2_1พิเศษ!R53</f>
        <v>4.4805221546758567</v>
      </c>
      <c r="S53" s="16">
        <f>+'T 1.1_1ปกติ'!S53+T1.2_1พิเศษ!S53</f>
        <v>0</v>
      </c>
      <c r="T53" s="17">
        <f>+'T 1.1_1ปกติ'!T53+T1.2_1พิเศษ!T53</f>
        <v>16.408223548097435</v>
      </c>
      <c r="U53" s="71">
        <f>+'T 1.1_1ปกติ'!U53+T1.2_1พิเศษ!U53</f>
        <v>3188.8846739881487</v>
      </c>
      <c r="V53" s="15">
        <f>+'T 1.1_1ปกติ'!V53+T1.2_1พิเศษ!V53</f>
        <v>0</v>
      </c>
      <c r="W53" s="16">
        <f>+'T 1.1_1ปกติ'!W53+T1.2_1พิเศษ!W53</f>
        <v>0</v>
      </c>
      <c r="X53" s="16">
        <f>+'T 1.1_1ปกติ'!X53+T1.2_1พิเศษ!X53</f>
        <v>0</v>
      </c>
      <c r="Y53" s="16">
        <f>+'T 1.1_1ปกติ'!Y53+T1.2_1พิเศษ!Y53</f>
        <v>0</v>
      </c>
      <c r="Z53" s="16">
        <f>+'T 1.1_1ปกติ'!Z53+T1.2_1พิเศษ!Z53</f>
        <v>0</v>
      </c>
      <c r="AA53" s="16">
        <f>+'T 1.1_1ปกติ'!AA53+T1.2_1พิเศษ!AA53</f>
        <v>0</v>
      </c>
      <c r="AB53" s="16">
        <f>+'T 1.1_1ปกติ'!AB53+T1.2_1พิเศษ!AB53</f>
        <v>0</v>
      </c>
      <c r="AC53" s="16">
        <f>+'T 1.1_1ปกติ'!AC53+T1.2_1พิเศษ!AC53</f>
        <v>0</v>
      </c>
      <c r="AD53" s="124">
        <f>+'T 1.1_1ปกติ'!AD53+T1.2_1พิเศษ!AD53</f>
        <v>0</v>
      </c>
      <c r="AE53" s="71">
        <f>+'T 1.1_1ปกติ'!AE53+T1.2_1พิเศษ!AE53</f>
        <v>3188.8846739881487</v>
      </c>
    </row>
    <row r="54" spans="1:31" s="1" customFormat="1" ht="18.95" customHeight="1" x14ac:dyDescent="0.2">
      <c r="A54" s="18"/>
      <c r="B54" s="7"/>
      <c r="C54" s="7" t="s">
        <v>21</v>
      </c>
      <c r="D54" s="8">
        <f>+'T 1.1_1ปกติ'!D54+T1.2_1พิเศษ!D54</f>
        <v>0</v>
      </c>
      <c r="E54" s="9">
        <f>+'T 1.1_1ปกติ'!E54+T1.2_1พิเศษ!E54</f>
        <v>0</v>
      </c>
      <c r="F54" s="9">
        <f>+'T 1.1_1ปกติ'!F54+T1.2_1พิเศษ!F54</f>
        <v>0</v>
      </c>
      <c r="G54" s="9">
        <f>+'T 1.1_1ปกติ'!G54+T1.2_1พิเศษ!G54</f>
        <v>0</v>
      </c>
      <c r="H54" s="9">
        <f>+'T 1.1_1ปกติ'!H54+T1.2_1พิเศษ!H54</f>
        <v>0</v>
      </c>
      <c r="I54" s="9">
        <f>+'T 1.1_1ปกติ'!I54+T1.2_1พิเศษ!I54</f>
        <v>0</v>
      </c>
      <c r="J54" s="9">
        <f>+'T 1.1_1ปกติ'!J54+T1.2_1พิเศษ!J54</f>
        <v>0</v>
      </c>
      <c r="K54" s="9">
        <f>+'T 1.1_1ปกติ'!K54+T1.2_1พิเศษ!K54</f>
        <v>0</v>
      </c>
      <c r="L54" s="9">
        <f>+'T 1.1_1ปกติ'!L54+T1.2_1พิเศษ!L54</f>
        <v>0</v>
      </c>
      <c r="M54" s="9">
        <f>+'T 1.1_1ปกติ'!M54+T1.2_1พิเศษ!M54</f>
        <v>0</v>
      </c>
      <c r="N54" s="9">
        <f>+'T 1.1_1ปกติ'!N54+T1.2_1พิเศษ!N54</f>
        <v>0</v>
      </c>
      <c r="O54" s="9">
        <f>+'T 1.1_1ปกติ'!O54+T1.2_1พิเศษ!O54</f>
        <v>0</v>
      </c>
      <c r="P54" s="9">
        <f>+'T 1.1_1ปกติ'!P54+T1.2_1พิเศษ!P54</f>
        <v>0.17647058823529413</v>
      </c>
      <c r="Q54" s="9">
        <f>+'T 1.1_1ปกติ'!Q54+T1.2_1พิเศษ!Q54</f>
        <v>0</v>
      </c>
      <c r="R54" s="9">
        <f>+'T 1.1_1ปกติ'!R54+T1.2_1พิเศษ!R54</f>
        <v>0</v>
      </c>
      <c r="S54" s="9">
        <f>+'T 1.1_1ปกติ'!S54+T1.2_1พิเศษ!S54</f>
        <v>0</v>
      </c>
      <c r="T54" s="10">
        <f>+'T 1.1_1ปกติ'!T54+T1.2_1พิเศษ!T54</f>
        <v>0</v>
      </c>
      <c r="U54" s="72">
        <f>+'T 1.1_1ปกติ'!U54+T1.2_1พิเศษ!U54</f>
        <v>0.17647058823529413</v>
      </c>
      <c r="V54" s="8">
        <f>+'T 1.1_1ปกติ'!V54+T1.2_1พิเศษ!V54</f>
        <v>0</v>
      </c>
      <c r="W54" s="9">
        <f>+'T 1.1_1ปกติ'!W54+T1.2_1พิเศษ!W54</f>
        <v>0</v>
      </c>
      <c r="X54" s="9">
        <f>+'T 1.1_1ปกติ'!X54+T1.2_1พิเศษ!X54</f>
        <v>0</v>
      </c>
      <c r="Y54" s="9">
        <f>+'T 1.1_1ปกติ'!Y54+T1.2_1พิเศษ!Y54</f>
        <v>0</v>
      </c>
      <c r="Z54" s="9">
        <f>+'T 1.1_1ปกติ'!Z54+T1.2_1พิเศษ!Z54</f>
        <v>0</v>
      </c>
      <c r="AA54" s="9">
        <f>+'T 1.1_1ปกติ'!AA54+T1.2_1พิเศษ!AA54</f>
        <v>0</v>
      </c>
      <c r="AB54" s="9">
        <f>+'T 1.1_1ปกติ'!AB54+T1.2_1พิเศษ!AB54</f>
        <v>0</v>
      </c>
      <c r="AC54" s="9">
        <f>+'T 1.1_1ปกติ'!AC54+T1.2_1พิเศษ!AC54</f>
        <v>0</v>
      </c>
      <c r="AD54" s="125">
        <f>+'T 1.1_1ปกติ'!AD54+T1.2_1พิเศษ!AD54</f>
        <v>0</v>
      </c>
      <c r="AE54" s="72">
        <f>+'T 1.1_1ปกติ'!AE54+T1.2_1พิเศษ!AE54</f>
        <v>0.17647058823529413</v>
      </c>
    </row>
    <row r="55" spans="1:31" s="1" customFormat="1" ht="18.95" customHeight="1" x14ac:dyDescent="0.2">
      <c r="A55" s="18"/>
      <c r="B55" s="7"/>
      <c r="C55" s="7" t="s">
        <v>18</v>
      </c>
      <c r="D55" s="8">
        <f>+'T 1.1_1ปกติ'!D55+T1.2_1พิเศษ!D55</f>
        <v>32.838847017061568</v>
      </c>
      <c r="E55" s="9">
        <f>+'T 1.1_1ปกติ'!E55+T1.2_1พิเศษ!E55</f>
        <v>114.15934551338802</v>
      </c>
      <c r="F55" s="9">
        <f>+'T 1.1_1ปกติ'!F55+T1.2_1พิเศษ!F55</f>
        <v>40.66973222389997</v>
      </c>
      <c r="G55" s="9">
        <f>+'T 1.1_1ปกติ'!G55+T1.2_1พิเศษ!G55</f>
        <v>89.341542824500564</v>
      </c>
      <c r="H55" s="9">
        <f>+'T 1.1_1ปกติ'!H55+T1.2_1พิเศษ!H55</f>
        <v>119.58409478997291</v>
      </c>
      <c r="I55" s="9">
        <f>+'T 1.1_1ปกติ'!I55+T1.2_1พิเศษ!I55</f>
        <v>118.18482760549091</v>
      </c>
      <c r="J55" s="9">
        <f>+'T 1.1_1ปกติ'!J55+T1.2_1พิเศษ!J55</f>
        <v>81.575389041078751</v>
      </c>
      <c r="K55" s="9">
        <f>+'T 1.1_1ปกติ'!K55+T1.2_1พิเศษ!K55</f>
        <v>5.7469174172969968</v>
      </c>
      <c r="L55" s="9">
        <f>+'T 1.1_1ปกติ'!L55+T1.2_1พิเศษ!L55</f>
        <v>20.119872747352691</v>
      </c>
      <c r="M55" s="9">
        <f>+'T 1.1_1ปกติ'!M55+T1.2_1พิเศษ!M55</f>
        <v>158.4190515287932</v>
      </c>
      <c r="N55" s="9">
        <f>+'T 1.1_1ปกติ'!N55+T1.2_1พิเศษ!N55</f>
        <v>2279.9308747008326</v>
      </c>
      <c r="O55" s="9">
        <f>+'T 1.1_1ปกติ'!O55+T1.2_1พิเศษ!O55</f>
        <v>37.417576414980658</v>
      </c>
      <c r="P55" s="9">
        <f>+'T 1.1_1ปกติ'!P55+T1.2_1พิเศษ!P55</f>
        <v>70.18432704896162</v>
      </c>
      <c r="Q55" s="9">
        <f>+'T 1.1_1ปกติ'!Q55+T1.2_1พิเศษ!Q55</f>
        <v>0</v>
      </c>
      <c r="R55" s="9">
        <f>+'T 1.1_1ปกติ'!R55+T1.2_1พิเศษ!R55</f>
        <v>4.4805221546758567</v>
      </c>
      <c r="S55" s="9">
        <f>+'T 1.1_1ปกติ'!S55+T1.2_1พิเศษ!S55</f>
        <v>0</v>
      </c>
      <c r="T55" s="10">
        <f>+'T 1.1_1ปกติ'!T55+T1.2_1พิเศษ!T55</f>
        <v>16.408223548097435</v>
      </c>
      <c r="U55" s="72">
        <f>+'T 1.1_1ปกติ'!U55+T1.2_1พิเศษ!U55</f>
        <v>3189.0611445763843</v>
      </c>
      <c r="V55" s="8">
        <f>+'T 1.1_1ปกติ'!V55+T1.2_1พิเศษ!V55</f>
        <v>0</v>
      </c>
      <c r="W55" s="9">
        <f>+'T 1.1_1ปกติ'!W55+T1.2_1พิเศษ!W55</f>
        <v>0</v>
      </c>
      <c r="X55" s="9">
        <f>+'T 1.1_1ปกติ'!X55+T1.2_1พิเศษ!X55</f>
        <v>0</v>
      </c>
      <c r="Y55" s="9">
        <f>+'T 1.1_1ปกติ'!Y55+T1.2_1พิเศษ!Y55</f>
        <v>0</v>
      </c>
      <c r="Z55" s="9">
        <f>+'T 1.1_1ปกติ'!Z55+T1.2_1พิเศษ!Z55</f>
        <v>0</v>
      </c>
      <c r="AA55" s="9">
        <f>+'T 1.1_1ปกติ'!AA55+T1.2_1พิเศษ!AA55</f>
        <v>0</v>
      </c>
      <c r="AB55" s="9">
        <f>+'T 1.1_1ปกติ'!AB55+T1.2_1พิเศษ!AB55</f>
        <v>0</v>
      </c>
      <c r="AC55" s="9">
        <f>+'T 1.1_1ปกติ'!AC55+T1.2_1พิเศษ!AC55</f>
        <v>0</v>
      </c>
      <c r="AD55" s="125">
        <f>+'T 1.1_1ปกติ'!AD55+T1.2_1พิเศษ!AD55</f>
        <v>0</v>
      </c>
      <c r="AE55" s="72">
        <f>+'T 1.1_1ปกติ'!AE55+T1.2_1พิเศษ!AE55</f>
        <v>3189.0611445763843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f>+'T 1.1_1ปกติ'!D56+T1.2_1พิเศษ!D56</f>
        <v>0</v>
      </c>
      <c r="E56" s="9">
        <f>+'T 1.1_1ปกติ'!E56+T1.2_1พิเศษ!E56</f>
        <v>0</v>
      </c>
      <c r="F56" s="9">
        <f>+'T 1.1_1ปกติ'!F56+T1.2_1พิเศษ!F56</f>
        <v>0</v>
      </c>
      <c r="G56" s="9">
        <f>+'T 1.1_1ปกติ'!G56+T1.2_1พิเศษ!G56</f>
        <v>0</v>
      </c>
      <c r="H56" s="9">
        <f>+'T 1.1_1ปกติ'!H56+T1.2_1พิเศษ!H56</f>
        <v>9.25</v>
      </c>
      <c r="I56" s="9">
        <f>+'T 1.1_1ปกติ'!I56+T1.2_1พิเศษ!I56</f>
        <v>0</v>
      </c>
      <c r="J56" s="9">
        <f>+'T 1.1_1ปกติ'!J56+T1.2_1พิเศษ!J56</f>
        <v>0</v>
      </c>
      <c r="K56" s="9">
        <f>+'T 1.1_1ปกติ'!K56+T1.2_1พิเศษ!K56</f>
        <v>0</v>
      </c>
      <c r="L56" s="9">
        <f>+'T 1.1_1ปกติ'!L56+T1.2_1พิเศษ!L56</f>
        <v>0</v>
      </c>
      <c r="M56" s="9">
        <f>+'T 1.1_1ปกติ'!M56+T1.2_1พิเศษ!M56</f>
        <v>0</v>
      </c>
      <c r="N56" s="9">
        <f>+'T 1.1_1ปกติ'!N56+T1.2_1พิเศษ!N56</f>
        <v>280.58333333333331</v>
      </c>
      <c r="O56" s="9">
        <f>+'T 1.1_1ปกติ'!O56+T1.2_1พิเศษ!O56</f>
        <v>0</v>
      </c>
      <c r="P56" s="9">
        <f>+'T 1.1_1ปกติ'!P56+T1.2_1พิเศษ!P56</f>
        <v>0</v>
      </c>
      <c r="Q56" s="9">
        <f>+'T 1.1_1ปกติ'!Q56+T1.2_1พิเศษ!Q56</f>
        <v>0</v>
      </c>
      <c r="R56" s="9">
        <f>+'T 1.1_1ปกติ'!R56+T1.2_1พิเศษ!R56</f>
        <v>0</v>
      </c>
      <c r="S56" s="9">
        <f>+'T 1.1_1ปกติ'!S56+T1.2_1พิเศษ!S56</f>
        <v>0</v>
      </c>
      <c r="T56" s="10">
        <f>+'T 1.1_1ปกติ'!T56+T1.2_1พิเศษ!T56</f>
        <v>0</v>
      </c>
      <c r="U56" s="72">
        <f>+'T 1.1_1ปกติ'!U56+T1.2_1พิเศษ!U56</f>
        <v>289.83333333333331</v>
      </c>
      <c r="V56" s="8">
        <f>+'T 1.1_1ปกติ'!V56+T1.2_1พิเศษ!V56</f>
        <v>0</v>
      </c>
      <c r="W56" s="9">
        <f>+'T 1.1_1ปกติ'!W56+T1.2_1พิเศษ!W56</f>
        <v>0</v>
      </c>
      <c r="X56" s="9">
        <f>+'T 1.1_1ปกติ'!X56+T1.2_1พิเศษ!X56</f>
        <v>0</v>
      </c>
      <c r="Y56" s="9">
        <f>+'T 1.1_1ปกติ'!Y56+T1.2_1พิเศษ!Y56</f>
        <v>0</v>
      </c>
      <c r="Z56" s="9">
        <f>+'T 1.1_1ปกติ'!Z56+T1.2_1พิเศษ!Z56</f>
        <v>0</v>
      </c>
      <c r="AA56" s="9">
        <f>+'T 1.1_1ปกติ'!AA56+T1.2_1พิเศษ!AA56</f>
        <v>0</v>
      </c>
      <c r="AB56" s="9">
        <f>+'T 1.1_1ปกติ'!AB56+T1.2_1พิเศษ!AB56</f>
        <v>0</v>
      </c>
      <c r="AC56" s="9">
        <f>+'T 1.1_1ปกติ'!AC56+T1.2_1พิเศษ!AC56</f>
        <v>0</v>
      </c>
      <c r="AD56" s="125">
        <f>+'T 1.1_1ปกติ'!AD56+T1.2_1พิเศษ!AD56</f>
        <v>0</v>
      </c>
      <c r="AE56" s="72">
        <f>+'T 1.1_1ปกติ'!AE56+T1.2_1พิเศษ!AE56</f>
        <v>289.83333333333331</v>
      </c>
    </row>
    <row r="57" spans="1:31" s="1" customFormat="1" ht="18.95" customHeight="1" x14ac:dyDescent="0.2">
      <c r="A57" s="18"/>
      <c r="B57" s="7"/>
      <c r="C57" s="7" t="s">
        <v>23</v>
      </c>
      <c r="D57" s="8">
        <f>+'T 1.1_1ปกติ'!D57+T1.2_1พิเศษ!D57</f>
        <v>0</v>
      </c>
      <c r="E57" s="9">
        <f>+'T 1.1_1ปกติ'!E57+T1.2_1พิเศษ!E57</f>
        <v>0</v>
      </c>
      <c r="F57" s="9">
        <f>+'T 1.1_1ปกติ'!F57+T1.2_1พิเศษ!F57</f>
        <v>0</v>
      </c>
      <c r="G57" s="9">
        <f>+'T 1.1_1ปกติ'!G57+T1.2_1พิเศษ!G57</f>
        <v>0</v>
      </c>
      <c r="H57" s="9">
        <f>+'T 1.1_1ปกติ'!H57+T1.2_1พิเศษ!H57</f>
        <v>16.650000000000002</v>
      </c>
      <c r="I57" s="9">
        <f>+'T 1.1_1ปกติ'!I57+T1.2_1พิเศษ!I57</f>
        <v>0</v>
      </c>
      <c r="J57" s="9">
        <f>+'T 1.1_1ปกติ'!J57+T1.2_1พิเศษ!J57</f>
        <v>0</v>
      </c>
      <c r="K57" s="9">
        <f>+'T 1.1_1ปกติ'!K57+T1.2_1พิเศษ!K57</f>
        <v>0</v>
      </c>
      <c r="L57" s="9">
        <f>+'T 1.1_1ปกติ'!L57+T1.2_1พิเศษ!L57</f>
        <v>0</v>
      </c>
      <c r="M57" s="9">
        <f>+'T 1.1_1ปกติ'!M57+T1.2_1พิเศษ!M57</f>
        <v>0</v>
      </c>
      <c r="N57" s="9">
        <f>+'T 1.1_1ปกติ'!N57+T1.2_1พิเศษ!N57</f>
        <v>505.04999999999995</v>
      </c>
      <c r="O57" s="9">
        <f>+'T 1.1_1ปกติ'!O57+T1.2_1พิเศษ!O57</f>
        <v>0</v>
      </c>
      <c r="P57" s="9">
        <f>+'T 1.1_1ปกติ'!P57+T1.2_1พิเศษ!P57</f>
        <v>0</v>
      </c>
      <c r="Q57" s="9">
        <f>+'T 1.1_1ปกติ'!Q57+T1.2_1พิเศษ!Q57</f>
        <v>0</v>
      </c>
      <c r="R57" s="9">
        <f>+'T 1.1_1ปกติ'!R57+T1.2_1พิเศษ!R57</f>
        <v>0</v>
      </c>
      <c r="S57" s="9">
        <f>+'T 1.1_1ปกติ'!S57+T1.2_1พิเศษ!S57</f>
        <v>0</v>
      </c>
      <c r="T57" s="10">
        <f>+'T 1.1_1ปกติ'!T57+T1.2_1พิเศษ!T57</f>
        <v>0</v>
      </c>
      <c r="U57" s="72">
        <f>+'T 1.1_1ปกติ'!U57+T1.2_1พิเศษ!U57</f>
        <v>521.69999999999993</v>
      </c>
      <c r="V57" s="8">
        <f>+'T 1.1_1ปกติ'!V57+T1.2_1พิเศษ!V57</f>
        <v>0</v>
      </c>
      <c r="W57" s="9">
        <f>+'T 1.1_1ปกติ'!W57+T1.2_1พิเศษ!W57</f>
        <v>0</v>
      </c>
      <c r="X57" s="9">
        <f>+'T 1.1_1ปกติ'!X57+T1.2_1พิเศษ!X57</f>
        <v>0</v>
      </c>
      <c r="Y57" s="9">
        <f>+'T 1.1_1ปกติ'!Y57+T1.2_1พิเศษ!Y57</f>
        <v>0</v>
      </c>
      <c r="Z57" s="9">
        <f>+'T 1.1_1ปกติ'!Z57+T1.2_1พิเศษ!Z57</f>
        <v>0</v>
      </c>
      <c r="AA57" s="9">
        <f>+'T 1.1_1ปกติ'!AA57+T1.2_1พิเศษ!AA57</f>
        <v>0</v>
      </c>
      <c r="AB57" s="9">
        <f>+'T 1.1_1ปกติ'!AB57+T1.2_1พิเศษ!AB57</f>
        <v>0</v>
      </c>
      <c r="AC57" s="9">
        <f>+'T 1.1_1ปกติ'!AC57+T1.2_1พิเศษ!AC57</f>
        <v>0</v>
      </c>
      <c r="AD57" s="125">
        <f>+'T 1.1_1ปกติ'!AD57+T1.2_1พิเศษ!AD57</f>
        <v>0</v>
      </c>
      <c r="AE57" s="72">
        <f>+'T 1.1_1ปกติ'!AE57+T1.2_1พิเศษ!AE57</f>
        <v>521.69999999999993</v>
      </c>
    </row>
    <row r="58" spans="1:31" s="1" customFormat="1" ht="18.95" customHeight="1" x14ac:dyDescent="0.2">
      <c r="A58" s="19"/>
      <c r="B58" s="20" t="s">
        <v>24</v>
      </c>
      <c r="C58" s="20"/>
      <c r="D58" s="21">
        <f>+'T 1.1_1ปกติ'!D58+T1.2_1พิเศษ!D58</f>
        <v>32.838847017061568</v>
      </c>
      <c r="E58" s="22">
        <f>+'T 1.1_1ปกติ'!E58+T1.2_1พิเศษ!E58</f>
        <v>114.15934551338802</v>
      </c>
      <c r="F58" s="22">
        <f>+'T 1.1_1ปกติ'!F58+T1.2_1พิเศษ!F58</f>
        <v>40.66973222389997</v>
      </c>
      <c r="G58" s="22">
        <f>+'T 1.1_1ปกติ'!G58+T1.2_1พิเศษ!G58</f>
        <v>89.341542824500564</v>
      </c>
      <c r="H58" s="22">
        <f>+'T 1.1_1ปกติ'!H58+T1.2_1พิเศษ!H58</f>
        <v>136.23409478997291</v>
      </c>
      <c r="I58" s="22">
        <f>+'T 1.1_1ปกติ'!I58+T1.2_1พิเศษ!I58</f>
        <v>118.18482760549091</v>
      </c>
      <c r="J58" s="22">
        <f>+'T 1.1_1ปกติ'!J58+T1.2_1พิเศษ!J58</f>
        <v>81.575389041078751</v>
      </c>
      <c r="K58" s="22">
        <f>+'T 1.1_1ปกติ'!K58+T1.2_1พิเศษ!K58</f>
        <v>5.7469174172969968</v>
      </c>
      <c r="L58" s="22">
        <f>+'T 1.1_1ปกติ'!L58+T1.2_1พิเศษ!L58</f>
        <v>20.119872747352691</v>
      </c>
      <c r="M58" s="22">
        <f>+'T 1.1_1ปกติ'!M58+T1.2_1พิเศษ!M58</f>
        <v>158.4190515287932</v>
      </c>
      <c r="N58" s="22">
        <f>+'T 1.1_1ปกติ'!N58+T1.2_1พิเศษ!N58</f>
        <v>2784.9808747008328</v>
      </c>
      <c r="O58" s="22">
        <f>+'T 1.1_1ปกติ'!O58+T1.2_1พิเศษ!O58</f>
        <v>37.417576414980658</v>
      </c>
      <c r="P58" s="22">
        <f>+'T 1.1_1ปกติ'!P58+T1.2_1พิเศษ!P58</f>
        <v>70.18432704896162</v>
      </c>
      <c r="Q58" s="22">
        <f>+'T 1.1_1ปกติ'!Q58+T1.2_1พิเศษ!Q58</f>
        <v>0</v>
      </c>
      <c r="R58" s="22">
        <f>+'T 1.1_1ปกติ'!R58+T1.2_1พิเศษ!R58</f>
        <v>4.4805221546758567</v>
      </c>
      <c r="S58" s="22">
        <f>+'T 1.1_1ปกติ'!S58+T1.2_1พิเศษ!S58</f>
        <v>0</v>
      </c>
      <c r="T58" s="23">
        <f>+'T 1.1_1ปกติ'!T58+T1.2_1พิเศษ!T58</f>
        <v>16.408223548097435</v>
      </c>
      <c r="U58" s="73">
        <f>+'T 1.1_1ปกติ'!U58+T1.2_1พิเศษ!U58</f>
        <v>3710.7611445763841</v>
      </c>
      <c r="V58" s="21">
        <f>+'T 1.1_1ปกติ'!V58+T1.2_1พิเศษ!V58</f>
        <v>0</v>
      </c>
      <c r="W58" s="22">
        <f>+'T 1.1_1ปกติ'!W58+T1.2_1พิเศษ!W58</f>
        <v>0</v>
      </c>
      <c r="X58" s="22">
        <f>+'T 1.1_1ปกติ'!X58+T1.2_1พิเศษ!X58</f>
        <v>0</v>
      </c>
      <c r="Y58" s="22">
        <f>+'T 1.1_1ปกติ'!Y58+T1.2_1พิเศษ!Y58</f>
        <v>0</v>
      </c>
      <c r="Z58" s="22">
        <f>+'T 1.1_1ปกติ'!Z58+T1.2_1พิเศษ!Z58</f>
        <v>0</v>
      </c>
      <c r="AA58" s="22">
        <f>+'T 1.1_1ปกติ'!AA58+T1.2_1พิเศษ!AA58</f>
        <v>0</v>
      </c>
      <c r="AB58" s="22">
        <f>+'T 1.1_1ปกติ'!AB58+T1.2_1พิเศษ!AB58</f>
        <v>0</v>
      </c>
      <c r="AC58" s="22">
        <f>+'T 1.1_1ปกติ'!AC58+T1.2_1พิเศษ!AC58</f>
        <v>0</v>
      </c>
      <c r="AD58" s="126">
        <f>+'T 1.1_1ปกติ'!AD58+T1.2_1พิเศษ!AD58</f>
        <v>0</v>
      </c>
      <c r="AE58" s="74">
        <f>+'T 1.1_1ปกติ'!AE58+T1.2_1พิเศษ!AE58</f>
        <v>3710.7611445763841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f>+'T 1.1_1ปกติ'!D59+T1.2_1พิเศษ!D59</f>
        <v>0</v>
      </c>
      <c r="E59" s="16">
        <f>+'T 1.1_1ปกติ'!E59+T1.2_1พิเศษ!E59</f>
        <v>1.3122171945701357</v>
      </c>
      <c r="F59" s="16">
        <f>+'T 1.1_1ปกติ'!F59+T1.2_1พิเศษ!F59</f>
        <v>0</v>
      </c>
      <c r="G59" s="16">
        <f>+'T 1.1_1ปกติ'!G59+T1.2_1พิเศษ!G59</f>
        <v>0</v>
      </c>
      <c r="H59" s="16">
        <f>+'T 1.1_1ปกติ'!H59+T1.2_1พิเศษ!H59</f>
        <v>0.45248868778280549</v>
      </c>
      <c r="I59" s="16">
        <f>+'T 1.1_1ปกติ'!I59+T1.2_1พิเศษ!I59</f>
        <v>0</v>
      </c>
      <c r="J59" s="16">
        <f>+'T 1.1_1ปกติ'!J59+T1.2_1พิเศษ!J59</f>
        <v>9.0497737556561084E-2</v>
      </c>
      <c r="K59" s="16">
        <f>+'T 1.1_1ปกติ'!K59+T1.2_1พิเศษ!K59</f>
        <v>0</v>
      </c>
      <c r="L59" s="16">
        <f>+'T 1.1_1ปกติ'!L59+T1.2_1พิเศษ!L59</f>
        <v>0</v>
      </c>
      <c r="M59" s="16">
        <f>+'T 1.1_1ปกติ'!M59+T1.2_1พิเศษ!M59</f>
        <v>0</v>
      </c>
      <c r="N59" s="16">
        <f>+'T 1.1_1ปกติ'!N59+T1.2_1พิเศษ!N59</f>
        <v>0</v>
      </c>
      <c r="O59" s="16">
        <f>+'T 1.1_1ปกติ'!O59+T1.2_1พิเศษ!O59</f>
        <v>249.35294117647058</v>
      </c>
      <c r="P59" s="16">
        <f>+'T 1.1_1ปกติ'!P59+T1.2_1พิเศษ!P59</f>
        <v>0</v>
      </c>
      <c r="Q59" s="16">
        <f>+'T 1.1_1ปกติ'!Q59+T1.2_1พิเศษ!Q59</f>
        <v>0</v>
      </c>
      <c r="R59" s="16">
        <f>+'T 1.1_1ปกติ'!R59+T1.2_1พิเศษ!R59</f>
        <v>0</v>
      </c>
      <c r="S59" s="16">
        <f>+'T 1.1_1ปกติ'!S59+T1.2_1พิเศษ!S59</f>
        <v>0</v>
      </c>
      <c r="T59" s="17">
        <f>+'T 1.1_1ปกติ'!T59+T1.2_1พิเศษ!T59</f>
        <v>0</v>
      </c>
      <c r="U59" s="71">
        <f>+'T 1.1_1ปกติ'!U59+T1.2_1พิเศษ!U59</f>
        <v>251.20814479638008</v>
      </c>
      <c r="V59" s="15">
        <f>+'T 1.1_1ปกติ'!V59+T1.2_1พิเศษ!V59</f>
        <v>0</v>
      </c>
      <c r="W59" s="16">
        <f>+'T 1.1_1ปกติ'!W59+T1.2_1พิเศษ!W59</f>
        <v>0</v>
      </c>
      <c r="X59" s="16">
        <f>+'T 1.1_1ปกติ'!X59+T1.2_1พิเศษ!X59</f>
        <v>0</v>
      </c>
      <c r="Y59" s="16">
        <f>+'T 1.1_1ปกติ'!Y59+T1.2_1พิเศษ!Y59</f>
        <v>0</v>
      </c>
      <c r="Z59" s="16">
        <f>+'T 1.1_1ปกติ'!Z59+T1.2_1พิเศษ!Z59</f>
        <v>0</v>
      </c>
      <c r="AA59" s="16">
        <f>+'T 1.1_1ปกติ'!AA59+T1.2_1พิเศษ!AA59</f>
        <v>109.52941176470588</v>
      </c>
      <c r="AB59" s="16">
        <f>+'T 1.1_1ปกติ'!AB59+T1.2_1พิเศษ!AB59</f>
        <v>0</v>
      </c>
      <c r="AC59" s="16">
        <f>+'T 1.1_1ปกติ'!AC59+T1.2_1พิเศษ!AC59</f>
        <v>0</v>
      </c>
      <c r="AD59" s="124">
        <f>+'T 1.1_1ปกติ'!AD59+T1.2_1พิเศษ!AD59</f>
        <v>109.52941176470588</v>
      </c>
      <c r="AE59" s="71">
        <f>+'T 1.1_1ปกติ'!AE59+T1.2_1พิเศษ!AE59</f>
        <v>360.73755656108597</v>
      </c>
    </row>
    <row r="60" spans="1:31" s="1" customFormat="1" ht="18.95" customHeight="1" x14ac:dyDescent="0.2">
      <c r="A60" s="18"/>
      <c r="B60" s="7"/>
      <c r="C60" s="7" t="s">
        <v>21</v>
      </c>
      <c r="D60" s="8">
        <f>+'T 1.1_1ปกติ'!D60+T1.2_1พิเศษ!D60</f>
        <v>0</v>
      </c>
      <c r="E60" s="9">
        <f>+'T 1.1_1ปกติ'!E60+T1.2_1พิเศษ!E60</f>
        <v>0</v>
      </c>
      <c r="F60" s="9">
        <f>+'T 1.1_1ปกติ'!F60+T1.2_1พิเศษ!F60</f>
        <v>0</v>
      </c>
      <c r="G60" s="9">
        <f>+'T 1.1_1ปกติ'!G60+T1.2_1พิเศษ!G60</f>
        <v>0</v>
      </c>
      <c r="H60" s="9">
        <f>+'T 1.1_1ปกติ'!H60+T1.2_1พิเศษ!H60</f>
        <v>0</v>
      </c>
      <c r="I60" s="9">
        <f>+'T 1.1_1ปกติ'!I60+T1.2_1พิเศษ!I60</f>
        <v>0</v>
      </c>
      <c r="J60" s="9">
        <f>+'T 1.1_1ปกติ'!J60+T1.2_1พิเศษ!J60</f>
        <v>0</v>
      </c>
      <c r="K60" s="9">
        <f>+'T 1.1_1ปกติ'!K60+T1.2_1พิเศษ!K60</f>
        <v>0</v>
      </c>
      <c r="L60" s="9">
        <f>+'T 1.1_1ปกติ'!L60+T1.2_1พิเศษ!L60</f>
        <v>0</v>
      </c>
      <c r="M60" s="9">
        <f>+'T 1.1_1ปกติ'!M60+T1.2_1พิเศษ!M60</f>
        <v>0</v>
      </c>
      <c r="N60" s="9">
        <f>+'T 1.1_1ปกติ'!N60+T1.2_1พิเศษ!N60</f>
        <v>0</v>
      </c>
      <c r="O60" s="9">
        <f>+'T 1.1_1ปกติ'!O60+T1.2_1พิเศษ!O60</f>
        <v>0</v>
      </c>
      <c r="P60" s="9">
        <f>+'T 1.1_1ปกติ'!P60+T1.2_1พิเศษ!P60</f>
        <v>0</v>
      </c>
      <c r="Q60" s="9">
        <f>+'T 1.1_1ปกติ'!Q60+T1.2_1พิเศษ!Q60</f>
        <v>0</v>
      </c>
      <c r="R60" s="9">
        <f>+'T 1.1_1ปกติ'!R60+T1.2_1พิเศษ!R60</f>
        <v>0</v>
      </c>
      <c r="S60" s="9">
        <f>+'T 1.1_1ปกติ'!S60+T1.2_1พิเศษ!S60</f>
        <v>0</v>
      </c>
      <c r="T60" s="10">
        <f>+'T 1.1_1ปกติ'!T60+T1.2_1พิเศษ!T60</f>
        <v>0</v>
      </c>
      <c r="U60" s="72">
        <f>+'T 1.1_1ปกติ'!U60+T1.2_1พิเศษ!U60</f>
        <v>0</v>
      </c>
      <c r="V60" s="8">
        <f>+'T 1.1_1ปกติ'!V60+T1.2_1พิเศษ!V60</f>
        <v>0</v>
      </c>
      <c r="W60" s="9">
        <f>+'T 1.1_1ปกติ'!W60+T1.2_1พิเศษ!W60</f>
        <v>0</v>
      </c>
      <c r="X60" s="9">
        <f>+'T 1.1_1ปกติ'!X60+T1.2_1พิเศษ!X60</f>
        <v>0</v>
      </c>
      <c r="Y60" s="9">
        <f>+'T 1.1_1ปกติ'!Y60+T1.2_1พิเศษ!Y60</f>
        <v>0</v>
      </c>
      <c r="Z60" s="9">
        <f>+'T 1.1_1ปกติ'!Z60+T1.2_1พิเศษ!Z60</f>
        <v>0</v>
      </c>
      <c r="AA60" s="9">
        <f>+'T 1.1_1ปกติ'!AA60+T1.2_1พิเศษ!AA60</f>
        <v>0</v>
      </c>
      <c r="AB60" s="9">
        <f>+'T 1.1_1ปกติ'!AB60+T1.2_1พิเศษ!AB60</f>
        <v>0</v>
      </c>
      <c r="AC60" s="9">
        <f>+'T 1.1_1ปกติ'!AC60+T1.2_1พิเศษ!AC60</f>
        <v>0</v>
      </c>
      <c r="AD60" s="125">
        <f>+'T 1.1_1ปกติ'!AD60+T1.2_1พิเศษ!AD60</f>
        <v>0</v>
      </c>
      <c r="AE60" s="72">
        <f>+'T 1.1_1ปกติ'!AE60+T1.2_1พิเศษ!AE60</f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f>+'T 1.1_1ปกติ'!D61+T1.2_1พิเศษ!D61</f>
        <v>0</v>
      </c>
      <c r="E61" s="9">
        <f>+'T 1.1_1ปกติ'!E61+T1.2_1พิเศษ!E61</f>
        <v>1.3122171945701357</v>
      </c>
      <c r="F61" s="9">
        <f>+'T 1.1_1ปกติ'!F61+T1.2_1พิเศษ!F61</f>
        <v>0</v>
      </c>
      <c r="G61" s="9">
        <f>+'T 1.1_1ปกติ'!G61+T1.2_1พิเศษ!G61</f>
        <v>0</v>
      </c>
      <c r="H61" s="9">
        <f>+'T 1.1_1ปกติ'!H61+T1.2_1พิเศษ!H61</f>
        <v>0.45248868778280549</v>
      </c>
      <c r="I61" s="9">
        <f>+'T 1.1_1ปกติ'!I61+T1.2_1พิเศษ!I61</f>
        <v>0</v>
      </c>
      <c r="J61" s="9">
        <f>+'T 1.1_1ปกติ'!J61+T1.2_1พิเศษ!J61</f>
        <v>9.0497737556561084E-2</v>
      </c>
      <c r="K61" s="9">
        <f>+'T 1.1_1ปกติ'!K61+T1.2_1พิเศษ!K61</f>
        <v>0</v>
      </c>
      <c r="L61" s="9">
        <f>+'T 1.1_1ปกติ'!L61+T1.2_1พิเศษ!L61</f>
        <v>0</v>
      </c>
      <c r="M61" s="9">
        <f>+'T 1.1_1ปกติ'!M61+T1.2_1พิเศษ!M61</f>
        <v>0</v>
      </c>
      <c r="N61" s="9">
        <f>+'T 1.1_1ปกติ'!N61+T1.2_1พิเศษ!N61</f>
        <v>0</v>
      </c>
      <c r="O61" s="9">
        <f>+'T 1.1_1ปกติ'!O61+T1.2_1พิเศษ!O61</f>
        <v>249.35294117647058</v>
      </c>
      <c r="P61" s="9">
        <f>+'T 1.1_1ปกติ'!P61+T1.2_1พิเศษ!P61</f>
        <v>0</v>
      </c>
      <c r="Q61" s="9">
        <f>+'T 1.1_1ปกติ'!Q61+T1.2_1พิเศษ!Q61</f>
        <v>0</v>
      </c>
      <c r="R61" s="9">
        <f>+'T 1.1_1ปกติ'!R61+T1.2_1พิเศษ!R61</f>
        <v>0</v>
      </c>
      <c r="S61" s="9">
        <f>+'T 1.1_1ปกติ'!S61+T1.2_1พิเศษ!S61</f>
        <v>0</v>
      </c>
      <c r="T61" s="10">
        <f>+'T 1.1_1ปกติ'!T61+T1.2_1พิเศษ!T61</f>
        <v>0</v>
      </c>
      <c r="U61" s="72">
        <f>+'T 1.1_1ปกติ'!U61+T1.2_1พิเศษ!U61</f>
        <v>251.20814479638008</v>
      </c>
      <c r="V61" s="8">
        <f>+'T 1.1_1ปกติ'!V61+T1.2_1พิเศษ!V61</f>
        <v>0</v>
      </c>
      <c r="W61" s="9">
        <f>+'T 1.1_1ปกติ'!W61+T1.2_1พิเศษ!W61</f>
        <v>0</v>
      </c>
      <c r="X61" s="9">
        <f>+'T 1.1_1ปกติ'!X61+T1.2_1พิเศษ!X61</f>
        <v>0</v>
      </c>
      <c r="Y61" s="9">
        <f>+'T 1.1_1ปกติ'!Y61+T1.2_1พิเศษ!Y61</f>
        <v>0</v>
      </c>
      <c r="Z61" s="9">
        <f>+'T 1.1_1ปกติ'!Z61+T1.2_1พิเศษ!Z61</f>
        <v>0</v>
      </c>
      <c r="AA61" s="9">
        <f>+'T 1.1_1ปกติ'!AA61+T1.2_1พิเศษ!AA61</f>
        <v>109.52941176470588</v>
      </c>
      <c r="AB61" s="9">
        <f>+'T 1.1_1ปกติ'!AB61+T1.2_1พิเศษ!AB61</f>
        <v>0</v>
      </c>
      <c r="AC61" s="9">
        <f>+'T 1.1_1ปกติ'!AC61+T1.2_1พิเศษ!AC61</f>
        <v>0</v>
      </c>
      <c r="AD61" s="125">
        <f>+'T 1.1_1ปกติ'!AD61+T1.2_1พิเศษ!AD61</f>
        <v>109.52941176470588</v>
      </c>
      <c r="AE61" s="72">
        <f>+'T 1.1_1ปกติ'!AE61+T1.2_1พิเศษ!AE61</f>
        <v>360.73755656108597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f>+'T 1.1_1ปกติ'!D62+T1.2_1พิเศษ!D62</f>
        <v>0.66666666666666663</v>
      </c>
      <c r="E62" s="9">
        <f>+'T 1.1_1ปกติ'!E62+T1.2_1พิเศษ!E62</f>
        <v>0</v>
      </c>
      <c r="F62" s="9">
        <f>+'T 1.1_1ปกติ'!F62+T1.2_1พิเศษ!F62</f>
        <v>0</v>
      </c>
      <c r="G62" s="9">
        <f>+'T 1.1_1ปกติ'!G62+T1.2_1พิเศษ!G62</f>
        <v>0</v>
      </c>
      <c r="H62" s="9">
        <f>+'T 1.1_1ปกติ'!H62+T1.2_1พิเศษ!H62</f>
        <v>0</v>
      </c>
      <c r="I62" s="9">
        <f>+'T 1.1_1ปกติ'!I62+T1.2_1พิเศษ!I62</f>
        <v>0</v>
      </c>
      <c r="J62" s="9">
        <f>+'T 1.1_1ปกติ'!J62+T1.2_1พิเศษ!J62</f>
        <v>0</v>
      </c>
      <c r="K62" s="9">
        <f>+'T 1.1_1ปกติ'!K62+T1.2_1พิเศษ!K62</f>
        <v>0</v>
      </c>
      <c r="L62" s="9">
        <f>+'T 1.1_1ปกติ'!L62+T1.2_1พิเศษ!L62</f>
        <v>0</v>
      </c>
      <c r="M62" s="9">
        <f>+'T 1.1_1ปกติ'!M62+T1.2_1พิเศษ!M62</f>
        <v>0</v>
      </c>
      <c r="N62" s="9">
        <f>+'T 1.1_1ปกติ'!N62+T1.2_1พิเศษ!N62</f>
        <v>0</v>
      </c>
      <c r="O62" s="9">
        <f>+'T 1.1_1ปกติ'!O62+T1.2_1พิเศษ!O62</f>
        <v>25.25</v>
      </c>
      <c r="P62" s="9">
        <f>+'T 1.1_1ปกติ'!P62+T1.2_1พิเศษ!P62</f>
        <v>0</v>
      </c>
      <c r="Q62" s="9">
        <f>+'T 1.1_1ปกติ'!Q62+T1.2_1พิเศษ!Q62</f>
        <v>0.25</v>
      </c>
      <c r="R62" s="9">
        <f>+'T 1.1_1ปกติ'!R62+T1.2_1พิเศษ!R62</f>
        <v>0</v>
      </c>
      <c r="S62" s="9">
        <f>+'T 1.1_1ปกติ'!S62+T1.2_1พิเศษ!S62</f>
        <v>0</v>
      </c>
      <c r="T62" s="10">
        <f>+'T 1.1_1ปกติ'!T62+T1.2_1พิเศษ!T62</f>
        <v>0</v>
      </c>
      <c r="U62" s="72">
        <f>+'T 1.1_1ปกติ'!U62+T1.2_1พิเศษ!U62</f>
        <v>26.166666666666664</v>
      </c>
      <c r="V62" s="8">
        <f>+'T 1.1_1ปกติ'!V62+T1.2_1พิเศษ!V62</f>
        <v>0</v>
      </c>
      <c r="W62" s="9">
        <f>+'T 1.1_1ปกติ'!W62+T1.2_1พิเศษ!W62</f>
        <v>0</v>
      </c>
      <c r="X62" s="9">
        <f>+'T 1.1_1ปกติ'!X62+T1.2_1พิเศษ!X62</f>
        <v>0</v>
      </c>
      <c r="Y62" s="9">
        <f>+'T 1.1_1ปกติ'!Y62+T1.2_1พิเศษ!Y62</f>
        <v>0</v>
      </c>
      <c r="Z62" s="9">
        <f>+'T 1.1_1ปกติ'!Z62+T1.2_1พิเศษ!Z62</f>
        <v>0</v>
      </c>
      <c r="AA62" s="9">
        <f>+'T 1.1_1ปกติ'!AA62+T1.2_1พิเศษ!AA62</f>
        <v>26.583333333333332</v>
      </c>
      <c r="AB62" s="9">
        <f>+'T 1.1_1ปกติ'!AB62+T1.2_1พิเศษ!AB62</f>
        <v>0</v>
      </c>
      <c r="AC62" s="9">
        <f>+'T 1.1_1ปกติ'!AC62+T1.2_1พิเศษ!AC62</f>
        <v>0</v>
      </c>
      <c r="AD62" s="125">
        <f>+'T 1.1_1ปกติ'!AD62+T1.2_1พิเศษ!AD62</f>
        <v>26.583333333333332</v>
      </c>
      <c r="AE62" s="72">
        <f>+'T 1.1_1ปกติ'!AE62+T1.2_1พิเศษ!AE62</f>
        <v>52.749999999999993</v>
      </c>
    </row>
    <row r="63" spans="1:31" s="1" customFormat="1" ht="18.95" customHeight="1" x14ac:dyDescent="0.2">
      <c r="A63" s="18"/>
      <c r="B63" s="7"/>
      <c r="C63" s="7" t="s">
        <v>23</v>
      </c>
      <c r="D63" s="8">
        <f>+'T 1.1_1ปกติ'!D63+T1.2_1พิเศษ!D63</f>
        <v>0.66666666666666663</v>
      </c>
      <c r="E63" s="9">
        <f>+'T 1.1_1ปกติ'!E63+T1.2_1พิเศษ!E63</f>
        <v>0</v>
      </c>
      <c r="F63" s="9">
        <f>+'T 1.1_1ปกติ'!F63+T1.2_1พิเศษ!F63</f>
        <v>0</v>
      </c>
      <c r="G63" s="9">
        <f>+'T 1.1_1ปกติ'!G63+T1.2_1พิเศษ!G63</f>
        <v>0</v>
      </c>
      <c r="H63" s="9">
        <f>+'T 1.1_1ปกติ'!H63+T1.2_1พิเศษ!H63</f>
        <v>0</v>
      </c>
      <c r="I63" s="9">
        <f>+'T 1.1_1ปกติ'!I63+T1.2_1พิเศษ!I63</f>
        <v>0</v>
      </c>
      <c r="J63" s="9">
        <f>+'T 1.1_1ปกติ'!J63+T1.2_1พิเศษ!J63</f>
        <v>0</v>
      </c>
      <c r="K63" s="9">
        <f>+'T 1.1_1ปกติ'!K63+T1.2_1พิเศษ!K63</f>
        <v>0</v>
      </c>
      <c r="L63" s="9">
        <f>+'T 1.1_1ปกติ'!L63+T1.2_1พิเศษ!L63</f>
        <v>0</v>
      </c>
      <c r="M63" s="9">
        <f>+'T 1.1_1ปกติ'!M63+T1.2_1พิเศษ!M63</f>
        <v>0</v>
      </c>
      <c r="N63" s="9">
        <f>+'T 1.1_1ปกติ'!N63+T1.2_1พิเศษ!N63</f>
        <v>0</v>
      </c>
      <c r="O63" s="9">
        <f>+'T 1.1_1ปกติ'!O63+T1.2_1พิเศษ!O63</f>
        <v>25.25</v>
      </c>
      <c r="P63" s="9">
        <f>+'T 1.1_1ปกติ'!P63+T1.2_1พิเศษ!P63</f>
        <v>0</v>
      </c>
      <c r="Q63" s="9">
        <f>+'T 1.1_1ปกติ'!Q63+T1.2_1พิเศษ!Q63</f>
        <v>0.25</v>
      </c>
      <c r="R63" s="9">
        <f>+'T 1.1_1ปกติ'!R63+T1.2_1พิเศษ!R63</f>
        <v>0</v>
      </c>
      <c r="S63" s="9">
        <f>+'T 1.1_1ปกติ'!S63+T1.2_1พิเศษ!S63</f>
        <v>0</v>
      </c>
      <c r="T63" s="10">
        <f>+'T 1.1_1ปกติ'!T63+T1.2_1พิเศษ!T63</f>
        <v>0</v>
      </c>
      <c r="U63" s="72">
        <f>+'T 1.1_1ปกติ'!U63+T1.2_1พิเศษ!U63</f>
        <v>26.166666666666664</v>
      </c>
      <c r="V63" s="8">
        <f>+'T 1.1_1ปกติ'!V63+T1.2_1พิเศษ!V63</f>
        <v>0</v>
      </c>
      <c r="W63" s="9">
        <f>+'T 1.1_1ปกติ'!W63+T1.2_1พิเศษ!W63</f>
        <v>0</v>
      </c>
      <c r="X63" s="9">
        <f>+'T 1.1_1ปกติ'!X63+T1.2_1พิเศษ!X63</f>
        <v>0</v>
      </c>
      <c r="Y63" s="9">
        <f>+'T 1.1_1ปกติ'!Y63+T1.2_1พิเศษ!Y63</f>
        <v>0</v>
      </c>
      <c r="Z63" s="9">
        <f>+'T 1.1_1ปกติ'!Z63+T1.2_1พิเศษ!Z63</f>
        <v>0</v>
      </c>
      <c r="AA63" s="9">
        <f>+'T 1.1_1ปกติ'!AA63+T1.2_1พิเศษ!AA63</f>
        <v>26.583333333333332</v>
      </c>
      <c r="AB63" s="9">
        <f>+'T 1.1_1ปกติ'!AB63+T1.2_1พิเศษ!AB63</f>
        <v>0</v>
      </c>
      <c r="AC63" s="9">
        <f>+'T 1.1_1ปกติ'!AC63+T1.2_1พิเศษ!AC63</f>
        <v>0</v>
      </c>
      <c r="AD63" s="125">
        <f>+'T 1.1_1ปกติ'!AD63+T1.2_1พิเศษ!AD63</f>
        <v>26.583333333333332</v>
      </c>
      <c r="AE63" s="72">
        <f>+'T 1.1_1ปกติ'!AE63+T1.2_1พิเศษ!AE63</f>
        <v>52.749999999999993</v>
      </c>
    </row>
    <row r="64" spans="1:31" s="1" customFormat="1" ht="18.95" customHeight="1" x14ac:dyDescent="0.2">
      <c r="A64" s="19"/>
      <c r="B64" s="20" t="s">
        <v>24</v>
      </c>
      <c r="C64" s="20"/>
      <c r="D64" s="21">
        <f>+'T 1.1_1ปกติ'!D64+T1.2_1พิเศษ!D64</f>
        <v>0.66666666666666663</v>
      </c>
      <c r="E64" s="22">
        <f>+'T 1.1_1ปกติ'!E64+T1.2_1พิเศษ!E64</f>
        <v>1.3122171945701357</v>
      </c>
      <c r="F64" s="22">
        <f>+'T 1.1_1ปกติ'!F64+T1.2_1พิเศษ!F64</f>
        <v>0</v>
      </c>
      <c r="G64" s="22">
        <f>+'T 1.1_1ปกติ'!G64+T1.2_1พิเศษ!G64</f>
        <v>0</v>
      </c>
      <c r="H64" s="22">
        <f>+'T 1.1_1ปกติ'!H64+T1.2_1พิเศษ!H64</f>
        <v>0.45248868778280549</v>
      </c>
      <c r="I64" s="22">
        <f>+'T 1.1_1ปกติ'!I64+T1.2_1พิเศษ!I64</f>
        <v>0</v>
      </c>
      <c r="J64" s="22">
        <f>+'T 1.1_1ปกติ'!J64+T1.2_1พิเศษ!J64</f>
        <v>9.0497737556561084E-2</v>
      </c>
      <c r="K64" s="22">
        <f>+'T 1.1_1ปกติ'!K64+T1.2_1พิเศษ!K64</f>
        <v>0</v>
      </c>
      <c r="L64" s="22">
        <f>+'T 1.1_1ปกติ'!L64+T1.2_1พิเศษ!L64</f>
        <v>0</v>
      </c>
      <c r="M64" s="22">
        <f>+'T 1.1_1ปกติ'!M64+T1.2_1พิเศษ!M64</f>
        <v>0</v>
      </c>
      <c r="N64" s="22">
        <f>+'T 1.1_1ปกติ'!N64+T1.2_1พิเศษ!N64</f>
        <v>0</v>
      </c>
      <c r="O64" s="22">
        <f>+'T 1.1_1ปกติ'!O64+T1.2_1พิเศษ!O64</f>
        <v>274.60294117647061</v>
      </c>
      <c r="P64" s="22">
        <f>+'T 1.1_1ปกติ'!P64+T1.2_1พิเศษ!P64</f>
        <v>0</v>
      </c>
      <c r="Q64" s="22">
        <f>+'T 1.1_1ปกติ'!Q64+T1.2_1พิเศษ!Q64</f>
        <v>0.25</v>
      </c>
      <c r="R64" s="22">
        <f>+'T 1.1_1ปกติ'!R64+T1.2_1พิเศษ!R64</f>
        <v>0</v>
      </c>
      <c r="S64" s="22">
        <f>+'T 1.1_1ปกติ'!S64+T1.2_1พิเศษ!S64</f>
        <v>0</v>
      </c>
      <c r="T64" s="23">
        <f>+'T 1.1_1ปกติ'!T64+T1.2_1พิเศษ!T64</f>
        <v>0</v>
      </c>
      <c r="U64" s="73">
        <f>+'T 1.1_1ปกติ'!U64+T1.2_1พิเศษ!U64</f>
        <v>277.3748114630468</v>
      </c>
      <c r="V64" s="21">
        <f>+'T 1.1_1ปกติ'!V64+T1.2_1พิเศษ!V64</f>
        <v>0</v>
      </c>
      <c r="W64" s="22">
        <f>+'T 1.1_1ปกติ'!W64+T1.2_1พิเศษ!W64</f>
        <v>0</v>
      </c>
      <c r="X64" s="22">
        <f>+'T 1.1_1ปกติ'!X64+T1.2_1พิเศษ!X64</f>
        <v>0</v>
      </c>
      <c r="Y64" s="22">
        <f>+'T 1.1_1ปกติ'!Y64+T1.2_1พิเศษ!Y64</f>
        <v>0</v>
      </c>
      <c r="Z64" s="22">
        <f>+'T 1.1_1ปกติ'!Z64+T1.2_1พิเศษ!Z64</f>
        <v>0</v>
      </c>
      <c r="AA64" s="22">
        <f>+'T 1.1_1ปกติ'!AA64+T1.2_1พิเศษ!AA64</f>
        <v>136.1127450980392</v>
      </c>
      <c r="AB64" s="22">
        <f>+'T 1.1_1ปกติ'!AB64+T1.2_1พิเศษ!AB64</f>
        <v>0</v>
      </c>
      <c r="AC64" s="22">
        <f>+'T 1.1_1ปกติ'!AC64+T1.2_1พิเศษ!AC64</f>
        <v>0</v>
      </c>
      <c r="AD64" s="126">
        <f>+'T 1.1_1ปกติ'!AD64+T1.2_1พิเศษ!AD64</f>
        <v>136.1127450980392</v>
      </c>
      <c r="AE64" s="74">
        <f>+'T 1.1_1ปกติ'!AE64+T1.2_1พิเศษ!AE64</f>
        <v>413.48755656108602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f>+'T 1.1_1ปกติ'!D65+T1.2_1พิเศษ!D65</f>
        <v>2.6460077447907064</v>
      </c>
      <c r="E65" s="16">
        <f>+'T 1.1_1ปกติ'!E65+T1.2_1พิเศษ!E65</f>
        <v>3.5157846210584545</v>
      </c>
      <c r="F65" s="16">
        <f>+'T 1.1_1ปกติ'!F65+T1.2_1พิเศษ!F65</f>
        <v>2.409754748294302</v>
      </c>
      <c r="G65" s="16">
        <f>+'T 1.1_1ปกติ'!G65+T1.2_1พิเศษ!G65</f>
        <v>3.6151023418771899</v>
      </c>
      <c r="H65" s="16">
        <f>+'T 1.1_1ปกติ'!H65+T1.2_1พิเศษ!H65</f>
        <v>2.2435736677115985</v>
      </c>
      <c r="I65" s="16">
        <f>+'T 1.1_1ปกติ'!I65+T1.2_1พิเศษ!I65</f>
        <v>18.240752351097179</v>
      </c>
      <c r="J65" s="16">
        <f>+'T 1.1_1ปกติ'!J65+T1.2_1พิเศษ!J65</f>
        <v>12.798340401991517</v>
      </c>
      <c r="K65" s="16">
        <f>+'T 1.1_1ปกติ'!K65+T1.2_1พิเศษ!K65</f>
        <v>0.64259634888438133</v>
      </c>
      <c r="L65" s="16">
        <f>+'T 1.1_1ปกติ'!L65+T1.2_1พิเศษ!L65</f>
        <v>0.7929006085192698</v>
      </c>
      <c r="M65" s="16">
        <f>+'T 1.1_1ปกติ'!M65+T1.2_1พิเศษ!M65</f>
        <v>6.5664945602065288</v>
      </c>
      <c r="N65" s="16">
        <f>+'T 1.1_1ปกติ'!N65+T1.2_1พิเศษ!N65</f>
        <v>4.2989120413055497</v>
      </c>
      <c r="O65" s="16">
        <f>+'T 1.1_1ปกติ'!O65+T1.2_1พิเศษ!O65</f>
        <v>0</v>
      </c>
      <c r="P65" s="16">
        <f>+'T 1.1_1ปกติ'!P65+T1.2_1พิเศษ!P65</f>
        <v>860.48393877927344</v>
      </c>
      <c r="Q65" s="16">
        <f>+'T 1.1_1ปกติ'!Q65+T1.2_1พิเศษ!Q65</f>
        <v>0</v>
      </c>
      <c r="R65" s="16">
        <f>+'T 1.1_1ปกติ'!R65+T1.2_1พิเศษ!R65</f>
        <v>0.44137931034482758</v>
      </c>
      <c r="S65" s="16">
        <f>+'T 1.1_1ปกติ'!S65+T1.2_1พิเศษ!S65</f>
        <v>0</v>
      </c>
      <c r="T65" s="17">
        <f>+'T 1.1_1ปกติ'!T65+T1.2_1พิเศษ!T65</f>
        <v>0.85030425963488843</v>
      </c>
      <c r="U65" s="71">
        <f>+'T 1.1_1ปกติ'!U65+T1.2_1พิเศษ!U65</f>
        <v>919.54584178498988</v>
      </c>
      <c r="V65" s="15">
        <f>+'T 1.1_1ปกติ'!V65+T1.2_1พิเศษ!V65</f>
        <v>0</v>
      </c>
      <c r="W65" s="16">
        <f>+'T 1.1_1ปกติ'!W65+T1.2_1พิเศษ!W65</f>
        <v>0</v>
      </c>
      <c r="X65" s="16">
        <f>+'T 1.1_1ปกติ'!X65+T1.2_1พิเศษ!X65</f>
        <v>0</v>
      </c>
      <c r="Y65" s="16">
        <f>+'T 1.1_1ปกติ'!Y65+T1.2_1พิเศษ!Y65</f>
        <v>0</v>
      </c>
      <c r="Z65" s="16">
        <f>+'T 1.1_1ปกติ'!Z65+T1.2_1พิเศษ!Z65</f>
        <v>0</v>
      </c>
      <c r="AA65" s="16">
        <f>+'T 1.1_1ปกติ'!AA65+T1.2_1พิเศษ!AA65</f>
        <v>0</v>
      </c>
      <c r="AB65" s="16">
        <f>+'T 1.1_1ปกติ'!AB65+T1.2_1พิเศษ!AB65</f>
        <v>0</v>
      </c>
      <c r="AC65" s="16">
        <f>+'T 1.1_1ปกติ'!AC65+T1.2_1พิเศษ!AC65</f>
        <v>0</v>
      </c>
      <c r="AD65" s="124">
        <f>+'T 1.1_1ปกติ'!AD65+T1.2_1พิเศษ!AD65</f>
        <v>0</v>
      </c>
      <c r="AE65" s="71">
        <f>+'T 1.1_1ปกติ'!AE65+T1.2_1พิเศษ!AE65</f>
        <v>919.54584178498988</v>
      </c>
    </row>
    <row r="66" spans="1:31" s="1" customFormat="1" ht="18.95" customHeight="1" x14ac:dyDescent="0.2">
      <c r="A66" s="18"/>
      <c r="B66" s="7"/>
      <c r="C66" s="7" t="s">
        <v>21</v>
      </c>
      <c r="D66" s="8">
        <f>+'T 1.1_1ปกติ'!D66+T1.2_1พิเศษ!D66</f>
        <v>0</v>
      </c>
      <c r="E66" s="9">
        <f>+'T 1.1_1ปกติ'!E66+T1.2_1พิเศษ!E66</f>
        <v>0</v>
      </c>
      <c r="F66" s="9">
        <f>+'T 1.1_1ปกติ'!F66+T1.2_1พิเศษ!F66</f>
        <v>0</v>
      </c>
      <c r="G66" s="9">
        <f>+'T 1.1_1ปกติ'!G66+T1.2_1พิเศษ!G66</f>
        <v>0</v>
      </c>
      <c r="H66" s="9">
        <f>+'T 1.1_1ปกติ'!H66+T1.2_1พิเศษ!H66</f>
        <v>0</v>
      </c>
      <c r="I66" s="9">
        <f>+'T 1.1_1ปกติ'!I66+T1.2_1พิเศษ!I66</f>
        <v>0</v>
      </c>
      <c r="J66" s="9">
        <f>+'T 1.1_1ปกติ'!J66+T1.2_1พิเศษ!J66</f>
        <v>0</v>
      </c>
      <c r="K66" s="9">
        <f>+'T 1.1_1ปกติ'!K66+T1.2_1พิเศษ!K66</f>
        <v>0</v>
      </c>
      <c r="L66" s="9">
        <f>+'T 1.1_1ปกติ'!L66+T1.2_1พิเศษ!L66</f>
        <v>0</v>
      </c>
      <c r="M66" s="9">
        <f>+'T 1.1_1ปกติ'!M66+T1.2_1พิเศษ!M66</f>
        <v>0</v>
      </c>
      <c r="N66" s="9">
        <f>+'T 1.1_1ปกติ'!N66+T1.2_1พิเศษ!N66</f>
        <v>0</v>
      </c>
      <c r="O66" s="9">
        <f>+'T 1.1_1ปกติ'!O66+T1.2_1พิเศษ!O66</f>
        <v>0</v>
      </c>
      <c r="P66" s="9">
        <f>+'T 1.1_1ปกติ'!P66+T1.2_1พิเศษ!P66</f>
        <v>0.47058823529411764</v>
      </c>
      <c r="Q66" s="9">
        <f>+'T 1.1_1ปกติ'!Q66+T1.2_1พิเศษ!Q66</f>
        <v>0</v>
      </c>
      <c r="R66" s="9">
        <f>+'T 1.1_1ปกติ'!R66+T1.2_1พิเศษ!R66</f>
        <v>0</v>
      </c>
      <c r="S66" s="9">
        <f>+'T 1.1_1ปกติ'!S66+T1.2_1พิเศษ!S66</f>
        <v>0</v>
      </c>
      <c r="T66" s="10">
        <f>+'T 1.1_1ปกติ'!T66+T1.2_1พิเศษ!T66</f>
        <v>0</v>
      </c>
      <c r="U66" s="72">
        <f>+'T 1.1_1ปกติ'!U66+T1.2_1พิเศษ!U66</f>
        <v>0.47058823529411764</v>
      </c>
      <c r="V66" s="8">
        <f>+'T 1.1_1ปกติ'!V66+T1.2_1พิเศษ!V66</f>
        <v>0</v>
      </c>
      <c r="W66" s="9">
        <f>+'T 1.1_1ปกติ'!W66+T1.2_1พิเศษ!W66</f>
        <v>0</v>
      </c>
      <c r="X66" s="9">
        <f>+'T 1.1_1ปกติ'!X66+T1.2_1พิเศษ!X66</f>
        <v>0</v>
      </c>
      <c r="Y66" s="9">
        <f>+'T 1.1_1ปกติ'!Y66+T1.2_1พิเศษ!Y66</f>
        <v>0</v>
      </c>
      <c r="Z66" s="9">
        <f>+'T 1.1_1ปกติ'!Z66+T1.2_1พิเศษ!Z66</f>
        <v>0</v>
      </c>
      <c r="AA66" s="9">
        <f>+'T 1.1_1ปกติ'!AA66+T1.2_1พิเศษ!AA66</f>
        <v>0</v>
      </c>
      <c r="AB66" s="9">
        <f>+'T 1.1_1ปกติ'!AB66+T1.2_1พิเศษ!AB66</f>
        <v>0</v>
      </c>
      <c r="AC66" s="9">
        <f>+'T 1.1_1ปกติ'!AC66+T1.2_1พิเศษ!AC66</f>
        <v>0</v>
      </c>
      <c r="AD66" s="125">
        <f>+'T 1.1_1ปกติ'!AD66+T1.2_1พิเศษ!AD66</f>
        <v>0</v>
      </c>
      <c r="AE66" s="72">
        <f>+'T 1.1_1ปกติ'!AE66+T1.2_1พิเศษ!AE66</f>
        <v>0.47058823529411764</v>
      </c>
    </row>
    <row r="67" spans="1:31" s="1" customFormat="1" ht="18.95" customHeight="1" x14ac:dyDescent="0.2">
      <c r="A67" s="18"/>
      <c r="B67" s="7"/>
      <c r="C67" s="7" t="s">
        <v>18</v>
      </c>
      <c r="D67" s="8">
        <f>+'T 1.1_1ปกติ'!D67+T1.2_1พิเศษ!D67</f>
        <v>2.6460077447907064</v>
      </c>
      <c r="E67" s="9">
        <f>+'T 1.1_1ปกติ'!E67+T1.2_1พิเศษ!E67</f>
        <v>3.5157846210584545</v>
      </c>
      <c r="F67" s="9">
        <f>+'T 1.1_1ปกติ'!F67+T1.2_1พิเศษ!F67</f>
        <v>2.409754748294302</v>
      </c>
      <c r="G67" s="9">
        <f>+'T 1.1_1ปกติ'!G67+T1.2_1พิเศษ!G67</f>
        <v>3.6151023418771899</v>
      </c>
      <c r="H67" s="9">
        <f>+'T 1.1_1ปกติ'!H67+T1.2_1พิเศษ!H67</f>
        <v>2.2435736677115985</v>
      </c>
      <c r="I67" s="9">
        <f>+'T 1.1_1ปกติ'!I67+T1.2_1พิเศษ!I67</f>
        <v>18.240752351097179</v>
      </c>
      <c r="J67" s="9">
        <f>+'T 1.1_1ปกติ'!J67+T1.2_1พิเศษ!J67</f>
        <v>12.798340401991517</v>
      </c>
      <c r="K67" s="9">
        <f>+'T 1.1_1ปกติ'!K67+T1.2_1พิเศษ!K67</f>
        <v>0.64259634888438133</v>
      </c>
      <c r="L67" s="9">
        <f>+'T 1.1_1ปกติ'!L67+T1.2_1พิเศษ!L67</f>
        <v>0.7929006085192698</v>
      </c>
      <c r="M67" s="9">
        <f>+'T 1.1_1ปกติ'!M67+T1.2_1พิเศษ!M67</f>
        <v>6.5664945602065288</v>
      </c>
      <c r="N67" s="9">
        <f>+'T 1.1_1ปกติ'!N67+T1.2_1พิเศษ!N67</f>
        <v>4.2989120413055497</v>
      </c>
      <c r="O67" s="9">
        <f>+'T 1.1_1ปกติ'!O67+T1.2_1พิเศษ!O67</f>
        <v>0</v>
      </c>
      <c r="P67" s="9">
        <f>+'T 1.1_1ปกติ'!P67+T1.2_1พิเศษ!P67</f>
        <v>860.95452701456747</v>
      </c>
      <c r="Q67" s="9">
        <f>+'T 1.1_1ปกติ'!Q67+T1.2_1พิเศษ!Q67</f>
        <v>0</v>
      </c>
      <c r="R67" s="9">
        <f>+'T 1.1_1ปกติ'!R67+T1.2_1พิเศษ!R67</f>
        <v>0.44137931034482758</v>
      </c>
      <c r="S67" s="9">
        <f>+'T 1.1_1ปกติ'!S67+T1.2_1พิเศษ!S67</f>
        <v>0</v>
      </c>
      <c r="T67" s="10">
        <f>+'T 1.1_1ปกติ'!T67+T1.2_1พิเศษ!T67</f>
        <v>0.85030425963488843</v>
      </c>
      <c r="U67" s="72">
        <f>+'T 1.1_1ปกติ'!U67+T1.2_1พิเศษ!U67</f>
        <v>920.01643002028402</v>
      </c>
      <c r="V67" s="8">
        <f>+'T 1.1_1ปกติ'!V67+T1.2_1พิเศษ!V67</f>
        <v>0</v>
      </c>
      <c r="W67" s="9">
        <f>+'T 1.1_1ปกติ'!W67+T1.2_1พิเศษ!W67</f>
        <v>0</v>
      </c>
      <c r="X67" s="9">
        <f>+'T 1.1_1ปกติ'!X67+T1.2_1พิเศษ!X67</f>
        <v>0</v>
      </c>
      <c r="Y67" s="9">
        <f>+'T 1.1_1ปกติ'!Y67+T1.2_1พิเศษ!Y67</f>
        <v>0</v>
      </c>
      <c r="Z67" s="9">
        <f>+'T 1.1_1ปกติ'!Z67+T1.2_1พิเศษ!Z67</f>
        <v>0</v>
      </c>
      <c r="AA67" s="9">
        <f>+'T 1.1_1ปกติ'!AA67+T1.2_1พิเศษ!AA67</f>
        <v>0</v>
      </c>
      <c r="AB67" s="9">
        <f>+'T 1.1_1ปกติ'!AB67+T1.2_1พิเศษ!AB67</f>
        <v>0</v>
      </c>
      <c r="AC67" s="9">
        <f>+'T 1.1_1ปกติ'!AC67+T1.2_1พิเศษ!AC67</f>
        <v>0</v>
      </c>
      <c r="AD67" s="125">
        <f>+'T 1.1_1ปกติ'!AD67+T1.2_1พิเศษ!AD67</f>
        <v>0</v>
      </c>
      <c r="AE67" s="72">
        <f>+'T 1.1_1ปกติ'!AE67+T1.2_1พิเศษ!AE67</f>
        <v>920.01643002028402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f>+'T 1.1_1ปกติ'!D68+T1.2_1พิเศษ!D68</f>
        <v>1.75</v>
      </c>
      <c r="E68" s="9">
        <f>+'T 1.1_1ปกติ'!E68+T1.2_1พิเศษ!E68</f>
        <v>0</v>
      </c>
      <c r="F68" s="9">
        <f>+'T 1.1_1ปกติ'!F68+T1.2_1พิเศษ!F68</f>
        <v>0</v>
      </c>
      <c r="G68" s="9">
        <f>+'T 1.1_1ปกติ'!G68+T1.2_1พิเศษ!G68</f>
        <v>0</v>
      </c>
      <c r="H68" s="9">
        <f>+'T 1.1_1ปกติ'!H68+T1.2_1พิเศษ!H68</f>
        <v>0</v>
      </c>
      <c r="I68" s="9">
        <f>+'T 1.1_1ปกติ'!I68+T1.2_1พิเศษ!I68</f>
        <v>0</v>
      </c>
      <c r="J68" s="9">
        <f>+'T 1.1_1ปกติ'!J68+T1.2_1พิเศษ!J68</f>
        <v>0</v>
      </c>
      <c r="K68" s="9">
        <f>+'T 1.1_1ปกติ'!K68+T1.2_1พิเศษ!K68</f>
        <v>0</v>
      </c>
      <c r="L68" s="9">
        <f>+'T 1.1_1ปกติ'!L68+T1.2_1พิเศษ!L68</f>
        <v>0</v>
      </c>
      <c r="M68" s="9">
        <f>+'T 1.1_1ปกติ'!M68+T1.2_1พิเศษ!M68</f>
        <v>0</v>
      </c>
      <c r="N68" s="9">
        <f>+'T 1.1_1ปกติ'!N68+T1.2_1พิเศษ!N68</f>
        <v>0</v>
      </c>
      <c r="O68" s="9">
        <f>+'T 1.1_1ปกติ'!O68+T1.2_1พิเศษ!O68</f>
        <v>0</v>
      </c>
      <c r="P68" s="9">
        <f>+'T 1.1_1ปกติ'!P68+T1.2_1พิเศษ!P68</f>
        <v>242.58333333333337</v>
      </c>
      <c r="Q68" s="9">
        <f>+'T 1.1_1ปกติ'!Q68+T1.2_1พิเศษ!Q68</f>
        <v>0.25</v>
      </c>
      <c r="R68" s="9">
        <f>+'T 1.1_1ปกติ'!R68+T1.2_1พิเศษ!R68</f>
        <v>0</v>
      </c>
      <c r="S68" s="9">
        <f>+'T 1.1_1ปกติ'!S68+T1.2_1พิเศษ!S68</f>
        <v>0</v>
      </c>
      <c r="T68" s="10">
        <f>+'T 1.1_1ปกติ'!T68+T1.2_1พิเศษ!T68</f>
        <v>0</v>
      </c>
      <c r="U68" s="72">
        <f>+'T 1.1_1ปกติ'!U68+T1.2_1พิเศษ!U68</f>
        <v>244.58333333333337</v>
      </c>
      <c r="V68" s="8">
        <f>+'T 1.1_1ปกติ'!V68+T1.2_1พิเศษ!V68</f>
        <v>0</v>
      </c>
      <c r="W68" s="9">
        <f>+'T 1.1_1ปกติ'!W68+T1.2_1พิเศษ!W68</f>
        <v>0</v>
      </c>
      <c r="X68" s="9">
        <f>+'T 1.1_1ปกติ'!X68+T1.2_1พิเศษ!X68</f>
        <v>0</v>
      </c>
      <c r="Y68" s="9">
        <f>+'T 1.1_1ปกติ'!Y68+T1.2_1พิเศษ!Y68</f>
        <v>0</v>
      </c>
      <c r="Z68" s="9">
        <f>+'T 1.1_1ปกติ'!Z68+T1.2_1พิเศษ!Z68</f>
        <v>0</v>
      </c>
      <c r="AA68" s="9">
        <f>+'T 1.1_1ปกติ'!AA68+T1.2_1พิเศษ!AA68</f>
        <v>0</v>
      </c>
      <c r="AB68" s="9">
        <f>+'T 1.1_1ปกติ'!AB68+T1.2_1พิเศษ!AB68</f>
        <v>0</v>
      </c>
      <c r="AC68" s="9">
        <f>+'T 1.1_1ปกติ'!AC68+T1.2_1พิเศษ!AC68</f>
        <v>0</v>
      </c>
      <c r="AD68" s="125">
        <f>+'T 1.1_1ปกติ'!AD68+T1.2_1พิเศษ!AD68</f>
        <v>0</v>
      </c>
      <c r="AE68" s="72">
        <f>+'T 1.1_1ปกติ'!AE68+T1.2_1พิเศษ!AE68</f>
        <v>244.58333333333337</v>
      </c>
    </row>
    <row r="69" spans="1:31" s="1" customFormat="1" ht="18.95" customHeight="1" x14ac:dyDescent="0.2">
      <c r="A69" s="18"/>
      <c r="B69" s="7"/>
      <c r="C69" s="7" t="s">
        <v>23</v>
      </c>
      <c r="D69" s="8">
        <f>+'T 1.1_1ปกติ'!D69+T1.2_1พิเศษ!D69</f>
        <v>3.5</v>
      </c>
      <c r="E69" s="9">
        <f>+'T 1.1_1ปกติ'!E69+T1.2_1พิเศษ!E69</f>
        <v>0</v>
      </c>
      <c r="F69" s="9">
        <f>+'T 1.1_1ปกติ'!F69+T1.2_1พิเศษ!F69</f>
        <v>0</v>
      </c>
      <c r="G69" s="9">
        <f>+'T 1.1_1ปกติ'!G69+T1.2_1พิเศษ!G69</f>
        <v>0</v>
      </c>
      <c r="H69" s="9">
        <f>+'T 1.1_1ปกติ'!H69+T1.2_1พิเศษ!H69</f>
        <v>0</v>
      </c>
      <c r="I69" s="9">
        <f>+'T 1.1_1ปกติ'!I69+T1.2_1พิเศษ!I69</f>
        <v>0</v>
      </c>
      <c r="J69" s="9">
        <f>+'T 1.1_1ปกติ'!J69+T1.2_1พิเศษ!J69</f>
        <v>0</v>
      </c>
      <c r="K69" s="9">
        <f>+'T 1.1_1ปกติ'!K69+T1.2_1พิเศษ!K69</f>
        <v>0</v>
      </c>
      <c r="L69" s="9">
        <f>+'T 1.1_1ปกติ'!L69+T1.2_1พิเศษ!L69</f>
        <v>0</v>
      </c>
      <c r="M69" s="9">
        <f>+'T 1.1_1ปกติ'!M69+T1.2_1พิเศษ!M69</f>
        <v>0</v>
      </c>
      <c r="N69" s="9">
        <f>+'T 1.1_1ปกติ'!N69+T1.2_1พิเศษ!N69</f>
        <v>0</v>
      </c>
      <c r="O69" s="9">
        <f>+'T 1.1_1ปกติ'!O69+T1.2_1พิเศษ!O69</f>
        <v>0</v>
      </c>
      <c r="P69" s="9">
        <f>+'T 1.1_1ปกติ'!P69+T1.2_1พิเศษ!P69</f>
        <v>485.16666666666674</v>
      </c>
      <c r="Q69" s="9">
        <f>+'T 1.1_1ปกติ'!Q69+T1.2_1พิเศษ!Q69</f>
        <v>0.5</v>
      </c>
      <c r="R69" s="9">
        <f>+'T 1.1_1ปกติ'!R69+T1.2_1พิเศษ!R69</f>
        <v>0</v>
      </c>
      <c r="S69" s="9">
        <f>+'T 1.1_1ปกติ'!S69+T1.2_1พิเศษ!S69</f>
        <v>0</v>
      </c>
      <c r="T69" s="10">
        <f>+'T 1.1_1ปกติ'!T69+T1.2_1พิเศษ!T69</f>
        <v>0</v>
      </c>
      <c r="U69" s="72">
        <f>+'T 1.1_1ปกติ'!U69+T1.2_1พิเศษ!U69</f>
        <v>489.16666666666674</v>
      </c>
      <c r="V69" s="8">
        <f>+'T 1.1_1ปกติ'!V69+T1.2_1พิเศษ!V69</f>
        <v>0</v>
      </c>
      <c r="W69" s="9">
        <f>+'T 1.1_1ปกติ'!W69+T1.2_1พิเศษ!W69</f>
        <v>0</v>
      </c>
      <c r="X69" s="9">
        <f>+'T 1.1_1ปกติ'!X69+T1.2_1พิเศษ!X69</f>
        <v>0</v>
      </c>
      <c r="Y69" s="9">
        <f>+'T 1.1_1ปกติ'!Y69+T1.2_1พิเศษ!Y69</f>
        <v>0</v>
      </c>
      <c r="Z69" s="9">
        <f>+'T 1.1_1ปกติ'!Z69+T1.2_1พิเศษ!Z69</f>
        <v>0</v>
      </c>
      <c r="AA69" s="9">
        <f>+'T 1.1_1ปกติ'!AA69+T1.2_1พิเศษ!AA69</f>
        <v>0</v>
      </c>
      <c r="AB69" s="9">
        <f>+'T 1.1_1ปกติ'!AB69+T1.2_1พิเศษ!AB69</f>
        <v>0</v>
      </c>
      <c r="AC69" s="9">
        <f>+'T 1.1_1ปกติ'!AC69+T1.2_1พิเศษ!AC69</f>
        <v>0</v>
      </c>
      <c r="AD69" s="125">
        <f>+'T 1.1_1ปกติ'!AD69+T1.2_1พิเศษ!AD69</f>
        <v>0</v>
      </c>
      <c r="AE69" s="72">
        <f>+'T 1.1_1ปกติ'!AE69+T1.2_1พิเศษ!AE69</f>
        <v>489.16666666666674</v>
      </c>
    </row>
    <row r="70" spans="1:31" s="1" customFormat="1" ht="18.95" customHeight="1" x14ac:dyDescent="0.2">
      <c r="A70" s="19"/>
      <c r="B70" s="20" t="s">
        <v>24</v>
      </c>
      <c r="C70" s="20"/>
      <c r="D70" s="21">
        <f>+'T 1.1_1ปกติ'!D70+T1.2_1พิเศษ!D70</f>
        <v>6.1460077447907064</v>
      </c>
      <c r="E70" s="22">
        <f>+'T 1.1_1ปกติ'!E70+T1.2_1พิเศษ!E70</f>
        <v>3.5157846210584545</v>
      </c>
      <c r="F70" s="22">
        <f>+'T 1.1_1ปกติ'!F70+T1.2_1พิเศษ!F70</f>
        <v>2.409754748294302</v>
      </c>
      <c r="G70" s="22">
        <f>+'T 1.1_1ปกติ'!G70+T1.2_1พิเศษ!G70</f>
        <v>3.6151023418771899</v>
      </c>
      <c r="H70" s="22">
        <f>+'T 1.1_1ปกติ'!H70+T1.2_1พิเศษ!H70</f>
        <v>2.2435736677115985</v>
      </c>
      <c r="I70" s="22">
        <f>+'T 1.1_1ปกติ'!I70+T1.2_1พิเศษ!I70</f>
        <v>18.240752351097179</v>
      </c>
      <c r="J70" s="22">
        <f>+'T 1.1_1ปกติ'!J70+T1.2_1พิเศษ!J70</f>
        <v>12.798340401991517</v>
      </c>
      <c r="K70" s="22">
        <f>+'T 1.1_1ปกติ'!K70+T1.2_1พิเศษ!K70</f>
        <v>0.64259634888438133</v>
      </c>
      <c r="L70" s="22">
        <f>+'T 1.1_1ปกติ'!L70+T1.2_1พิเศษ!L70</f>
        <v>0.7929006085192698</v>
      </c>
      <c r="M70" s="22">
        <f>+'T 1.1_1ปกติ'!M70+T1.2_1พิเศษ!M70</f>
        <v>6.5664945602065288</v>
      </c>
      <c r="N70" s="22">
        <f>+'T 1.1_1ปกติ'!N70+T1.2_1พิเศษ!N70</f>
        <v>4.2989120413055497</v>
      </c>
      <c r="O70" s="22">
        <f>+'T 1.1_1ปกติ'!O70+T1.2_1พิเศษ!O70</f>
        <v>0</v>
      </c>
      <c r="P70" s="22">
        <f>+'T 1.1_1ปกติ'!P70+T1.2_1พิเศษ!P70</f>
        <v>1346.1211936812342</v>
      </c>
      <c r="Q70" s="22">
        <f>+'T 1.1_1ปกติ'!Q70+T1.2_1พิเศษ!Q70</f>
        <v>0.5</v>
      </c>
      <c r="R70" s="22">
        <f>+'T 1.1_1ปกติ'!R70+T1.2_1พิเศษ!R70</f>
        <v>0.44137931034482758</v>
      </c>
      <c r="S70" s="22">
        <f>+'T 1.1_1ปกติ'!S70+T1.2_1พิเศษ!S70</f>
        <v>0</v>
      </c>
      <c r="T70" s="23">
        <f>+'T 1.1_1ปกติ'!T70+T1.2_1พิเศษ!T70</f>
        <v>0.85030425963488843</v>
      </c>
      <c r="U70" s="73">
        <f>+'T 1.1_1ปกติ'!U70+T1.2_1พิเศษ!U70</f>
        <v>1409.1830966869506</v>
      </c>
      <c r="V70" s="21">
        <f>+'T 1.1_1ปกติ'!V70+T1.2_1พิเศษ!V70</f>
        <v>0</v>
      </c>
      <c r="W70" s="22">
        <f>+'T 1.1_1ปกติ'!W70+T1.2_1พิเศษ!W70</f>
        <v>0</v>
      </c>
      <c r="X70" s="22">
        <f>+'T 1.1_1ปกติ'!X70+T1.2_1พิเศษ!X70</f>
        <v>0</v>
      </c>
      <c r="Y70" s="22">
        <f>+'T 1.1_1ปกติ'!Y70+T1.2_1พิเศษ!Y70</f>
        <v>0</v>
      </c>
      <c r="Z70" s="22">
        <f>+'T 1.1_1ปกติ'!Z70+T1.2_1พิเศษ!Z70</f>
        <v>0</v>
      </c>
      <c r="AA70" s="22">
        <f>+'T 1.1_1ปกติ'!AA70+T1.2_1พิเศษ!AA70</f>
        <v>0</v>
      </c>
      <c r="AB70" s="22">
        <f>+'T 1.1_1ปกติ'!AB70+T1.2_1พิเศษ!AB70</f>
        <v>0</v>
      </c>
      <c r="AC70" s="22">
        <f>+'T 1.1_1ปกติ'!AC70+T1.2_1พิเศษ!AC70</f>
        <v>0</v>
      </c>
      <c r="AD70" s="126">
        <f>+'T 1.1_1ปกติ'!AD70+T1.2_1พิเศษ!AD70</f>
        <v>0</v>
      </c>
      <c r="AE70" s="74">
        <f>+'T 1.1_1ปกติ'!AE70+T1.2_1พิเศษ!AE70</f>
        <v>1409.1830966869506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f>+'T 1.1_1ปกติ'!D71+T1.2_1พิเศษ!D71</f>
        <v>231.60626474789055</v>
      </c>
      <c r="E71" s="16">
        <f>+'T 1.1_1ปกติ'!E71+T1.2_1พิเศษ!E71</f>
        <v>400.42942726339584</v>
      </c>
      <c r="F71" s="16">
        <f>+'T 1.1_1ปกติ'!F71+T1.2_1พิเศษ!F71</f>
        <v>151.30091644744979</v>
      </c>
      <c r="G71" s="16">
        <f>+'T 1.1_1ปกติ'!G71+T1.2_1พิเศษ!G71</f>
        <v>2083.0629903287131</v>
      </c>
      <c r="H71" s="16">
        <f>+'T 1.1_1ปกติ'!H71+T1.2_1พิเศษ!H71</f>
        <v>234.95441208041987</v>
      </c>
      <c r="I71" s="16">
        <f>+'T 1.1_1ปกติ'!I71+T1.2_1พิเศษ!I71</f>
        <v>490.56025499258737</v>
      </c>
      <c r="J71" s="16">
        <f>+'T 1.1_1ปกติ'!J71+T1.2_1พิเศษ!J71</f>
        <v>648.96314979301155</v>
      </c>
      <c r="K71" s="16">
        <f>+'T 1.1_1ปกติ'!K71+T1.2_1พิเศษ!K71</f>
        <v>46.877693627951075</v>
      </c>
      <c r="L71" s="16">
        <f>+'T 1.1_1ปกติ'!L71+T1.2_1พิเศษ!L71</f>
        <v>123.00980483653058</v>
      </c>
      <c r="M71" s="16">
        <f>+'T 1.1_1ปกติ'!M71+T1.2_1พิเศษ!M71</f>
        <v>613.66647320266077</v>
      </c>
      <c r="N71" s="16">
        <f>+'T 1.1_1ปกติ'!N71+T1.2_1พิเศษ!N71</f>
        <v>439.90585498757764</v>
      </c>
      <c r="O71" s="16">
        <f>+'T 1.1_1ปกติ'!O71+T1.2_1พิเศษ!O71</f>
        <v>57.774451792551332</v>
      </c>
      <c r="P71" s="16">
        <f>+'T 1.1_1ปกติ'!P71+T1.2_1พิเศษ!P71</f>
        <v>261.61325310195582</v>
      </c>
      <c r="Q71" s="16">
        <f>+'T 1.1_1ปกติ'!Q71+T1.2_1พิเศษ!Q71</f>
        <v>0</v>
      </c>
      <c r="R71" s="16">
        <f>+'T 1.1_1ปกติ'!R71+T1.2_1พิเศษ!R71</f>
        <v>33.098923576847149</v>
      </c>
      <c r="S71" s="16">
        <f>+'T 1.1_1ปกติ'!S71+T1.2_1พิเศษ!S71</f>
        <v>0</v>
      </c>
      <c r="T71" s="17">
        <f>+'T 1.1_1ปกติ'!T71+T1.2_1พิเศษ!T71</f>
        <v>82.362379826445988</v>
      </c>
      <c r="U71" s="71">
        <f>+'T 1.1_1ปกติ'!U71+T1.2_1พิเศษ!U71</f>
        <v>5899.1862506059879</v>
      </c>
      <c r="V71" s="15">
        <f>+'T 1.1_1ปกติ'!V71+T1.2_1พิเศษ!V71</f>
        <v>0</v>
      </c>
      <c r="W71" s="16">
        <f>+'T 1.1_1ปกติ'!W71+T1.2_1พิเศษ!W71</f>
        <v>0</v>
      </c>
      <c r="X71" s="16">
        <f>+'T 1.1_1ปกติ'!X71+T1.2_1พิเศษ!X71</f>
        <v>0</v>
      </c>
      <c r="Y71" s="16">
        <f>+'T 1.1_1ปกติ'!Y71+T1.2_1พิเศษ!Y71</f>
        <v>0</v>
      </c>
      <c r="Z71" s="16">
        <f>+'T 1.1_1ปกติ'!Z71+T1.2_1พิเศษ!Z71</f>
        <v>0</v>
      </c>
      <c r="AA71" s="16">
        <f>+'T 1.1_1ปกติ'!AA71+T1.2_1พิเศษ!AA71</f>
        <v>0</v>
      </c>
      <c r="AB71" s="16">
        <f>+'T 1.1_1ปกติ'!AB71+T1.2_1พิเศษ!AB71</f>
        <v>0</v>
      </c>
      <c r="AC71" s="16">
        <f>+'T 1.1_1ปกติ'!AC71+T1.2_1พิเศษ!AC71</f>
        <v>0</v>
      </c>
      <c r="AD71" s="124">
        <f>+'T 1.1_1ปกติ'!AD71+T1.2_1พิเศษ!AD71</f>
        <v>0</v>
      </c>
      <c r="AE71" s="71">
        <f>+'T 1.1_1ปกติ'!AE71+T1.2_1พิเศษ!AE71</f>
        <v>5899.1862506059879</v>
      </c>
    </row>
    <row r="72" spans="1:31" s="1" customFormat="1" ht="18.95" customHeight="1" x14ac:dyDescent="0.2">
      <c r="A72" s="18"/>
      <c r="B72" s="7"/>
      <c r="C72" s="7" t="s">
        <v>21</v>
      </c>
      <c r="D72" s="8">
        <f>+'T 1.1_1ปกติ'!D72+T1.2_1พิเศษ!D72</f>
        <v>0.17647058823529413</v>
      </c>
      <c r="E72" s="9">
        <f>+'T 1.1_1ปกติ'!E72+T1.2_1พิเศษ!E72</f>
        <v>0</v>
      </c>
      <c r="F72" s="9">
        <f>+'T 1.1_1ปกติ'!F72+T1.2_1พิเศษ!F72</f>
        <v>0</v>
      </c>
      <c r="G72" s="9">
        <f>+'T 1.1_1ปกติ'!G72+T1.2_1พิเศษ!G72</f>
        <v>0.70588235294117652</v>
      </c>
      <c r="H72" s="9">
        <f>+'T 1.1_1ปกติ'!H72+T1.2_1พิเศษ!H72</f>
        <v>0</v>
      </c>
      <c r="I72" s="9">
        <f>+'T 1.1_1ปกติ'!I72+T1.2_1พิเศษ!I72</f>
        <v>1.0588235294117647</v>
      </c>
      <c r="J72" s="9">
        <f>+'T 1.1_1ปกติ'!J72+T1.2_1พิเศษ!J72</f>
        <v>0.17647058823529413</v>
      </c>
      <c r="K72" s="9">
        <f>+'T 1.1_1ปกติ'!K72+T1.2_1พิเศษ!K72</f>
        <v>0</v>
      </c>
      <c r="L72" s="9">
        <f>+'T 1.1_1ปกติ'!L72+T1.2_1พิเศษ!L72</f>
        <v>0</v>
      </c>
      <c r="M72" s="9">
        <f>+'T 1.1_1ปกติ'!M72+T1.2_1พิเศษ!M72</f>
        <v>0</v>
      </c>
      <c r="N72" s="9">
        <f>+'T 1.1_1ปกติ'!N72+T1.2_1พิเศษ!N72</f>
        <v>0</v>
      </c>
      <c r="O72" s="9">
        <f>+'T 1.1_1ปกติ'!O72+T1.2_1พิเศษ!O72</f>
        <v>0</v>
      </c>
      <c r="P72" s="9">
        <f>+'T 1.1_1ปกติ'!P72+T1.2_1พิเศษ!P72</f>
        <v>0</v>
      </c>
      <c r="Q72" s="9">
        <f>+'T 1.1_1ปกติ'!Q72+T1.2_1พิเศษ!Q72</f>
        <v>0</v>
      </c>
      <c r="R72" s="9">
        <f>+'T 1.1_1ปกติ'!R72+T1.2_1พิเศษ!R72</f>
        <v>0</v>
      </c>
      <c r="S72" s="9">
        <f>+'T 1.1_1ปกติ'!S72+T1.2_1พิเศษ!S72</f>
        <v>0</v>
      </c>
      <c r="T72" s="10">
        <f>+'T 1.1_1ปกติ'!T72+T1.2_1พิเศษ!T72</f>
        <v>0</v>
      </c>
      <c r="U72" s="72">
        <f>+'T 1.1_1ปกติ'!U72+T1.2_1พิเศษ!U72</f>
        <v>2.1176470588235294</v>
      </c>
      <c r="V72" s="8">
        <f>+'T 1.1_1ปกติ'!V72+T1.2_1พิเศษ!V72</f>
        <v>0</v>
      </c>
      <c r="W72" s="9">
        <f>+'T 1.1_1ปกติ'!W72+T1.2_1พิเศษ!W72</f>
        <v>0</v>
      </c>
      <c r="X72" s="9">
        <f>+'T 1.1_1ปกติ'!X72+T1.2_1พิเศษ!X72</f>
        <v>0</v>
      </c>
      <c r="Y72" s="9">
        <f>+'T 1.1_1ปกติ'!Y72+T1.2_1พิเศษ!Y72</f>
        <v>0</v>
      </c>
      <c r="Z72" s="9">
        <f>+'T 1.1_1ปกติ'!Z72+T1.2_1พิเศษ!Z72</f>
        <v>0</v>
      </c>
      <c r="AA72" s="9">
        <f>+'T 1.1_1ปกติ'!AA72+T1.2_1พิเศษ!AA72</f>
        <v>0</v>
      </c>
      <c r="AB72" s="9">
        <f>+'T 1.1_1ปกติ'!AB72+T1.2_1พิเศษ!AB72</f>
        <v>0</v>
      </c>
      <c r="AC72" s="9">
        <f>+'T 1.1_1ปกติ'!AC72+T1.2_1พิเศษ!AC72</f>
        <v>0</v>
      </c>
      <c r="AD72" s="125">
        <f>+'T 1.1_1ปกติ'!AD72+T1.2_1พิเศษ!AD72</f>
        <v>0</v>
      </c>
      <c r="AE72" s="72">
        <f>+'T 1.1_1ปกติ'!AE72+T1.2_1พิเศษ!AE72</f>
        <v>2.1176470588235294</v>
      </c>
    </row>
    <row r="73" spans="1:31" s="1" customFormat="1" ht="18.95" customHeight="1" x14ac:dyDescent="0.2">
      <c r="A73" s="18"/>
      <c r="B73" s="7"/>
      <c r="C73" s="7" t="s">
        <v>18</v>
      </c>
      <c r="D73" s="8">
        <f>+'T 1.1_1ปกติ'!D73+T1.2_1พิเศษ!D73</f>
        <v>231.78273533612585</v>
      </c>
      <c r="E73" s="9">
        <f>+'T 1.1_1ปกติ'!E73+T1.2_1พิเศษ!E73</f>
        <v>400.42942726339584</v>
      </c>
      <c r="F73" s="9">
        <f>+'T 1.1_1ปกติ'!F73+T1.2_1พิเศษ!F73</f>
        <v>151.30091644744979</v>
      </c>
      <c r="G73" s="9">
        <f>+'T 1.1_1ปกติ'!G73+T1.2_1พิเศษ!G73</f>
        <v>2083.7688726816546</v>
      </c>
      <c r="H73" s="9">
        <f>+'T 1.1_1ปกติ'!H73+T1.2_1พิเศษ!H73</f>
        <v>234.95441208041987</v>
      </c>
      <c r="I73" s="9">
        <f>+'T 1.1_1ปกติ'!I73+T1.2_1พิเศษ!I73</f>
        <v>491.61907852199914</v>
      </c>
      <c r="J73" s="9">
        <f>+'T 1.1_1ปกติ'!J73+T1.2_1พิเศษ!J73</f>
        <v>649.13962038124691</v>
      </c>
      <c r="K73" s="9">
        <f>+'T 1.1_1ปกติ'!K73+T1.2_1พิเศษ!K73</f>
        <v>46.877693627951075</v>
      </c>
      <c r="L73" s="9">
        <f>+'T 1.1_1ปกติ'!L73+T1.2_1พิเศษ!L73</f>
        <v>123.00980483653058</v>
      </c>
      <c r="M73" s="9">
        <f>+'T 1.1_1ปกติ'!M73+T1.2_1พิเศษ!M73</f>
        <v>613.66647320266077</v>
      </c>
      <c r="N73" s="9">
        <f>+'T 1.1_1ปกติ'!N73+T1.2_1พิเศษ!N73</f>
        <v>439.90585498757764</v>
      </c>
      <c r="O73" s="9">
        <f>+'T 1.1_1ปกติ'!O73+T1.2_1พิเศษ!O73</f>
        <v>57.774451792551332</v>
      </c>
      <c r="P73" s="9">
        <f>+'T 1.1_1ปกติ'!P73+T1.2_1พิเศษ!P73</f>
        <v>261.61325310195582</v>
      </c>
      <c r="Q73" s="9">
        <f>+'T 1.1_1ปกติ'!Q73+T1.2_1พิเศษ!Q73</f>
        <v>0</v>
      </c>
      <c r="R73" s="9">
        <f>+'T 1.1_1ปกติ'!R73+T1.2_1พิเศษ!R73</f>
        <v>33.098923576847149</v>
      </c>
      <c r="S73" s="9">
        <f>+'T 1.1_1ปกติ'!S73+T1.2_1พิเศษ!S73</f>
        <v>0</v>
      </c>
      <c r="T73" s="10">
        <f>+'T 1.1_1ปกติ'!T73+T1.2_1พิเศษ!T73</f>
        <v>82.362379826445988</v>
      </c>
      <c r="U73" s="72">
        <f>+'T 1.1_1ปกติ'!U73+T1.2_1พิเศษ!U73</f>
        <v>5901.3038976648113</v>
      </c>
      <c r="V73" s="8">
        <f>+'T 1.1_1ปกติ'!V73+T1.2_1พิเศษ!V73</f>
        <v>0</v>
      </c>
      <c r="W73" s="9">
        <f>+'T 1.1_1ปกติ'!W73+T1.2_1พิเศษ!W73</f>
        <v>0</v>
      </c>
      <c r="X73" s="9">
        <f>+'T 1.1_1ปกติ'!X73+T1.2_1พิเศษ!X73</f>
        <v>0</v>
      </c>
      <c r="Y73" s="9">
        <f>+'T 1.1_1ปกติ'!Y73+T1.2_1พิเศษ!Y73</f>
        <v>0</v>
      </c>
      <c r="Z73" s="9">
        <f>+'T 1.1_1ปกติ'!Z73+T1.2_1พิเศษ!Z73</f>
        <v>0</v>
      </c>
      <c r="AA73" s="9">
        <f>+'T 1.1_1ปกติ'!AA73+T1.2_1พิเศษ!AA73</f>
        <v>0</v>
      </c>
      <c r="AB73" s="9">
        <f>+'T 1.1_1ปกติ'!AB73+T1.2_1พิเศษ!AB73</f>
        <v>0</v>
      </c>
      <c r="AC73" s="9">
        <f>+'T 1.1_1ปกติ'!AC73+T1.2_1พิเศษ!AC73</f>
        <v>0</v>
      </c>
      <c r="AD73" s="125">
        <f>+'T 1.1_1ปกติ'!AD73+T1.2_1พิเศษ!AD73</f>
        <v>0</v>
      </c>
      <c r="AE73" s="72">
        <f>+'T 1.1_1ปกติ'!AE73+T1.2_1พิเศษ!AE73</f>
        <v>5901.3038976648113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f>+'T 1.1_1ปกติ'!D74+T1.2_1พิเศษ!D74</f>
        <v>12</v>
      </c>
      <c r="E74" s="9">
        <f>+'T 1.1_1ปกติ'!E74+T1.2_1พิเศษ!E74</f>
        <v>18.25</v>
      </c>
      <c r="F74" s="9">
        <f>+'T 1.1_1ปกติ'!F74+T1.2_1พิเศษ!F74</f>
        <v>6.25</v>
      </c>
      <c r="G74" s="9">
        <f>+'T 1.1_1ปกติ'!G74+T1.2_1พิเศษ!G74</f>
        <v>124.33333333333333</v>
      </c>
      <c r="H74" s="9">
        <f>+'T 1.1_1ปกติ'!H74+T1.2_1พิเศษ!H74</f>
        <v>8.5</v>
      </c>
      <c r="I74" s="9">
        <f>+'T 1.1_1ปกติ'!I74+T1.2_1พิเศษ!I74</f>
        <v>6.75</v>
      </c>
      <c r="J74" s="9">
        <f>+'T 1.1_1ปกติ'!J74+T1.2_1พิเศษ!J74</f>
        <v>16.5</v>
      </c>
      <c r="K74" s="9">
        <f>+'T 1.1_1ปกติ'!K74+T1.2_1พิเศษ!K74</f>
        <v>0.5</v>
      </c>
      <c r="L74" s="9">
        <f>+'T 1.1_1ปกติ'!L74+T1.2_1พิเศษ!L74</f>
        <v>49.5</v>
      </c>
      <c r="M74" s="9">
        <f>+'T 1.1_1ปกติ'!M74+T1.2_1พิเศษ!M74</f>
        <v>38.75</v>
      </c>
      <c r="N74" s="9">
        <f>+'T 1.1_1ปกติ'!N74+T1.2_1พิเศษ!N74</f>
        <v>4.5</v>
      </c>
      <c r="O74" s="9">
        <f>+'T 1.1_1ปกติ'!O74+T1.2_1พิเศษ!O74</f>
        <v>0.5</v>
      </c>
      <c r="P74" s="9">
        <f>+'T 1.1_1ปกติ'!P74+T1.2_1พิเศษ!P74</f>
        <v>8</v>
      </c>
      <c r="Q74" s="9">
        <f>+'T 1.1_1ปกติ'!Q74+T1.2_1พิเศษ!Q74</f>
        <v>0.5</v>
      </c>
      <c r="R74" s="9">
        <f>+'T 1.1_1ปกติ'!R74+T1.2_1พิเศษ!R74</f>
        <v>8.5</v>
      </c>
      <c r="S74" s="9">
        <f>+'T 1.1_1ปกติ'!S74+T1.2_1พิเศษ!S74</f>
        <v>0</v>
      </c>
      <c r="T74" s="10">
        <f>+'T 1.1_1ปกติ'!T74+T1.2_1พิเศษ!T74</f>
        <v>0</v>
      </c>
      <c r="U74" s="72">
        <f>+'T 1.1_1ปกติ'!U74+T1.2_1พิเศษ!U74</f>
        <v>303.33333333333337</v>
      </c>
      <c r="V74" s="8">
        <f>+'T 1.1_1ปกติ'!V74+T1.2_1พิเศษ!V74</f>
        <v>0</v>
      </c>
      <c r="W74" s="9">
        <f>+'T 1.1_1ปกติ'!W74+T1.2_1พิเศษ!W74</f>
        <v>0</v>
      </c>
      <c r="X74" s="9">
        <f>+'T 1.1_1ปกติ'!X74+T1.2_1พิเศษ!X74</f>
        <v>0</v>
      </c>
      <c r="Y74" s="9">
        <f>+'T 1.1_1ปกติ'!Y74+T1.2_1พิเศษ!Y74</f>
        <v>0</v>
      </c>
      <c r="Z74" s="9">
        <f>+'T 1.1_1ปกติ'!Z74+T1.2_1พิเศษ!Z74</f>
        <v>0</v>
      </c>
      <c r="AA74" s="9">
        <f>+'T 1.1_1ปกติ'!AA74+T1.2_1พิเศษ!AA74</f>
        <v>0</v>
      </c>
      <c r="AB74" s="9">
        <f>+'T 1.1_1ปกติ'!AB74+T1.2_1พิเศษ!AB74</f>
        <v>0</v>
      </c>
      <c r="AC74" s="9">
        <f>+'T 1.1_1ปกติ'!AC74+T1.2_1พิเศษ!AC74</f>
        <v>0</v>
      </c>
      <c r="AD74" s="125">
        <f>+'T 1.1_1ปกติ'!AD74+T1.2_1พิเศษ!AD74</f>
        <v>0</v>
      </c>
      <c r="AE74" s="72">
        <f>+'T 1.1_1ปกติ'!AE74+T1.2_1พิเศษ!AE74</f>
        <v>303.33333333333337</v>
      </c>
    </row>
    <row r="75" spans="1:31" s="1" customFormat="1" ht="18.95" customHeight="1" x14ac:dyDescent="0.2">
      <c r="A75" s="18"/>
      <c r="B75" s="7"/>
      <c r="C75" s="7" t="s">
        <v>23</v>
      </c>
      <c r="D75" s="8">
        <f>+'T 1.1_1ปกติ'!D75+T1.2_1พิเศษ!D75</f>
        <v>21.6</v>
      </c>
      <c r="E75" s="9">
        <f>+'T 1.1_1ปกติ'!E75+T1.2_1พิเศษ!E75</f>
        <v>32.85</v>
      </c>
      <c r="F75" s="9">
        <f>+'T 1.1_1ปกติ'!F75+T1.2_1พิเศษ!F75</f>
        <v>11.25</v>
      </c>
      <c r="G75" s="9">
        <f>+'T 1.1_1ปกติ'!G75+T1.2_1พิเศษ!G75</f>
        <v>223.8</v>
      </c>
      <c r="H75" s="9">
        <f>+'T 1.1_1ปกติ'!H75+T1.2_1พิเศษ!H75</f>
        <v>15.299999999999999</v>
      </c>
      <c r="I75" s="9">
        <f>+'T 1.1_1ปกติ'!I75+T1.2_1พิเศษ!I75</f>
        <v>12.15</v>
      </c>
      <c r="J75" s="9">
        <f>+'T 1.1_1ปกติ'!J75+T1.2_1พิเศษ!J75</f>
        <v>29.700000000000003</v>
      </c>
      <c r="K75" s="9">
        <f>+'T 1.1_1ปกติ'!K75+T1.2_1พิเศษ!K75</f>
        <v>0.9</v>
      </c>
      <c r="L75" s="9">
        <f>+'T 1.1_1ปกติ'!L75+T1.2_1พิเศษ!L75</f>
        <v>89.1</v>
      </c>
      <c r="M75" s="9">
        <f>+'T 1.1_1ปกติ'!M75+T1.2_1พิเศษ!M75</f>
        <v>69.75</v>
      </c>
      <c r="N75" s="9">
        <f>+'T 1.1_1ปกติ'!N75+T1.2_1พิเศษ!N75</f>
        <v>8.1</v>
      </c>
      <c r="O75" s="9">
        <f>+'T 1.1_1ปกติ'!O75+T1.2_1พิเศษ!O75</f>
        <v>0.9</v>
      </c>
      <c r="P75" s="9">
        <f>+'T 1.1_1ปกติ'!P75+T1.2_1พิเศษ!P75</f>
        <v>14.4</v>
      </c>
      <c r="Q75" s="9">
        <f>+'T 1.1_1ปกติ'!Q75+T1.2_1พิเศษ!Q75</f>
        <v>0.9</v>
      </c>
      <c r="R75" s="9">
        <f>+'T 1.1_1ปกติ'!R75+T1.2_1พิเศษ!R75</f>
        <v>15.3</v>
      </c>
      <c r="S75" s="9">
        <f>+'T 1.1_1ปกติ'!S75+T1.2_1พิเศษ!S75</f>
        <v>0</v>
      </c>
      <c r="T75" s="10">
        <f>+'T 1.1_1ปกติ'!T75+T1.2_1พิเศษ!T75</f>
        <v>0</v>
      </c>
      <c r="U75" s="72">
        <f>+'T 1.1_1ปกติ'!U75+T1.2_1พิเศษ!U75</f>
        <v>546</v>
      </c>
      <c r="V75" s="8">
        <f>+'T 1.1_1ปกติ'!V75+T1.2_1พิเศษ!V75</f>
        <v>0</v>
      </c>
      <c r="W75" s="9">
        <f>+'T 1.1_1ปกติ'!W75+T1.2_1พิเศษ!W75</f>
        <v>0</v>
      </c>
      <c r="X75" s="9">
        <f>+'T 1.1_1ปกติ'!X75+T1.2_1พิเศษ!X75</f>
        <v>0</v>
      </c>
      <c r="Y75" s="9">
        <f>+'T 1.1_1ปกติ'!Y75+T1.2_1พิเศษ!Y75</f>
        <v>0</v>
      </c>
      <c r="Z75" s="9">
        <f>+'T 1.1_1ปกติ'!Z75+T1.2_1พิเศษ!Z75</f>
        <v>0</v>
      </c>
      <c r="AA75" s="9">
        <f>+'T 1.1_1ปกติ'!AA75+T1.2_1พิเศษ!AA75</f>
        <v>0</v>
      </c>
      <c r="AB75" s="9">
        <f>+'T 1.1_1ปกติ'!AB75+T1.2_1พิเศษ!AB75</f>
        <v>0</v>
      </c>
      <c r="AC75" s="9">
        <f>+'T 1.1_1ปกติ'!AC75+T1.2_1พิเศษ!AC75</f>
        <v>0</v>
      </c>
      <c r="AD75" s="125">
        <f>+'T 1.1_1ปกติ'!AD75+T1.2_1พิเศษ!AD75</f>
        <v>0</v>
      </c>
      <c r="AE75" s="72">
        <f>+'T 1.1_1ปกติ'!AE75+T1.2_1พิเศษ!AE75</f>
        <v>546</v>
      </c>
    </row>
    <row r="76" spans="1:31" s="1" customFormat="1" ht="18.95" customHeight="1" x14ac:dyDescent="0.2">
      <c r="A76" s="19"/>
      <c r="B76" s="20" t="s">
        <v>24</v>
      </c>
      <c r="C76" s="20"/>
      <c r="D76" s="21">
        <f>+'T 1.1_1ปกติ'!D76+T1.2_1พิเศษ!D76</f>
        <v>253.38273533612585</v>
      </c>
      <c r="E76" s="22">
        <f>+'T 1.1_1ปกติ'!E76+T1.2_1พิเศษ!E76</f>
        <v>433.27942726339575</v>
      </c>
      <c r="F76" s="22">
        <f>+'T 1.1_1ปกติ'!F76+T1.2_1พิเศษ!F76</f>
        <v>162.55091644744979</v>
      </c>
      <c r="G76" s="22">
        <f>+'T 1.1_1ปกติ'!G76+T1.2_1พิเศษ!G76</f>
        <v>2307.5688726816547</v>
      </c>
      <c r="H76" s="22">
        <f>+'T 1.1_1ปกติ'!H76+T1.2_1พิเศษ!H76</f>
        <v>250.25441208041988</v>
      </c>
      <c r="I76" s="22">
        <f>+'T 1.1_1ปกติ'!I76+T1.2_1พิเศษ!I76</f>
        <v>503.76907852199912</v>
      </c>
      <c r="J76" s="22">
        <f>+'T 1.1_1ปกติ'!J76+T1.2_1พิเศษ!J76</f>
        <v>678.83962038124696</v>
      </c>
      <c r="K76" s="22">
        <f>+'T 1.1_1ปกติ'!K76+T1.2_1พิเศษ!K76</f>
        <v>47.777693627951074</v>
      </c>
      <c r="L76" s="22">
        <f>+'T 1.1_1ปกติ'!L76+T1.2_1พิเศษ!L76</f>
        <v>212.1098048365306</v>
      </c>
      <c r="M76" s="22">
        <f>+'T 1.1_1ปกติ'!M76+T1.2_1พิเศษ!M76</f>
        <v>683.41647320266077</v>
      </c>
      <c r="N76" s="22">
        <f>+'T 1.1_1ปกติ'!N76+T1.2_1พิเศษ!N76</f>
        <v>448.00585498757755</v>
      </c>
      <c r="O76" s="22">
        <f>+'T 1.1_1ปกติ'!O76+T1.2_1พิเศษ!O76</f>
        <v>58.674451792551331</v>
      </c>
      <c r="P76" s="22">
        <f>+'T 1.1_1ปกติ'!P76+T1.2_1พิเศษ!P76</f>
        <v>276.0132531019558</v>
      </c>
      <c r="Q76" s="22">
        <f>+'T 1.1_1ปกติ'!Q76+T1.2_1พิเศษ!Q76</f>
        <v>0.9</v>
      </c>
      <c r="R76" s="22">
        <f>+'T 1.1_1ปกติ'!R76+T1.2_1พิเศษ!R76</f>
        <v>48.398923576847146</v>
      </c>
      <c r="S76" s="22">
        <f>+'T 1.1_1ปกติ'!S76+T1.2_1พิเศษ!S76</f>
        <v>0</v>
      </c>
      <c r="T76" s="23">
        <f>+'T 1.1_1ปกติ'!T76+T1.2_1พิเศษ!T76</f>
        <v>82.362379826445988</v>
      </c>
      <c r="U76" s="73">
        <f>+'T 1.1_1ปกติ'!U76+T1.2_1พิเศษ!U76</f>
        <v>6447.3038976648122</v>
      </c>
      <c r="V76" s="21">
        <f>+'T 1.1_1ปกติ'!V76+T1.2_1พิเศษ!V76</f>
        <v>0</v>
      </c>
      <c r="W76" s="22">
        <f>+'T 1.1_1ปกติ'!W76+T1.2_1พิเศษ!W76</f>
        <v>0</v>
      </c>
      <c r="X76" s="22">
        <f>+'T 1.1_1ปกติ'!X76+T1.2_1พิเศษ!X76</f>
        <v>0</v>
      </c>
      <c r="Y76" s="22">
        <f>+'T 1.1_1ปกติ'!Y76+T1.2_1พิเศษ!Y76</f>
        <v>0</v>
      </c>
      <c r="Z76" s="22">
        <f>+'T 1.1_1ปกติ'!Z76+T1.2_1พิเศษ!Z76</f>
        <v>0</v>
      </c>
      <c r="AA76" s="22">
        <f>+'T 1.1_1ปกติ'!AA76+T1.2_1พิเศษ!AA76</f>
        <v>0</v>
      </c>
      <c r="AB76" s="22">
        <f>+'T 1.1_1ปกติ'!AB76+T1.2_1พิเศษ!AB76</f>
        <v>0</v>
      </c>
      <c r="AC76" s="22">
        <f>+'T 1.1_1ปกติ'!AC76+T1.2_1พิเศษ!AC76</f>
        <v>0</v>
      </c>
      <c r="AD76" s="126">
        <f>+'T 1.1_1ปกติ'!AD76+T1.2_1พิเศษ!AD76</f>
        <v>0</v>
      </c>
      <c r="AE76" s="74">
        <f>+'T 1.1_1ปกติ'!AE76+T1.2_1พิเศษ!AE76</f>
        <v>6447.3038976648122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f>+'T 1.1_1ปกติ'!D77+T1.2_1พิเศษ!D77</f>
        <v>19.239387134164009</v>
      </c>
      <c r="E77" s="16">
        <f>+'T 1.1_1ปกติ'!E77+T1.2_1พิเศษ!E77</f>
        <v>1524.7688007099391</v>
      </c>
      <c r="F77" s="16">
        <f>+'T 1.1_1ปกติ'!F77+T1.2_1พิเศษ!F77</f>
        <v>5.3257624601564757</v>
      </c>
      <c r="G77" s="16">
        <f>+'T 1.1_1ปกติ'!G77+T1.2_1พิเศษ!G77</f>
        <v>61.247453636627057</v>
      </c>
      <c r="H77" s="16">
        <f>+'T 1.1_1ปกติ'!H77+T1.2_1พิเศษ!H77</f>
        <v>3.1072497102289192</v>
      </c>
      <c r="I77" s="16">
        <f>+'T 1.1_1ปกติ'!I77+T1.2_1พิเศษ!I77</f>
        <v>26.915839611706751</v>
      </c>
      <c r="J77" s="16">
        <f>+'T 1.1_1ปกติ'!J77+T1.2_1พิเศษ!J77</f>
        <v>30.092552883222258</v>
      </c>
      <c r="K77" s="16">
        <f>+'T 1.1_1ปกติ'!K77+T1.2_1พิเศษ!K77</f>
        <v>0.62251521298174439</v>
      </c>
      <c r="L77" s="16">
        <f>+'T 1.1_1ปกติ'!L77+T1.2_1พิเศษ!L77</f>
        <v>22.405123514923208</v>
      </c>
      <c r="M77" s="16">
        <f>+'T 1.1_1ปกติ'!M77+T1.2_1พิเศษ!M77</f>
        <v>309.84429150970738</v>
      </c>
      <c r="N77" s="16">
        <f>+'T 1.1_1ปกติ'!N77+T1.2_1พิเศษ!N77</f>
        <v>53.178575050709938</v>
      </c>
      <c r="O77" s="16">
        <f>+'T 1.1_1ปกติ'!O77+T1.2_1พิเศษ!O77</f>
        <v>0</v>
      </c>
      <c r="P77" s="16">
        <f>+'T 1.1_1ปกติ'!P77+T1.2_1พิเศษ!P77</f>
        <v>46.798007823819177</v>
      </c>
      <c r="Q77" s="16">
        <f>+'T 1.1_1ปกติ'!Q77+T1.2_1พิเศษ!Q77</f>
        <v>0</v>
      </c>
      <c r="R77" s="16">
        <f>+'T 1.1_1ปกติ'!R77+T1.2_1พิเศษ!R77</f>
        <v>0.61666183714865253</v>
      </c>
      <c r="S77" s="16">
        <f>+'T 1.1_1ปกติ'!S77+T1.2_1พิเศษ!S77</f>
        <v>0</v>
      </c>
      <c r="T77" s="17">
        <f>+'T 1.1_1ปกติ'!T77+T1.2_1พิเศษ!T77</f>
        <v>3.2057175456389455</v>
      </c>
      <c r="U77" s="71">
        <f>+'T 1.1_1ปกติ'!U77+T1.2_1พิเศษ!U77</f>
        <v>2107.367938640974</v>
      </c>
      <c r="V77" s="15">
        <f>+'T 1.1_1ปกติ'!V77+T1.2_1พิเศษ!V77</f>
        <v>0</v>
      </c>
      <c r="W77" s="16">
        <f>+'T 1.1_1ปกติ'!W77+T1.2_1พิเศษ!W77</f>
        <v>0</v>
      </c>
      <c r="X77" s="16">
        <f>+'T 1.1_1ปกติ'!X77+T1.2_1พิเศษ!X77</f>
        <v>0</v>
      </c>
      <c r="Y77" s="16">
        <f>+'T 1.1_1ปกติ'!Y77+T1.2_1พิเศษ!Y77</f>
        <v>0</v>
      </c>
      <c r="Z77" s="16">
        <f>+'T 1.1_1ปกติ'!Z77+T1.2_1พิเศษ!Z77</f>
        <v>0</v>
      </c>
      <c r="AA77" s="16">
        <f>+'T 1.1_1ปกติ'!AA77+T1.2_1พิเศษ!AA77</f>
        <v>0</v>
      </c>
      <c r="AB77" s="16">
        <f>+'T 1.1_1ปกติ'!AB77+T1.2_1พิเศษ!AB77</f>
        <v>0</v>
      </c>
      <c r="AC77" s="16">
        <f>+'T 1.1_1ปกติ'!AC77+T1.2_1พิเศษ!AC77</f>
        <v>0</v>
      </c>
      <c r="AD77" s="124">
        <f>+'T 1.1_1ปกติ'!AD77+T1.2_1พิเศษ!AD77</f>
        <v>0</v>
      </c>
      <c r="AE77" s="71">
        <f>+'T 1.1_1ปกติ'!AE77+T1.2_1พิเศษ!AE77</f>
        <v>2107.367938640974</v>
      </c>
    </row>
    <row r="78" spans="1:31" s="1" customFormat="1" ht="18.95" customHeight="1" x14ac:dyDescent="0.2">
      <c r="A78" s="18"/>
      <c r="B78" s="7"/>
      <c r="C78" s="7" t="s">
        <v>21</v>
      </c>
      <c r="D78" s="8">
        <f>+'T 1.1_1ปกติ'!D78+T1.2_1พิเศษ!D78</f>
        <v>0</v>
      </c>
      <c r="E78" s="9">
        <f>+'T 1.1_1ปกติ'!E78+T1.2_1พิเศษ!E78</f>
        <v>0</v>
      </c>
      <c r="F78" s="9">
        <f>+'T 1.1_1ปกติ'!F78+T1.2_1พิเศษ!F78</f>
        <v>0</v>
      </c>
      <c r="G78" s="9">
        <f>+'T 1.1_1ปกติ'!G78+T1.2_1พิเศษ!G78</f>
        <v>0</v>
      </c>
      <c r="H78" s="9">
        <f>+'T 1.1_1ปกติ'!H78+T1.2_1พิเศษ!H78</f>
        <v>0</v>
      </c>
      <c r="I78" s="9">
        <f>+'T 1.1_1ปกติ'!I78+T1.2_1พิเศษ!I78</f>
        <v>0</v>
      </c>
      <c r="J78" s="9">
        <f>+'T 1.1_1ปกติ'!J78+T1.2_1พิเศษ!J78</f>
        <v>0</v>
      </c>
      <c r="K78" s="9">
        <f>+'T 1.1_1ปกติ'!K78+T1.2_1พิเศษ!K78</f>
        <v>0</v>
      </c>
      <c r="L78" s="9">
        <f>+'T 1.1_1ปกติ'!L78+T1.2_1พิเศษ!L78</f>
        <v>0</v>
      </c>
      <c r="M78" s="9">
        <f>+'T 1.1_1ปกติ'!M78+T1.2_1พิเศษ!M78</f>
        <v>0</v>
      </c>
      <c r="N78" s="9">
        <f>+'T 1.1_1ปกติ'!N78+T1.2_1พิเศษ!N78</f>
        <v>0</v>
      </c>
      <c r="O78" s="9">
        <f>+'T 1.1_1ปกติ'!O78+T1.2_1พิเศษ!O78</f>
        <v>0</v>
      </c>
      <c r="P78" s="9">
        <f>+'T 1.1_1ปกติ'!P78+T1.2_1พิเศษ!P78</f>
        <v>0</v>
      </c>
      <c r="Q78" s="9">
        <f>+'T 1.1_1ปกติ'!Q78+T1.2_1พิเศษ!Q78</f>
        <v>0</v>
      </c>
      <c r="R78" s="9">
        <f>+'T 1.1_1ปกติ'!R78+T1.2_1พิเศษ!R78</f>
        <v>0</v>
      </c>
      <c r="S78" s="9">
        <f>+'T 1.1_1ปกติ'!S78+T1.2_1พิเศษ!S78</f>
        <v>0</v>
      </c>
      <c r="T78" s="10">
        <f>+'T 1.1_1ปกติ'!T78+T1.2_1พิเศษ!T78</f>
        <v>0</v>
      </c>
      <c r="U78" s="72">
        <f>+'T 1.1_1ปกติ'!U78+T1.2_1พิเศษ!U78</f>
        <v>0</v>
      </c>
      <c r="V78" s="8">
        <f>+'T 1.1_1ปกติ'!V78+T1.2_1พิเศษ!V78</f>
        <v>0</v>
      </c>
      <c r="W78" s="9">
        <f>+'T 1.1_1ปกติ'!W78+T1.2_1พิเศษ!W78</f>
        <v>0</v>
      </c>
      <c r="X78" s="9">
        <f>+'T 1.1_1ปกติ'!X78+T1.2_1พิเศษ!X78</f>
        <v>0</v>
      </c>
      <c r="Y78" s="9">
        <f>+'T 1.1_1ปกติ'!Y78+T1.2_1พิเศษ!Y78</f>
        <v>0</v>
      </c>
      <c r="Z78" s="9">
        <f>+'T 1.1_1ปกติ'!Z78+T1.2_1พิเศษ!Z78</f>
        <v>0</v>
      </c>
      <c r="AA78" s="9">
        <f>+'T 1.1_1ปกติ'!AA78+T1.2_1พิเศษ!AA78</f>
        <v>0</v>
      </c>
      <c r="AB78" s="9">
        <f>+'T 1.1_1ปกติ'!AB78+T1.2_1พิเศษ!AB78</f>
        <v>0</v>
      </c>
      <c r="AC78" s="9">
        <f>+'T 1.1_1ปกติ'!AC78+T1.2_1พิเศษ!AC78</f>
        <v>0</v>
      </c>
      <c r="AD78" s="125">
        <f>+'T 1.1_1ปกติ'!AD78+T1.2_1พิเศษ!AD78</f>
        <v>0</v>
      </c>
      <c r="AE78" s="72">
        <f>+'T 1.1_1ปกติ'!AE78+T1.2_1พิเศษ!AE78</f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f>+'T 1.1_1ปกติ'!D79+T1.2_1พิเศษ!D79</f>
        <v>19.239387134164009</v>
      </c>
      <c r="E79" s="9">
        <f>+'T 1.1_1ปกติ'!E79+T1.2_1พิเศษ!E79</f>
        <v>1524.7688007099391</v>
      </c>
      <c r="F79" s="9">
        <f>+'T 1.1_1ปกติ'!F79+T1.2_1พิเศษ!F79</f>
        <v>5.3257624601564757</v>
      </c>
      <c r="G79" s="9">
        <f>+'T 1.1_1ปกติ'!G79+T1.2_1พิเศษ!G79</f>
        <v>61.247453636627057</v>
      </c>
      <c r="H79" s="9">
        <f>+'T 1.1_1ปกติ'!H79+T1.2_1พิเศษ!H79</f>
        <v>3.1072497102289192</v>
      </c>
      <c r="I79" s="9">
        <f>+'T 1.1_1ปกติ'!I79+T1.2_1พิเศษ!I79</f>
        <v>26.915839611706751</v>
      </c>
      <c r="J79" s="9">
        <f>+'T 1.1_1ปกติ'!J79+T1.2_1พิเศษ!J79</f>
        <v>30.092552883222258</v>
      </c>
      <c r="K79" s="9">
        <f>+'T 1.1_1ปกติ'!K79+T1.2_1พิเศษ!K79</f>
        <v>0.62251521298174439</v>
      </c>
      <c r="L79" s="9">
        <f>+'T 1.1_1ปกติ'!L79+T1.2_1พิเศษ!L79</f>
        <v>22.405123514923208</v>
      </c>
      <c r="M79" s="9">
        <f>+'T 1.1_1ปกติ'!M79+T1.2_1พิเศษ!M79</f>
        <v>309.84429150970738</v>
      </c>
      <c r="N79" s="9">
        <f>+'T 1.1_1ปกติ'!N79+T1.2_1พิเศษ!N79</f>
        <v>53.178575050709938</v>
      </c>
      <c r="O79" s="9">
        <f>+'T 1.1_1ปกติ'!O79+T1.2_1พิเศษ!O79</f>
        <v>0</v>
      </c>
      <c r="P79" s="9">
        <f>+'T 1.1_1ปกติ'!P79+T1.2_1พิเศษ!P79</f>
        <v>46.798007823819177</v>
      </c>
      <c r="Q79" s="9">
        <f>+'T 1.1_1ปกติ'!Q79+T1.2_1พิเศษ!Q79</f>
        <v>0</v>
      </c>
      <c r="R79" s="9">
        <f>+'T 1.1_1ปกติ'!R79+T1.2_1พิเศษ!R79</f>
        <v>0.61666183714865253</v>
      </c>
      <c r="S79" s="9">
        <f>+'T 1.1_1ปกติ'!S79+T1.2_1พิเศษ!S79</f>
        <v>0</v>
      </c>
      <c r="T79" s="10">
        <f>+'T 1.1_1ปกติ'!T79+T1.2_1พิเศษ!T79</f>
        <v>3.2057175456389455</v>
      </c>
      <c r="U79" s="72">
        <f>+'T 1.1_1ปกติ'!U79+T1.2_1พิเศษ!U79</f>
        <v>2107.367938640974</v>
      </c>
      <c r="V79" s="8">
        <f>+'T 1.1_1ปกติ'!V79+T1.2_1พิเศษ!V79</f>
        <v>0</v>
      </c>
      <c r="W79" s="9">
        <f>+'T 1.1_1ปกติ'!W79+T1.2_1พิเศษ!W79</f>
        <v>0</v>
      </c>
      <c r="X79" s="9">
        <f>+'T 1.1_1ปกติ'!X79+T1.2_1พิเศษ!X79</f>
        <v>0</v>
      </c>
      <c r="Y79" s="9">
        <f>+'T 1.1_1ปกติ'!Y79+T1.2_1พิเศษ!Y79</f>
        <v>0</v>
      </c>
      <c r="Z79" s="9">
        <f>+'T 1.1_1ปกติ'!Z79+T1.2_1พิเศษ!Z79</f>
        <v>0</v>
      </c>
      <c r="AA79" s="9">
        <f>+'T 1.1_1ปกติ'!AA79+T1.2_1พิเศษ!AA79</f>
        <v>0</v>
      </c>
      <c r="AB79" s="9">
        <f>+'T 1.1_1ปกติ'!AB79+T1.2_1พิเศษ!AB79</f>
        <v>0</v>
      </c>
      <c r="AC79" s="9">
        <f>+'T 1.1_1ปกติ'!AC79+T1.2_1พิเศษ!AC79</f>
        <v>0</v>
      </c>
      <c r="AD79" s="125">
        <f>+'T 1.1_1ปกติ'!AD79+T1.2_1พิเศษ!AD79</f>
        <v>0</v>
      </c>
      <c r="AE79" s="72">
        <f>+'T 1.1_1ปกติ'!AE79+T1.2_1พิเศษ!AE79</f>
        <v>2107.367938640974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f>+'T 1.1_1ปกติ'!D80+T1.2_1พิเศษ!D80</f>
        <v>0</v>
      </c>
      <c r="E80" s="9">
        <f>+'T 1.1_1ปกติ'!E80+T1.2_1พิเศษ!E80</f>
        <v>521.75</v>
      </c>
      <c r="F80" s="9">
        <f>+'T 1.1_1ปกติ'!F80+T1.2_1พิเศษ!F80</f>
        <v>0</v>
      </c>
      <c r="G80" s="9">
        <f>+'T 1.1_1ปกติ'!G80+T1.2_1พิเศษ!G80</f>
        <v>0</v>
      </c>
      <c r="H80" s="9">
        <f>+'T 1.1_1ปกติ'!H80+T1.2_1พิเศษ!H80</f>
        <v>0</v>
      </c>
      <c r="I80" s="9">
        <f>+'T 1.1_1ปกติ'!I80+T1.2_1พิเศษ!I80</f>
        <v>0</v>
      </c>
      <c r="J80" s="9">
        <f>+'T 1.1_1ปกติ'!J80+T1.2_1พิเศษ!J80</f>
        <v>8</v>
      </c>
      <c r="K80" s="9">
        <f>+'T 1.1_1ปกติ'!K80+T1.2_1พิเศษ!K80</f>
        <v>0</v>
      </c>
      <c r="L80" s="9">
        <f>+'T 1.1_1ปกติ'!L80+T1.2_1พิเศษ!L80</f>
        <v>0</v>
      </c>
      <c r="M80" s="9">
        <f>+'T 1.1_1ปกติ'!M80+T1.2_1พิเศษ!M80</f>
        <v>0</v>
      </c>
      <c r="N80" s="9">
        <f>+'T 1.1_1ปกติ'!N80+T1.2_1พิเศษ!N80</f>
        <v>0</v>
      </c>
      <c r="O80" s="9">
        <f>+'T 1.1_1ปกติ'!O80+T1.2_1พิเศษ!O80</f>
        <v>0</v>
      </c>
      <c r="P80" s="9">
        <f>+'T 1.1_1ปกติ'!P80+T1.2_1พิเศษ!P80</f>
        <v>0</v>
      </c>
      <c r="Q80" s="9">
        <f>+'T 1.1_1ปกติ'!Q80+T1.2_1พิเศษ!Q80</f>
        <v>0</v>
      </c>
      <c r="R80" s="9">
        <f>+'T 1.1_1ปกติ'!R80+T1.2_1พิเศษ!R80</f>
        <v>0</v>
      </c>
      <c r="S80" s="9">
        <f>+'T 1.1_1ปกติ'!S80+T1.2_1พิเศษ!S80</f>
        <v>0</v>
      </c>
      <c r="T80" s="10">
        <f>+'T 1.1_1ปกติ'!T80+T1.2_1พิเศษ!T80</f>
        <v>0</v>
      </c>
      <c r="U80" s="72">
        <f>+'T 1.1_1ปกติ'!U80+T1.2_1พิเศษ!U80</f>
        <v>529.75</v>
      </c>
      <c r="V80" s="8">
        <f>+'T 1.1_1ปกติ'!V80+T1.2_1พิเศษ!V80</f>
        <v>0</v>
      </c>
      <c r="W80" s="9">
        <f>+'T 1.1_1ปกติ'!W80+T1.2_1พิเศษ!W80</f>
        <v>0</v>
      </c>
      <c r="X80" s="9">
        <f>+'T 1.1_1ปกติ'!X80+T1.2_1พิเศษ!X80</f>
        <v>0</v>
      </c>
      <c r="Y80" s="9">
        <f>+'T 1.1_1ปกติ'!Y80+T1.2_1พิเศษ!Y80</f>
        <v>0</v>
      </c>
      <c r="Z80" s="9">
        <f>+'T 1.1_1ปกติ'!Z80+T1.2_1พิเศษ!Z80</f>
        <v>0</v>
      </c>
      <c r="AA80" s="9">
        <f>+'T 1.1_1ปกติ'!AA80+T1.2_1พิเศษ!AA80</f>
        <v>0</v>
      </c>
      <c r="AB80" s="9">
        <f>+'T 1.1_1ปกติ'!AB80+T1.2_1พิเศษ!AB80</f>
        <v>0</v>
      </c>
      <c r="AC80" s="9">
        <f>+'T 1.1_1ปกติ'!AC80+T1.2_1พิเศษ!AC80</f>
        <v>0</v>
      </c>
      <c r="AD80" s="125">
        <f>+'T 1.1_1ปกติ'!AD80+T1.2_1พิเศษ!AD80</f>
        <v>0</v>
      </c>
      <c r="AE80" s="72">
        <f>+'T 1.1_1ปกติ'!AE80+T1.2_1พิเศษ!AE80</f>
        <v>529.75</v>
      </c>
    </row>
    <row r="81" spans="1:31" s="1" customFormat="1" ht="18.95" customHeight="1" x14ac:dyDescent="0.2">
      <c r="A81" s="18"/>
      <c r="B81" s="7"/>
      <c r="C81" s="7" t="s">
        <v>23</v>
      </c>
      <c r="D81" s="8">
        <f>+'T 1.1_1ปกติ'!D81+T1.2_1พิเศษ!D81</f>
        <v>0</v>
      </c>
      <c r="E81" s="9">
        <f>+'T 1.1_1ปกติ'!E81+T1.2_1พิเศษ!E81</f>
        <v>939.15</v>
      </c>
      <c r="F81" s="9">
        <f>+'T 1.1_1ปกติ'!F81+T1.2_1พิเศษ!F81</f>
        <v>0</v>
      </c>
      <c r="G81" s="9">
        <f>+'T 1.1_1ปกติ'!G81+T1.2_1พิเศษ!G81</f>
        <v>0</v>
      </c>
      <c r="H81" s="9">
        <f>+'T 1.1_1ปกติ'!H81+T1.2_1พิเศษ!H81</f>
        <v>0</v>
      </c>
      <c r="I81" s="9">
        <f>+'T 1.1_1ปกติ'!I81+T1.2_1พิเศษ!I81</f>
        <v>0</v>
      </c>
      <c r="J81" s="9">
        <f>+'T 1.1_1ปกติ'!J81+T1.2_1พิเศษ!J81</f>
        <v>14.4</v>
      </c>
      <c r="K81" s="9">
        <f>+'T 1.1_1ปกติ'!K81+T1.2_1พิเศษ!K81</f>
        <v>0</v>
      </c>
      <c r="L81" s="9">
        <f>+'T 1.1_1ปกติ'!L81+T1.2_1พิเศษ!L81</f>
        <v>0</v>
      </c>
      <c r="M81" s="9">
        <f>+'T 1.1_1ปกติ'!M81+T1.2_1พิเศษ!M81</f>
        <v>0</v>
      </c>
      <c r="N81" s="9">
        <f>+'T 1.1_1ปกติ'!N81+T1.2_1พิเศษ!N81</f>
        <v>0</v>
      </c>
      <c r="O81" s="9">
        <f>+'T 1.1_1ปกติ'!O81+T1.2_1พิเศษ!O81</f>
        <v>0</v>
      </c>
      <c r="P81" s="9">
        <f>+'T 1.1_1ปกติ'!P81+T1.2_1พิเศษ!P81</f>
        <v>0</v>
      </c>
      <c r="Q81" s="9">
        <f>+'T 1.1_1ปกติ'!Q81+T1.2_1พิเศษ!Q81</f>
        <v>0</v>
      </c>
      <c r="R81" s="9">
        <f>+'T 1.1_1ปกติ'!R81+T1.2_1พิเศษ!R81</f>
        <v>0</v>
      </c>
      <c r="S81" s="9">
        <f>+'T 1.1_1ปกติ'!S81+T1.2_1พิเศษ!S81</f>
        <v>0</v>
      </c>
      <c r="T81" s="10">
        <f>+'T 1.1_1ปกติ'!T81+T1.2_1พิเศษ!T81</f>
        <v>0</v>
      </c>
      <c r="U81" s="72">
        <f>+'T 1.1_1ปกติ'!U81+T1.2_1พิเศษ!U81</f>
        <v>953.55</v>
      </c>
      <c r="V81" s="8">
        <f>+'T 1.1_1ปกติ'!V81+T1.2_1พิเศษ!V81</f>
        <v>0</v>
      </c>
      <c r="W81" s="9">
        <f>+'T 1.1_1ปกติ'!W81+T1.2_1พิเศษ!W81</f>
        <v>0</v>
      </c>
      <c r="X81" s="9">
        <f>+'T 1.1_1ปกติ'!X81+T1.2_1พิเศษ!X81</f>
        <v>0</v>
      </c>
      <c r="Y81" s="9">
        <f>+'T 1.1_1ปกติ'!Y81+T1.2_1พิเศษ!Y81</f>
        <v>0</v>
      </c>
      <c r="Z81" s="9">
        <f>+'T 1.1_1ปกติ'!Z81+T1.2_1พิเศษ!Z81</f>
        <v>0</v>
      </c>
      <c r="AA81" s="9">
        <f>+'T 1.1_1ปกติ'!AA81+T1.2_1พิเศษ!AA81</f>
        <v>0</v>
      </c>
      <c r="AB81" s="9">
        <f>+'T 1.1_1ปกติ'!AB81+T1.2_1พิเศษ!AB81</f>
        <v>0</v>
      </c>
      <c r="AC81" s="9">
        <f>+'T 1.1_1ปกติ'!AC81+T1.2_1พิเศษ!AC81</f>
        <v>0</v>
      </c>
      <c r="AD81" s="125">
        <f>+'T 1.1_1ปกติ'!AD81+T1.2_1พิเศษ!AD81</f>
        <v>0</v>
      </c>
      <c r="AE81" s="72">
        <f>+'T 1.1_1ปกติ'!AE81+T1.2_1พิเศษ!AE81</f>
        <v>953.55</v>
      </c>
    </row>
    <row r="82" spans="1:31" s="1" customFormat="1" ht="18.95" customHeight="1" x14ac:dyDescent="0.2">
      <c r="A82" s="19"/>
      <c r="B82" s="20" t="s">
        <v>24</v>
      </c>
      <c r="C82" s="20"/>
      <c r="D82" s="21">
        <f>+'T 1.1_1ปกติ'!D82+T1.2_1พิเศษ!D82</f>
        <v>19.239387134164009</v>
      </c>
      <c r="E82" s="22">
        <f>+'T 1.1_1ปกติ'!E82+T1.2_1พิเศษ!E82</f>
        <v>2463.9188007099392</v>
      </c>
      <c r="F82" s="22">
        <f>+'T 1.1_1ปกติ'!F82+T1.2_1พิเศษ!F82</f>
        <v>5.3257624601564757</v>
      </c>
      <c r="G82" s="22">
        <f>+'T 1.1_1ปกติ'!G82+T1.2_1พิเศษ!G82</f>
        <v>61.247453636627057</v>
      </c>
      <c r="H82" s="22">
        <f>+'T 1.1_1ปกติ'!H82+T1.2_1พิเศษ!H82</f>
        <v>3.1072497102289192</v>
      </c>
      <c r="I82" s="22">
        <f>+'T 1.1_1ปกติ'!I82+T1.2_1พิเศษ!I82</f>
        <v>26.915839611706751</v>
      </c>
      <c r="J82" s="22">
        <f>+'T 1.1_1ปกติ'!J82+T1.2_1พิเศษ!J82</f>
        <v>44.49255288322226</v>
      </c>
      <c r="K82" s="22">
        <f>+'T 1.1_1ปกติ'!K82+T1.2_1พิเศษ!K82</f>
        <v>0.62251521298174439</v>
      </c>
      <c r="L82" s="22">
        <f>+'T 1.1_1ปกติ'!L82+T1.2_1พิเศษ!L82</f>
        <v>22.405123514923208</v>
      </c>
      <c r="M82" s="22">
        <f>+'T 1.1_1ปกติ'!M82+T1.2_1พิเศษ!M82</f>
        <v>309.84429150970738</v>
      </c>
      <c r="N82" s="22">
        <f>+'T 1.1_1ปกติ'!N82+T1.2_1พิเศษ!N82</f>
        <v>53.178575050709938</v>
      </c>
      <c r="O82" s="22">
        <f>+'T 1.1_1ปกติ'!O82+T1.2_1พิเศษ!O82</f>
        <v>0</v>
      </c>
      <c r="P82" s="22">
        <f>+'T 1.1_1ปกติ'!P82+T1.2_1พิเศษ!P82</f>
        <v>46.798007823819177</v>
      </c>
      <c r="Q82" s="22">
        <f>+'T 1.1_1ปกติ'!Q82+T1.2_1พิเศษ!Q82</f>
        <v>0</v>
      </c>
      <c r="R82" s="22">
        <f>+'T 1.1_1ปกติ'!R82+T1.2_1พิเศษ!R82</f>
        <v>0.61666183714865253</v>
      </c>
      <c r="S82" s="22">
        <f>+'T 1.1_1ปกติ'!S82+T1.2_1พิเศษ!S82</f>
        <v>0</v>
      </c>
      <c r="T82" s="23">
        <f>+'T 1.1_1ปกติ'!T82+T1.2_1พิเศษ!T82</f>
        <v>3.2057175456389455</v>
      </c>
      <c r="U82" s="73">
        <f>+'T 1.1_1ปกติ'!U82+T1.2_1พิเศษ!U82</f>
        <v>3060.9179386409737</v>
      </c>
      <c r="V82" s="21">
        <f>+'T 1.1_1ปกติ'!V82+T1.2_1พิเศษ!V82</f>
        <v>0</v>
      </c>
      <c r="W82" s="22">
        <f>+'T 1.1_1ปกติ'!W82+T1.2_1พิเศษ!W82</f>
        <v>0</v>
      </c>
      <c r="X82" s="22">
        <f>+'T 1.1_1ปกติ'!X82+T1.2_1พิเศษ!X82</f>
        <v>0</v>
      </c>
      <c r="Y82" s="22">
        <f>+'T 1.1_1ปกติ'!Y82+T1.2_1พิเศษ!Y82</f>
        <v>0</v>
      </c>
      <c r="Z82" s="22">
        <f>+'T 1.1_1ปกติ'!Z82+T1.2_1พิเศษ!Z82</f>
        <v>0</v>
      </c>
      <c r="AA82" s="22">
        <f>+'T 1.1_1ปกติ'!AA82+T1.2_1พิเศษ!AA82</f>
        <v>0</v>
      </c>
      <c r="AB82" s="22">
        <f>+'T 1.1_1ปกติ'!AB82+T1.2_1พิเศษ!AB82</f>
        <v>0</v>
      </c>
      <c r="AC82" s="22">
        <f>+'T 1.1_1ปกติ'!AC82+T1.2_1พิเศษ!AC82</f>
        <v>0</v>
      </c>
      <c r="AD82" s="126">
        <f>+'T 1.1_1ปกติ'!AD82+T1.2_1พิเศษ!AD82</f>
        <v>0</v>
      </c>
      <c r="AE82" s="74">
        <f>+'T 1.1_1ปกติ'!AE82+T1.2_1พิเศษ!AE82</f>
        <v>3060.9179386409737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f>+'T 1.1_1ปกติ'!D83+T1.2_1พิเศษ!D83</f>
        <v>3.1587767202371664</v>
      </c>
      <c r="E83" s="16">
        <f>+'T 1.1_1ปกติ'!E83+T1.2_1พิเศษ!E83</f>
        <v>1.1364019347792167</v>
      </c>
      <c r="F83" s="16">
        <f>+'T 1.1_1ปกติ'!F83+T1.2_1พิเศษ!F83</f>
        <v>0.70872210953346859</v>
      </c>
      <c r="G83" s="16">
        <f>+'T 1.1_1ปกติ'!G83+T1.2_1พิเศษ!G83</f>
        <v>9.6851926977687626</v>
      </c>
      <c r="H83" s="16">
        <f>+'T 1.1_1ปกติ'!H83+T1.2_1พิเศษ!H83</f>
        <v>0.85907317834295527</v>
      </c>
      <c r="I83" s="16">
        <f>+'T 1.1_1ปกติ'!I83+T1.2_1พิเศษ!I83</f>
        <v>1.2259634888438133</v>
      </c>
      <c r="J83" s="16">
        <f>+'T 1.1_1ปกติ'!J83+T1.2_1พิเศษ!J83</f>
        <v>2.4576064908722111</v>
      </c>
      <c r="K83" s="16">
        <f>+'T 1.1_1ปกติ'!K83+T1.2_1พิเศษ!K83</f>
        <v>360.10635044468722</v>
      </c>
      <c r="L83" s="16">
        <f>+'T 1.1_1ปกติ'!L83+T1.2_1พิเศษ!L83</f>
        <v>4.3813387423935091E-2</v>
      </c>
      <c r="M83" s="16">
        <f>+'T 1.1_1ปกติ'!M83+T1.2_1พิเศษ!M83</f>
        <v>1.804056795131846</v>
      </c>
      <c r="N83" s="16">
        <f>+'T 1.1_1ปกติ'!N83+T1.2_1พิเศษ!N83</f>
        <v>9.5851146824777658</v>
      </c>
      <c r="O83" s="16">
        <f>+'T 1.1_1ปกติ'!O83+T1.2_1พิเศษ!O83</f>
        <v>0</v>
      </c>
      <c r="P83" s="16">
        <f>+'T 1.1_1ปกติ'!P83+T1.2_1พิเศษ!P83</f>
        <v>1.5000468091745982</v>
      </c>
      <c r="Q83" s="16">
        <f>+'T 1.1_1ปกติ'!Q83+T1.2_1พิเศษ!Q83</f>
        <v>0</v>
      </c>
      <c r="R83" s="16">
        <f>+'T 1.1_1ปกติ'!R83+T1.2_1พิเศษ!R83</f>
        <v>0.28681541582150105</v>
      </c>
      <c r="S83" s="16">
        <f>+'T 1.1_1ปกติ'!S83+T1.2_1พิเศษ!S83</f>
        <v>0</v>
      </c>
      <c r="T83" s="17">
        <f>+'T 1.1_1ปกติ'!T83+T1.2_1พิเศษ!T83</f>
        <v>0.21257606490872211</v>
      </c>
      <c r="U83" s="71">
        <f>+'T 1.1_1ปกติ'!U83+T1.2_1พิเศษ!U83</f>
        <v>392.77051022000319</v>
      </c>
      <c r="V83" s="15">
        <f>+'T 1.1_1ปกติ'!V83+T1.2_1พิเศษ!V83</f>
        <v>0</v>
      </c>
      <c r="W83" s="16">
        <f>+'T 1.1_1ปกติ'!W83+T1.2_1พิเศษ!W83</f>
        <v>0</v>
      </c>
      <c r="X83" s="16">
        <f>+'T 1.1_1ปกติ'!X83+T1.2_1พิเศษ!X83</f>
        <v>0</v>
      </c>
      <c r="Y83" s="16">
        <f>+'T 1.1_1ปกติ'!Y83+T1.2_1พิเศษ!Y83</f>
        <v>0</v>
      </c>
      <c r="Z83" s="16">
        <f>+'T 1.1_1ปกติ'!Z83+T1.2_1พิเศษ!Z83</f>
        <v>0</v>
      </c>
      <c r="AA83" s="16">
        <f>+'T 1.1_1ปกติ'!AA83+T1.2_1พิเศษ!AA83</f>
        <v>0</v>
      </c>
      <c r="AB83" s="16">
        <f>+'T 1.1_1ปกติ'!AB83+T1.2_1พิเศษ!AB83</f>
        <v>0</v>
      </c>
      <c r="AC83" s="16">
        <f>+'T 1.1_1ปกติ'!AC83+T1.2_1พิเศษ!AC83</f>
        <v>0</v>
      </c>
      <c r="AD83" s="124">
        <f>+'T 1.1_1ปกติ'!AD83+T1.2_1พิเศษ!AD83</f>
        <v>0</v>
      </c>
      <c r="AE83" s="71">
        <f>+'T 1.1_1ปกติ'!AE83+T1.2_1พิเศษ!AE83</f>
        <v>392.77051022000319</v>
      </c>
    </row>
    <row r="84" spans="1:31" s="1" customFormat="1" ht="18.95" customHeight="1" x14ac:dyDescent="0.2">
      <c r="A84" s="18"/>
      <c r="B84" s="7"/>
      <c r="C84" s="7" t="s">
        <v>21</v>
      </c>
      <c r="D84" s="8">
        <f>+'T 1.1_1ปกติ'!D84+T1.2_1พิเศษ!D84</f>
        <v>0</v>
      </c>
      <c r="E84" s="9">
        <f>+'T 1.1_1ปกติ'!E84+T1.2_1พิเศษ!E84</f>
        <v>0</v>
      </c>
      <c r="F84" s="9">
        <f>+'T 1.1_1ปกติ'!F84+T1.2_1พิเศษ!F84</f>
        <v>0</v>
      </c>
      <c r="G84" s="9">
        <f>+'T 1.1_1ปกติ'!G84+T1.2_1พิเศษ!G84</f>
        <v>0</v>
      </c>
      <c r="H84" s="9">
        <f>+'T 1.1_1ปกติ'!H84+T1.2_1พิเศษ!H84</f>
        <v>0</v>
      </c>
      <c r="I84" s="9">
        <f>+'T 1.1_1ปกติ'!I84+T1.2_1พิเศษ!I84</f>
        <v>0</v>
      </c>
      <c r="J84" s="9">
        <f>+'T 1.1_1ปกติ'!J84+T1.2_1พิเศษ!J84</f>
        <v>0</v>
      </c>
      <c r="K84" s="9">
        <f>+'T 1.1_1ปกติ'!K84+T1.2_1พิเศษ!K84</f>
        <v>0</v>
      </c>
      <c r="L84" s="9">
        <f>+'T 1.1_1ปกติ'!L84+T1.2_1พิเศษ!L84</f>
        <v>0</v>
      </c>
      <c r="M84" s="9">
        <f>+'T 1.1_1ปกติ'!M84+T1.2_1พิเศษ!M84</f>
        <v>0</v>
      </c>
      <c r="N84" s="9">
        <f>+'T 1.1_1ปกติ'!N84+T1.2_1พิเศษ!N84</f>
        <v>0</v>
      </c>
      <c r="O84" s="9">
        <f>+'T 1.1_1ปกติ'!O84+T1.2_1พิเศษ!O84</f>
        <v>0</v>
      </c>
      <c r="P84" s="9">
        <f>+'T 1.1_1ปกติ'!P84+T1.2_1พิเศษ!P84</f>
        <v>0</v>
      </c>
      <c r="Q84" s="9">
        <f>+'T 1.1_1ปกติ'!Q84+T1.2_1พิเศษ!Q84</f>
        <v>0</v>
      </c>
      <c r="R84" s="9">
        <f>+'T 1.1_1ปกติ'!R84+T1.2_1พิเศษ!R84</f>
        <v>0</v>
      </c>
      <c r="S84" s="9">
        <f>+'T 1.1_1ปกติ'!S84+T1.2_1พิเศษ!S84</f>
        <v>0</v>
      </c>
      <c r="T84" s="10">
        <f>+'T 1.1_1ปกติ'!T84+T1.2_1พิเศษ!T84</f>
        <v>0</v>
      </c>
      <c r="U84" s="72">
        <f>+'T 1.1_1ปกติ'!U84+T1.2_1พิเศษ!U84</f>
        <v>0</v>
      </c>
      <c r="V84" s="8">
        <f>+'T 1.1_1ปกติ'!V84+T1.2_1พิเศษ!V84</f>
        <v>0</v>
      </c>
      <c r="W84" s="9">
        <f>+'T 1.1_1ปกติ'!W84+T1.2_1พิเศษ!W84</f>
        <v>0</v>
      </c>
      <c r="X84" s="9">
        <f>+'T 1.1_1ปกติ'!X84+T1.2_1พิเศษ!X84</f>
        <v>0</v>
      </c>
      <c r="Y84" s="9">
        <f>+'T 1.1_1ปกติ'!Y84+T1.2_1พิเศษ!Y84</f>
        <v>0</v>
      </c>
      <c r="Z84" s="9">
        <f>+'T 1.1_1ปกติ'!Z84+T1.2_1พิเศษ!Z84</f>
        <v>0</v>
      </c>
      <c r="AA84" s="9">
        <f>+'T 1.1_1ปกติ'!AA84+T1.2_1พิเศษ!AA84</f>
        <v>0</v>
      </c>
      <c r="AB84" s="9">
        <f>+'T 1.1_1ปกติ'!AB84+T1.2_1พิเศษ!AB84</f>
        <v>0</v>
      </c>
      <c r="AC84" s="9">
        <f>+'T 1.1_1ปกติ'!AC84+T1.2_1พิเศษ!AC84</f>
        <v>0</v>
      </c>
      <c r="AD84" s="125">
        <f>+'T 1.1_1ปกติ'!AD84+T1.2_1พิเศษ!AD84</f>
        <v>0</v>
      </c>
      <c r="AE84" s="72">
        <f>+'T 1.1_1ปกติ'!AE84+T1.2_1พิเศษ!AE84</f>
        <v>0</v>
      </c>
    </row>
    <row r="85" spans="1:31" s="1" customFormat="1" ht="18.95" customHeight="1" x14ac:dyDescent="0.2">
      <c r="A85" s="18"/>
      <c r="B85" s="7"/>
      <c r="C85" s="7" t="s">
        <v>18</v>
      </c>
      <c r="D85" s="8">
        <f>+'T 1.1_1ปกติ'!D85+T1.2_1พิเศษ!D85</f>
        <v>3.1587767202371664</v>
      </c>
      <c r="E85" s="9">
        <f>+'T 1.1_1ปกติ'!E85+T1.2_1พิเศษ!E85</f>
        <v>1.1364019347792167</v>
      </c>
      <c r="F85" s="9">
        <f>+'T 1.1_1ปกติ'!F85+T1.2_1พิเศษ!F85</f>
        <v>0.70872210953346859</v>
      </c>
      <c r="G85" s="9">
        <f>+'T 1.1_1ปกติ'!G85+T1.2_1พิเศษ!G85</f>
        <v>9.6851926977687626</v>
      </c>
      <c r="H85" s="9">
        <f>+'T 1.1_1ปกติ'!H85+T1.2_1พิเศษ!H85</f>
        <v>0.85907317834295527</v>
      </c>
      <c r="I85" s="9">
        <f>+'T 1.1_1ปกติ'!I85+T1.2_1พิเศษ!I85</f>
        <v>1.2259634888438133</v>
      </c>
      <c r="J85" s="9">
        <f>+'T 1.1_1ปกติ'!J85+T1.2_1พิเศษ!J85</f>
        <v>2.4576064908722111</v>
      </c>
      <c r="K85" s="9">
        <f>+'T 1.1_1ปกติ'!K85+T1.2_1พิเศษ!K85</f>
        <v>360.10635044468722</v>
      </c>
      <c r="L85" s="9">
        <f>+'T 1.1_1ปกติ'!L85+T1.2_1พิเศษ!L85</f>
        <v>4.3813387423935091E-2</v>
      </c>
      <c r="M85" s="9">
        <f>+'T 1.1_1ปกติ'!M85+T1.2_1พิเศษ!M85</f>
        <v>1.804056795131846</v>
      </c>
      <c r="N85" s="9">
        <f>+'T 1.1_1ปกติ'!N85+T1.2_1พิเศษ!N85</f>
        <v>9.5851146824777658</v>
      </c>
      <c r="O85" s="9">
        <f>+'T 1.1_1ปกติ'!O85+T1.2_1พิเศษ!O85</f>
        <v>0</v>
      </c>
      <c r="P85" s="9">
        <f>+'T 1.1_1ปกติ'!P85+T1.2_1พิเศษ!P85</f>
        <v>1.5000468091745982</v>
      </c>
      <c r="Q85" s="9">
        <f>+'T 1.1_1ปกติ'!Q85+T1.2_1พิเศษ!Q85</f>
        <v>0</v>
      </c>
      <c r="R85" s="9">
        <f>+'T 1.1_1ปกติ'!R85+T1.2_1พิเศษ!R85</f>
        <v>0.28681541582150105</v>
      </c>
      <c r="S85" s="9">
        <f>+'T 1.1_1ปกติ'!S85+T1.2_1พิเศษ!S85</f>
        <v>0</v>
      </c>
      <c r="T85" s="10">
        <f>+'T 1.1_1ปกติ'!T85+T1.2_1พิเศษ!T85</f>
        <v>0.21257606490872211</v>
      </c>
      <c r="U85" s="72">
        <f>+'T 1.1_1ปกติ'!U85+T1.2_1พิเศษ!U85</f>
        <v>392.77051022000319</v>
      </c>
      <c r="V85" s="8">
        <f>+'T 1.1_1ปกติ'!V85+T1.2_1พิเศษ!V85</f>
        <v>0</v>
      </c>
      <c r="W85" s="9">
        <f>+'T 1.1_1ปกติ'!W85+T1.2_1พิเศษ!W85</f>
        <v>0</v>
      </c>
      <c r="X85" s="9">
        <f>+'T 1.1_1ปกติ'!X85+T1.2_1พิเศษ!X85</f>
        <v>0</v>
      </c>
      <c r="Y85" s="9">
        <f>+'T 1.1_1ปกติ'!Y85+T1.2_1พิเศษ!Y85</f>
        <v>0</v>
      </c>
      <c r="Z85" s="9">
        <f>+'T 1.1_1ปกติ'!Z85+T1.2_1พิเศษ!Z85</f>
        <v>0</v>
      </c>
      <c r="AA85" s="9">
        <f>+'T 1.1_1ปกติ'!AA85+T1.2_1พิเศษ!AA85</f>
        <v>0</v>
      </c>
      <c r="AB85" s="9">
        <f>+'T 1.1_1ปกติ'!AB85+T1.2_1พิเศษ!AB85</f>
        <v>0</v>
      </c>
      <c r="AC85" s="9">
        <f>+'T 1.1_1ปกติ'!AC85+T1.2_1พิเศษ!AC85</f>
        <v>0</v>
      </c>
      <c r="AD85" s="125">
        <f>+'T 1.1_1ปกติ'!AD85+T1.2_1พิเศษ!AD85</f>
        <v>0</v>
      </c>
      <c r="AE85" s="72">
        <f>+'T 1.1_1ปกติ'!AE85+T1.2_1พิเศษ!AE85</f>
        <v>392.77051022000319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f>+'T 1.1_1ปกติ'!D86+T1.2_1พิเศษ!D86</f>
        <v>0</v>
      </c>
      <c r="E86" s="9">
        <f>+'T 1.1_1ปกติ'!E86+T1.2_1พิเศษ!E86</f>
        <v>0</v>
      </c>
      <c r="F86" s="9">
        <f>+'T 1.1_1ปกติ'!F86+T1.2_1พิเศษ!F86</f>
        <v>0</v>
      </c>
      <c r="G86" s="9">
        <f>+'T 1.1_1ปกติ'!G86+T1.2_1พิเศษ!G86</f>
        <v>0</v>
      </c>
      <c r="H86" s="9">
        <f>+'T 1.1_1ปกติ'!H86+T1.2_1พิเศษ!H86</f>
        <v>0</v>
      </c>
      <c r="I86" s="9">
        <f>+'T 1.1_1ปกติ'!I86+T1.2_1พิเศษ!I86</f>
        <v>0</v>
      </c>
      <c r="J86" s="9">
        <f>+'T 1.1_1ปกติ'!J86+T1.2_1พิเศษ!J86</f>
        <v>0</v>
      </c>
      <c r="K86" s="9">
        <f>+'T 1.1_1ปกติ'!K86+T1.2_1พิเศษ!K86</f>
        <v>38.25</v>
      </c>
      <c r="L86" s="9">
        <f>+'T 1.1_1ปกติ'!L86+T1.2_1พิเศษ!L86</f>
        <v>0</v>
      </c>
      <c r="M86" s="9">
        <f>+'T 1.1_1ปกติ'!M86+T1.2_1พิเศษ!M86</f>
        <v>0</v>
      </c>
      <c r="N86" s="9">
        <f>+'T 1.1_1ปกติ'!N86+T1.2_1พิเศษ!N86</f>
        <v>0</v>
      </c>
      <c r="O86" s="9">
        <f>+'T 1.1_1ปกติ'!O86+T1.2_1พิเศษ!O86</f>
        <v>0</v>
      </c>
      <c r="P86" s="9">
        <f>+'T 1.1_1ปกติ'!P86+T1.2_1พิเศษ!P86</f>
        <v>0</v>
      </c>
      <c r="Q86" s="9">
        <f>+'T 1.1_1ปกติ'!Q86+T1.2_1พิเศษ!Q86</f>
        <v>0</v>
      </c>
      <c r="R86" s="9">
        <f>+'T 1.1_1ปกติ'!R86+T1.2_1พิเศษ!R86</f>
        <v>0</v>
      </c>
      <c r="S86" s="9">
        <f>+'T 1.1_1ปกติ'!S86+T1.2_1พิเศษ!S86</f>
        <v>0</v>
      </c>
      <c r="T86" s="10">
        <f>+'T 1.1_1ปกติ'!T86+T1.2_1พิเศษ!T86</f>
        <v>0</v>
      </c>
      <c r="U86" s="72">
        <f>+'T 1.1_1ปกติ'!U86+T1.2_1พิเศษ!U86</f>
        <v>38.25</v>
      </c>
      <c r="V86" s="8">
        <f>+'T 1.1_1ปกติ'!V86+T1.2_1พิเศษ!V86</f>
        <v>0</v>
      </c>
      <c r="W86" s="9">
        <f>+'T 1.1_1ปกติ'!W86+T1.2_1พิเศษ!W86</f>
        <v>0</v>
      </c>
      <c r="X86" s="9">
        <f>+'T 1.1_1ปกติ'!X86+T1.2_1พิเศษ!X86</f>
        <v>0</v>
      </c>
      <c r="Y86" s="9">
        <f>+'T 1.1_1ปกติ'!Y86+T1.2_1พิเศษ!Y86</f>
        <v>0</v>
      </c>
      <c r="Z86" s="9">
        <f>+'T 1.1_1ปกติ'!Z86+T1.2_1พิเศษ!Z86</f>
        <v>0</v>
      </c>
      <c r="AA86" s="9">
        <f>+'T 1.1_1ปกติ'!AA86+T1.2_1พิเศษ!AA86</f>
        <v>0</v>
      </c>
      <c r="AB86" s="9">
        <f>+'T 1.1_1ปกติ'!AB86+T1.2_1พิเศษ!AB86</f>
        <v>0</v>
      </c>
      <c r="AC86" s="9">
        <f>+'T 1.1_1ปกติ'!AC86+T1.2_1พิเศษ!AC86</f>
        <v>0</v>
      </c>
      <c r="AD86" s="125">
        <f>+'T 1.1_1ปกติ'!AD86+T1.2_1พิเศษ!AD86</f>
        <v>0</v>
      </c>
      <c r="AE86" s="72">
        <f>+'T 1.1_1ปกติ'!AE86+T1.2_1พิเศษ!AE86</f>
        <v>38.25</v>
      </c>
    </row>
    <row r="87" spans="1:31" s="1" customFormat="1" ht="18.95" customHeight="1" x14ac:dyDescent="0.2">
      <c r="A87" s="18"/>
      <c r="B87" s="7"/>
      <c r="C87" s="7" t="s">
        <v>23</v>
      </c>
      <c r="D87" s="8">
        <f>+'T 1.1_1ปกติ'!D87+T1.2_1พิเศษ!D87</f>
        <v>0</v>
      </c>
      <c r="E87" s="9">
        <f>+'T 1.1_1ปกติ'!E87+T1.2_1พิเศษ!E87</f>
        <v>0</v>
      </c>
      <c r="F87" s="9">
        <f>+'T 1.1_1ปกติ'!F87+T1.2_1พิเศษ!F87</f>
        <v>0</v>
      </c>
      <c r="G87" s="9">
        <f>+'T 1.1_1ปกติ'!G87+T1.2_1พิเศษ!G87</f>
        <v>0</v>
      </c>
      <c r="H87" s="9">
        <f>+'T 1.1_1ปกติ'!H87+T1.2_1พิเศษ!H87</f>
        <v>0</v>
      </c>
      <c r="I87" s="9">
        <f>+'T 1.1_1ปกติ'!I87+T1.2_1พิเศษ!I87</f>
        <v>0</v>
      </c>
      <c r="J87" s="9">
        <f>+'T 1.1_1ปกติ'!J87+T1.2_1พิเศษ!J87</f>
        <v>0</v>
      </c>
      <c r="K87" s="9">
        <f>+'T 1.1_1ปกติ'!K87+T1.2_1พิเศษ!K87</f>
        <v>38.25</v>
      </c>
      <c r="L87" s="9">
        <f>+'T 1.1_1ปกติ'!L87+T1.2_1พิเศษ!L87</f>
        <v>0</v>
      </c>
      <c r="M87" s="9">
        <f>+'T 1.1_1ปกติ'!M87+T1.2_1พิเศษ!M87</f>
        <v>0</v>
      </c>
      <c r="N87" s="9">
        <f>+'T 1.1_1ปกติ'!N87+T1.2_1พิเศษ!N87</f>
        <v>0</v>
      </c>
      <c r="O87" s="9">
        <f>+'T 1.1_1ปกติ'!O87+T1.2_1พิเศษ!O87</f>
        <v>0</v>
      </c>
      <c r="P87" s="9">
        <f>+'T 1.1_1ปกติ'!P87+T1.2_1พิเศษ!P87</f>
        <v>0</v>
      </c>
      <c r="Q87" s="9">
        <f>+'T 1.1_1ปกติ'!Q87+T1.2_1พิเศษ!Q87</f>
        <v>0</v>
      </c>
      <c r="R87" s="9">
        <f>+'T 1.1_1ปกติ'!R87+T1.2_1พิเศษ!R87</f>
        <v>0</v>
      </c>
      <c r="S87" s="9">
        <f>+'T 1.1_1ปกติ'!S87+T1.2_1พิเศษ!S87</f>
        <v>0</v>
      </c>
      <c r="T87" s="10">
        <f>+'T 1.1_1ปกติ'!T87+T1.2_1พิเศษ!T87</f>
        <v>0</v>
      </c>
      <c r="U87" s="72">
        <f>+'T 1.1_1ปกติ'!U87+T1.2_1พิเศษ!U87</f>
        <v>38.25</v>
      </c>
      <c r="V87" s="8">
        <f>+'T 1.1_1ปกติ'!V87+T1.2_1พิเศษ!V87</f>
        <v>0</v>
      </c>
      <c r="W87" s="9">
        <f>+'T 1.1_1ปกติ'!W87+T1.2_1พิเศษ!W87</f>
        <v>0</v>
      </c>
      <c r="X87" s="9">
        <f>+'T 1.1_1ปกติ'!X87+T1.2_1พิเศษ!X87</f>
        <v>0</v>
      </c>
      <c r="Y87" s="9">
        <f>+'T 1.1_1ปกติ'!Y87+T1.2_1พิเศษ!Y87</f>
        <v>0</v>
      </c>
      <c r="Z87" s="9">
        <f>+'T 1.1_1ปกติ'!Z87+T1.2_1พิเศษ!Z87</f>
        <v>0</v>
      </c>
      <c r="AA87" s="9">
        <f>+'T 1.1_1ปกติ'!AA87+T1.2_1พิเศษ!AA87</f>
        <v>0</v>
      </c>
      <c r="AB87" s="9">
        <f>+'T 1.1_1ปกติ'!AB87+T1.2_1พิเศษ!AB87</f>
        <v>0</v>
      </c>
      <c r="AC87" s="9">
        <f>+'T 1.1_1ปกติ'!AC87+T1.2_1พิเศษ!AC87</f>
        <v>0</v>
      </c>
      <c r="AD87" s="125">
        <f>+'T 1.1_1ปกติ'!AD87+T1.2_1พิเศษ!AD87</f>
        <v>0</v>
      </c>
      <c r="AE87" s="72">
        <f>+'T 1.1_1ปกติ'!AE87+T1.2_1พิเศษ!AE87</f>
        <v>38.25</v>
      </c>
    </row>
    <row r="88" spans="1:31" s="1" customFormat="1" ht="18.95" customHeight="1" x14ac:dyDescent="0.2">
      <c r="A88" s="19"/>
      <c r="B88" s="20" t="s">
        <v>24</v>
      </c>
      <c r="C88" s="20"/>
      <c r="D88" s="21">
        <f>+'T 1.1_1ปกติ'!D88+T1.2_1พิเศษ!D88</f>
        <v>3.1587767202371664</v>
      </c>
      <c r="E88" s="22">
        <f>+'T 1.1_1ปกติ'!E88+T1.2_1พิเศษ!E88</f>
        <v>1.1364019347792167</v>
      </c>
      <c r="F88" s="22">
        <f>+'T 1.1_1ปกติ'!F88+T1.2_1พิเศษ!F88</f>
        <v>0.70872210953346859</v>
      </c>
      <c r="G88" s="22">
        <f>+'T 1.1_1ปกติ'!G88+T1.2_1พิเศษ!G88</f>
        <v>9.6851926977687626</v>
      </c>
      <c r="H88" s="22">
        <f>+'T 1.1_1ปกติ'!H88+T1.2_1พิเศษ!H88</f>
        <v>0.85907317834295527</v>
      </c>
      <c r="I88" s="22">
        <f>+'T 1.1_1ปกติ'!I88+T1.2_1พิเศษ!I88</f>
        <v>1.2259634888438133</v>
      </c>
      <c r="J88" s="22">
        <f>+'T 1.1_1ปกติ'!J88+T1.2_1พิเศษ!J88</f>
        <v>2.4576064908722111</v>
      </c>
      <c r="K88" s="22">
        <f>+'T 1.1_1ปกติ'!K88+T1.2_1พิเศษ!K88</f>
        <v>398.35635044468722</v>
      </c>
      <c r="L88" s="22">
        <f>+'T 1.1_1ปกติ'!L88+T1.2_1พิเศษ!L88</f>
        <v>4.3813387423935091E-2</v>
      </c>
      <c r="M88" s="22">
        <f>+'T 1.1_1ปกติ'!M88+T1.2_1พิเศษ!M88</f>
        <v>1.804056795131846</v>
      </c>
      <c r="N88" s="22">
        <f>+'T 1.1_1ปกติ'!N88+T1.2_1พิเศษ!N88</f>
        <v>9.5851146824777658</v>
      </c>
      <c r="O88" s="22">
        <f>+'T 1.1_1ปกติ'!O88+T1.2_1พิเศษ!O88</f>
        <v>0</v>
      </c>
      <c r="P88" s="22">
        <f>+'T 1.1_1ปกติ'!P88+T1.2_1พิเศษ!P88</f>
        <v>1.5000468091745982</v>
      </c>
      <c r="Q88" s="22">
        <f>+'T 1.1_1ปกติ'!Q88+T1.2_1พิเศษ!Q88</f>
        <v>0</v>
      </c>
      <c r="R88" s="22">
        <f>+'T 1.1_1ปกติ'!R88+T1.2_1พิเศษ!R88</f>
        <v>0.28681541582150105</v>
      </c>
      <c r="S88" s="22">
        <f>+'T 1.1_1ปกติ'!S88+T1.2_1พิเศษ!S88</f>
        <v>0</v>
      </c>
      <c r="T88" s="23">
        <f>+'T 1.1_1ปกติ'!T88+T1.2_1พิเศษ!T88</f>
        <v>0.21257606490872211</v>
      </c>
      <c r="U88" s="73">
        <f>+'T 1.1_1ปกติ'!U88+T1.2_1พิเศษ!U88</f>
        <v>431.02051022000319</v>
      </c>
      <c r="V88" s="21">
        <f>+'T 1.1_1ปกติ'!V88+T1.2_1พิเศษ!V88</f>
        <v>0</v>
      </c>
      <c r="W88" s="22">
        <f>+'T 1.1_1ปกติ'!W88+T1.2_1พิเศษ!W88</f>
        <v>0</v>
      </c>
      <c r="X88" s="22">
        <f>+'T 1.1_1ปกติ'!X88+T1.2_1พิเศษ!X88</f>
        <v>0</v>
      </c>
      <c r="Y88" s="22">
        <f>+'T 1.1_1ปกติ'!Y88+T1.2_1พิเศษ!Y88</f>
        <v>0</v>
      </c>
      <c r="Z88" s="22">
        <f>+'T 1.1_1ปกติ'!Z88+T1.2_1พิเศษ!Z88</f>
        <v>0</v>
      </c>
      <c r="AA88" s="22">
        <f>+'T 1.1_1ปกติ'!AA88+T1.2_1พิเศษ!AA88</f>
        <v>0</v>
      </c>
      <c r="AB88" s="22">
        <f>+'T 1.1_1ปกติ'!AB88+T1.2_1พิเศษ!AB88</f>
        <v>0</v>
      </c>
      <c r="AC88" s="22">
        <f>+'T 1.1_1ปกติ'!AC88+T1.2_1พิเศษ!AC88</f>
        <v>0</v>
      </c>
      <c r="AD88" s="126">
        <f>+'T 1.1_1ปกติ'!AD88+T1.2_1พิเศษ!AD88</f>
        <v>0</v>
      </c>
      <c r="AE88" s="74">
        <f>+'T 1.1_1ปกติ'!AE88+T1.2_1พิเศษ!AE88</f>
        <v>431.02051022000319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f>+'T 1.1_1ปกติ'!D89+T1.2_1พิเศษ!D89</f>
        <v>3.7584408523452044</v>
      </c>
      <c r="E89" s="16">
        <f>+'T 1.1_1ปกติ'!E89+T1.2_1พิเศษ!E89</f>
        <v>4.3579347985194792</v>
      </c>
      <c r="F89" s="16">
        <f>+'T 1.1_1ปกติ'!F89+T1.2_1พิเศษ!F89</f>
        <v>3.4794922732690661</v>
      </c>
      <c r="G89" s="16">
        <f>+'T 1.1_1ปกติ'!G89+T1.2_1พิเศษ!G89</f>
        <v>4.4638464273018137</v>
      </c>
      <c r="H89" s="16">
        <f>+'T 1.1_1ปกติ'!H89+T1.2_1พิเศษ!H89</f>
        <v>3.6578323330754272</v>
      </c>
      <c r="I89" s="16">
        <f>+'T 1.1_1ปกติ'!I89+T1.2_1พิเศษ!I89</f>
        <v>6.3854540892076699</v>
      </c>
      <c r="J89" s="16">
        <f>+'T 1.1_1ปกติ'!J89+T1.2_1พิเศษ!J89</f>
        <v>14.985198971163296</v>
      </c>
      <c r="K89" s="16">
        <f>+'T 1.1_1ปกติ'!K89+T1.2_1พิเศษ!K89</f>
        <v>1.5251123983187302</v>
      </c>
      <c r="L89" s="16">
        <f>+'T 1.1_1ปกติ'!L89+T1.2_1พิเศษ!L89</f>
        <v>1.2718303674118066</v>
      </c>
      <c r="M89" s="16">
        <f>+'T 1.1_1ปกติ'!M89+T1.2_1พิเศษ!M89</f>
        <v>6.6488111917358488</v>
      </c>
      <c r="N89" s="16">
        <f>+'T 1.1_1ปกติ'!N89+T1.2_1พิเศษ!N89</f>
        <v>2.7658769159992476</v>
      </c>
      <c r="O89" s="16">
        <f>+'T 1.1_1ปกติ'!O89+T1.2_1พิเศษ!O89</f>
        <v>3.7659187386294724</v>
      </c>
      <c r="P89" s="16">
        <f>+'T 1.1_1ปกติ'!P89+T1.2_1พิเศษ!P89</f>
        <v>2.910691955417076</v>
      </c>
      <c r="Q89" s="16">
        <f>+'T 1.1_1ปกติ'!Q89+T1.2_1พิเศษ!Q89</f>
        <v>0</v>
      </c>
      <c r="R89" s="16">
        <f>+'T 1.1_1ปกติ'!R89+T1.2_1พิเศษ!R89</f>
        <v>81.462679575918528</v>
      </c>
      <c r="S89" s="16">
        <f>+'T 1.1_1ปกติ'!S89+T1.2_1พิเศษ!S89</f>
        <v>0</v>
      </c>
      <c r="T89" s="17">
        <f>+'T 1.1_1ปกติ'!T89+T1.2_1พิเศษ!T89</f>
        <v>1.3860145124526881</v>
      </c>
      <c r="U89" s="71">
        <f>+'T 1.1_1ปกติ'!U89+T1.2_1พิเศษ!U89</f>
        <v>142.82513540076536</v>
      </c>
      <c r="V89" s="15">
        <f>+'T 1.1_1ปกติ'!V89+T1.2_1พิเศษ!V89</f>
        <v>0</v>
      </c>
      <c r="W89" s="16">
        <f>+'T 1.1_1ปกติ'!W89+T1.2_1พิเศษ!W89</f>
        <v>0</v>
      </c>
      <c r="X89" s="16">
        <f>+'T 1.1_1ปกติ'!X89+T1.2_1พิเศษ!X89</f>
        <v>0</v>
      </c>
      <c r="Y89" s="16">
        <f>+'T 1.1_1ปกติ'!Y89+T1.2_1พิเศษ!Y89</f>
        <v>0</v>
      </c>
      <c r="Z89" s="16">
        <f>+'T 1.1_1ปกติ'!Z89+T1.2_1พิเศษ!Z89</f>
        <v>0</v>
      </c>
      <c r="AA89" s="16">
        <f>+'T 1.1_1ปกติ'!AA89+T1.2_1พิเศษ!AA89</f>
        <v>0</v>
      </c>
      <c r="AB89" s="16">
        <f>+'T 1.1_1ปกติ'!AB89+T1.2_1พิเศษ!AB89</f>
        <v>0</v>
      </c>
      <c r="AC89" s="16">
        <f>+'T 1.1_1ปกติ'!AC89+T1.2_1พิเศษ!AC89</f>
        <v>0</v>
      </c>
      <c r="AD89" s="124">
        <f>+'T 1.1_1ปกติ'!AD89+T1.2_1พิเศษ!AD89</f>
        <v>0</v>
      </c>
      <c r="AE89" s="71">
        <f>+'T 1.1_1ปกติ'!AE89+T1.2_1พิเศษ!AE89</f>
        <v>142.82513540076536</v>
      </c>
    </row>
    <row r="90" spans="1:31" s="1" customFormat="1" ht="18.95" customHeight="1" x14ac:dyDescent="0.2">
      <c r="A90" s="18"/>
      <c r="B90" s="7"/>
      <c r="C90" s="7" t="s">
        <v>21</v>
      </c>
      <c r="D90" s="8">
        <f>+'T 1.1_1ปกติ'!D90+T1.2_1พิเศษ!D90</f>
        <v>0</v>
      </c>
      <c r="E90" s="9">
        <f>+'T 1.1_1ปกติ'!E90+T1.2_1พิเศษ!E90</f>
        <v>0</v>
      </c>
      <c r="F90" s="9">
        <f>+'T 1.1_1ปกติ'!F90+T1.2_1พิเศษ!F90</f>
        <v>0</v>
      </c>
      <c r="G90" s="9">
        <f>+'T 1.1_1ปกติ'!G90+T1.2_1พิเศษ!G90</f>
        <v>0</v>
      </c>
      <c r="H90" s="9">
        <f>+'T 1.1_1ปกติ'!H90+T1.2_1พิเศษ!H90</f>
        <v>0</v>
      </c>
      <c r="I90" s="9">
        <f>+'T 1.1_1ปกติ'!I90+T1.2_1พิเศษ!I90</f>
        <v>0</v>
      </c>
      <c r="J90" s="9">
        <f>+'T 1.1_1ปกติ'!J90+T1.2_1พิเศษ!J90</f>
        <v>0</v>
      </c>
      <c r="K90" s="9">
        <f>+'T 1.1_1ปกติ'!K90+T1.2_1พิเศษ!K90</f>
        <v>0</v>
      </c>
      <c r="L90" s="9">
        <f>+'T 1.1_1ปกติ'!L90+T1.2_1พิเศษ!L90</f>
        <v>0</v>
      </c>
      <c r="M90" s="9">
        <f>+'T 1.1_1ปกติ'!M90+T1.2_1พิเศษ!M90</f>
        <v>0</v>
      </c>
      <c r="N90" s="9">
        <f>+'T 1.1_1ปกติ'!N90+T1.2_1พิเศษ!N90</f>
        <v>0</v>
      </c>
      <c r="O90" s="9">
        <f>+'T 1.1_1ปกติ'!O90+T1.2_1พิเศษ!O90</f>
        <v>0</v>
      </c>
      <c r="P90" s="9">
        <f>+'T 1.1_1ปกติ'!P90+T1.2_1พิเศษ!P90</f>
        <v>0</v>
      </c>
      <c r="Q90" s="9">
        <f>+'T 1.1_1ปกติ'!Q90+T1.2_1พิเศษ!Q90</f>
        <v>0</v>
      </c>
      <c r="R90" s="9">
        <f>+'T 1.1_1ปกติ'!R90+T1.2_1พิเศษ!R90</f>
        <v>2.8235294117647061</v>
      </c>
      <c r="S90" s="9">
        <f>+'T 1.1_1ปกติ'!S90+T1.2_1พิเศษ!S90</f>
        <v>0</v>
      </c>
      <c r="T90" s="10">
        <f>+'T 1.1_1ปกติ'!T90+T1.2_1พิเศษ!T90</f>
        <v>0</v>
      </c>
      <c r="U90" s="72">
        <f>+'T 1.1_1ปกติ'!U90+T1.2_1พิเศษ!U90</f>
        <v>2.8235294117647061</v>
      </c>
      <c r="V90" s="8">
        <f>+'T 1.1_1ปกติ'!V90+T1.2_1พิเศษ!V90</f>
        <v>0</v>
      </c>
      <c r="W90" s="9">
        <f>+'T 1.1_1ปกติ'!W90+T1.2_1พิเศษ!W90</f>
        <v>0</v>
      </c>
      <c r="X90" s="9">
        <f>+'T 1.1_1ปกติ'!X90+T1.2_1พิเศษ!X90</f>
        <v>0</v>
      </c>
      <c r="Y90" s="9">
        <f>+'T 1.1_1ปกติ'!Y90+T1.2_1พิเศษ!Y90</f>
        <v>0</v>
      </c>
      <c r="Z90" s="9">
        <f>+'T 1.1_1ปกติ'!Z90+T1.2_1พิเศษ!Z90</f>
        <v>0</v>
      </c>
      <c r="AA90" s="9">
        <f>+'T 1.1_1ปกติ'!AA90+T1.2_1พิเศษ!AA90</f>
        <v>0</v>
      </c>
      <c r="AB90" s="9">
        <f>+'T 1.1_1ปกติ'!AB90+T1.2_1พิเศษ!AB90</f>
        <v>0</v>
      </c>
      <c r="AC90" s="9">
        <f>+'T 1.1_1ปกติ'!AC90+T1.2_1พิเศษ!AC90</f>
        <v>0</v>
      </c>
      <c r="AD90" s="125">
        <f>+'T 1.1_1ปกติ'!AD90+T1.2_1พิเศษ!AD90</f>
        <v>0</v>
      </c>
      <c r="AE90" s="72">
        <f>+'T 1.1_1ปกติ'!AE90+T1.2_1พิเศษ!AE90</f>
        <v>2.8235294117647061</v>
      </c>
    </row>
    <row r="91" spans="1:31" s="1" customFormat="1" ht="18.95" customHeight="1" x14ac:dyDescent="0.2">
      <c r="A91" s="18"/>
      <c r="B91" s="7"/>
      <c r="C91" s="7" t="s">
        <v>18</v>
      </c>
      <c r="D91" s="8">
        <f>+'T 1.1_1ปกติ'!D91+T1.2_1พิเศษ!D91</f>
        <v>3.7584408523452044</v>
      </c>
      <c r="E91" s="9">
        <f>+'T 1.1_1ปกติ'!E91+T1.2_1พิเศษ!E91</f>
        <v>4.3579347985194792</v>
      </c>
      <c r="F91" s="9">
        <f>+'T 1.1_1ปกติ'!F91+T1.2_1พิเศษ!F91</f>
        <v>3.4794922732690661</v>
      </c>
      <c r="G91" s="9">
        <f>+'T 1.1_1ปกติ'!G91+T1.2_1พิเศษ!G91</f>
        <v>4.4638464273018137</v>
      </c>
      <c r="H91" s="9">
        <f>+'T 1.1_1ปกติ'!H91+T1.2_1พิเศษ!H91</f>
        <v>3.6578323330754272</v>
      </c>
      <c r="I91" s="9">
        <f>+'T 1.1_1ปกติ'!I91+T1.2_1พิเศษ!I91</f>
        <v>6.3854540892076699</v>
      </c>
      <c r="J91" s="9">
        <f>+'T 1.1_1ปกติ'!J91+T1.2_1พิเศษ!J91</f>
        <v>14.985198971163296</v>
      </c>
      <c r="K91" s="9">
        <f>+'T 1.1_1ปกติ'!K91+T1.2_1พิเศษ!K91</f>
        <v>1.5251123983187302</v>
      </c>
      <c r="L91" s="9">
        <f>+'T 1.1_1ปกติ'!L91+T1.2_1พิเศษ!L91</f>
        <v>1.2718303674118066</v>
      </c>
      <c r="M91" s="9">
        <f>+'T 1.1_1ปกติ'!M91+T1.2_1พิเศษ!M91</f>
        <v>6.6488111917358488</v>
      </c>
      <c r="N91" s="9">
        <f>+'T 1.1_1ปกติ'!N91+T1.2_1พิเศษ!N91</f>
        <v>2.7658769159992476</v>
      </c>
      <c r="O91" s="9">
        <f>+'T 1.1_1ปกติ'!O91+T1.2_1พิเศษ!O91</f>
        <v>3.7659187386294724</v>
      </c>
      <c r="P91" s="9">
        <f>+'T 1.1_1ปกติ'!P91+T1.2_1พิเศษ!P91</f>
        <v>2.910691955417076</v>
      </c>
      <c r="Q91" s="9">
        <f>+'T 1.1_1ปกติ'!Q91+T1.2_1พิเศษ!Q91</f>
        <v>0</v>
      </c>
      <c r="R91" s="9">
        <f>+'T 1.1_1ปกติ'!R91+T1.2_1พิเศษ!R91</f>
        <v>84.286208987683239</v>
      </c>
      <c r="S91" s="9">
        <f>+'T 1.1_1ปกติ'!S91+T1.2_1พิเศษ!S91</f>
        <v>0</v>
      </c>
      <c r="T91" s="10">
        <f>+'T 1.1_1ปกติ'!T91+T1.2_1พิเศษ!T91</f>
        <v>1.3860145124526881</v>
      </c>
      <c r="U91" s="72">
        <f>+'T 1.1_1ปกติ'!U91+T1.2_1พิเศษ!U91</f>
        <v>145.64866481253006</v>
      </c>
      <c r="V91" s="8">
        <f>+'T 1.1_1ปกติ'!V91+T1.2_1พิเศษ!V91</f>
        <v>0</v>
      </c>
      <c r="W91" s="9">
        <f>+'T 1.1_1ปกติ'!W91+T1.2_1พิเศษ!W91</f>
        <v>0</v>
      </c>
      <c r="X91" s="9">
        <f>+'T 1.1_1ปกติ'!X91+T1.2_1พิเศษ!X91</f>
        <v>0</v>
      </c>
      <c r="Y91" s="9">
        <f>+'T 1.1_1ปกติ'!Y91+T1.2_1พิเศษ!Y91</f>
        <v>0</v>
      </c>
      <c r="Z91" s="9">
        <f>+'T 1.1_1ปกติ'!Z91+T1.2_1พิเศษ!Z91</f>
        <v>0</v>
      </c>
      <c r="AA91" s="9">
        <f>+'T 1.1_1ปกติ'!AA91+T1.2_1พิเศษ!AA91</f>
        <v>0</v>
      </c>
      <c r="AB91" s="9">
        <f>+'T 1.1_1ปกติ'!AB91+T1.2_1พิเศษ!AB91</f>
        <v>0</v>
      </c>
      <c r="AC91" s="9">
        <f>+'T 1.1_1ปกติ'!AC91+T1.2_1พิเศษ!AC91</f>
        <v>0</v>
      </c>
      <c r="AD91" s="125">
        <f>+'T 1.1_1ปกติ'!AD91+T1.2_1พิเศษ!AD91</f>
        <v>0</v>
      </c>
      <c r="AE91" s="72">
        <f>+'T 1.1_1ปกติ'!AE91+T1.2_1พิเศษ!AE91</f>
        <v>145.64866481253006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f>+'T 1.1_1ปกติ'!D92+T1.2_1พิเศษ!D92</f>
        <v>0</v>
      </c>
      <c r="E92" s="9">
        <f>+'T 1.1_1ปกติ'!E92+T1.2_1พิเศษ!E92</f>
        <v>0</v>
      </c>
      <c r="F92" s="9">
        <f>+'T 1.1_1ปกติ'!F92+T1.2_1พิเศษ!F92</f>
        <v>0.25</v>
      </c>
      <c r="G92" s="9">
        <f>+'T 1.1_1ปกติ'!G92+T1.2_1พิเศษ!G92</f>
        <v>0</v>
      </c>
      <c r="H92" s="9">
        <f>+'T 1.1_1ปกติ'!H92+T1.2_1พิเศษ!H92</f>
        <v>0.25</v>
      </c>
      <c r="I92" s="9">
        <f>+'T 1.1_1ปกติ'!I92+T1.2_1พิเศษ!I92</f>
        <v>0.75</v>
      </c>
      <c r="J92" s="9">
        <f>+'T 1.1_1ปกติ'!J92+T1.2_1พิเศษ!J92</f>
        <v>0</v>
      </c>
      <c r="K92" s="9">
        <f>+'T 1.1_1ปกติ'!K92+T1.2_1พิเศษ!K92</f>
        <v>0</v>
      </c>
      <c r="L92" s="9">
        <f>+'T 1.1_1ปกติ'!L92+T1.2_1พิเศษ!L92</f>
        <v>0</v>
      </c>
      <c r="M92" s="9">
        <f>+'T 1.1_1ปกติ'!M92+T1.2_1พิเศษ!M92</f>
        <v>2</v>
      </c>
      <c r="N92" s="9">
        <f>+'T 1.1_1ปกติ'!N92+T1.2_1พิเศษ!N92</f>
        <v>0</v>
      </c>
      <c r="O92" s="9">
        <f>+'T 1.1_1ปกติ'!O92+T1.2_1พิเศษ!O92</f>
        <v>0</v>
      </c>
      <c r="P92" s="9">
        <f>+'T 1.1_1ปกติ'!P92+T1.2_1พิเศษ!P92</f>
        <v>1.25</v>
      </c>
      <c r="Q92" s="9">
        <f>+'T 1.1_1ปกติ'!Q92+T1.2_1พิเศษ!Q92</f>
        <v>0</v>
      </c>
      <c r="R92" s="9">
        <f>+'T 1.1_1ปกติ'!R92+T1.2_1พิเศษ!R92</f>
        <v>75.666666666666671</v>
      </c>
      <c r="S92" s="9">
        <f>+'T 1.1_1ปกติ'!S92+T1.2_1พิเศษ!S92</f>
        <v>0</v>
      </c>
      <c r="T92" s="10">
        <f>+'T 1.1_1ปกติ'!T92+T1.2_1พิเศษ!T92</f>
        <v>0</v>
      </c>
      <c r="U92" s="72">
        <f>+'T 1.1_1ปกติ'!U92+T1.2_1พิเศษ!U92</f>
        <v>80.166666666666671</v>
      </c>
      <c r="V92" s="8">
        <f>+'T 1.1_1ปกติ'!V92+T1.2_1พิเศษ!V92</f>
        <v>0</v>
      </c>
      <c r="W92" s="9">
        <f>+'T 1.1_1ปกติ'!W92+T1.2_1พิเศษ!W92</f>
        <v>0</v>
      </c>
      <c r="X92" s="9">
        <f>+'T 1.1_1ปกติ'!X92+T1.2_1พิเศษ!X92</f>
        <v>0</v>
      </c>
      <c r="Y92" s="9">
        <f>+'T 1.1_1ปกติ'!Y92+T1.2_1พิเศษ!Y92</f>
        <v>0</v>
      </c>
      <c r="Z92" s="9">
        <f>+'T 1.1_1ปกติ'!Z92+T1.2_1พิเศษ!Z92</f>
        <v>0</v>
      </c>
      <c r="AA92" s="9">
        <f>+'T 1.1_1ปกติ'!AA92+T1.2_1พิเศษ!AA92</f>
        <v>0</v>
      </c>
      <c r="AB92" s="9">
        <f>+'T 1.1_1ปกติ'!AB92+T1.2_1พิเศษ!AB92</f>
        <v>0</v>
      </c>
      <c r="AC92" s="9">
        <f>+'T 1.1_1ปกติ'!AC92+T1.2_1พิเศษ!AC92</f>
        <v>0</v>
      </c>
      <c r="AD92" s="125">
        <f>+'T 1.1_1ปกติ'!AD92+T1.2_1พิเศษ!AD92</f>
        <v>0</v>
      </c>
      <c r="AE92" s="72">
        <f>+'T 1.1_1ปกติ'!AE92+T1.2_1พิเศษ!AE92</f>
        <v>80.166666666666671</v>
      </c>
    </row>
    <row r="93" spans="1:31" s="1" customFormat="1" ht="18.95" customHeight="1" x14ac:dyDescent="0.2">
      <c r="A93" s="18"/>
      <c r="B93" s="7"/>
      <c r="C93" s="7" t="s">
        <v>23</v>
      </c>
      <c r="D93" s="8">
        <f>+'T 1.1_1ปกติ'!D93+T1.2_1พิเศษ!D93</f>
        <v>0</v>
      </c>
      <c r="E93" s="9">
        <f>+'T 1.1_1ปกติ'!E93+T1.2_1พิเศษ!E93</f>
        <v>0</v>
      </c>
      <c r="F93" s="9">
        <f>+'T 1.1_1ปกติ'!F93+T1.2_1พิเศษ!F93</f>
        <v>0.5</v>
      </c>
      <c r="G93" s="9">
        <f>+'T 1.1_1ปกติ'!G93+T1.2_1พิเศษ!G93</f>
        <v>0</v>
      </c>
      <c r="H93" s="9">
        <f>+'T 1.1_1ปกติ'!H93+T1.2_1พิเศษ!H93</f>
        <v>0.5</v>
      </c>
      <c r="I93" s="9">
        <f>+'T 1.1_1ปกติ'!I93+T1.2_1พิเศษ!I93</f>
        <v>1.5</v>
      </c>
      <c r="J93" s="9">
        <f>+'T 1.1_1ปกติ'!J93+T1.2_1พิเศษ!J93</f>
        <v>0</v>
      </c>
      <c r="K93" s="9">
        <f>+'T 1.1_1ปกติ'!K93+T1.2_1พิเศษ!K93</f>
        <v>0</v>
      </c>
      <c r="L93" s="9">
        <f>+'T 1.1_1ปกติ'!L93+T1.2_1พิเศษ!L93</f>
        <v>0</v>
      </c>
      <c r="M93" s="9">
        <f>+'T 1.1_1ปกติ'!M93+T1.2_1พิเศษ!M93</f>
        <v>4</v>
      </c>
      <c r="N93" s="9">
        <f>+'T 1.1_1ปกติ'!N93+T1.2_1พิเศษ!N93</f>
        <v>0</v>
      </c>
      <c r="O93" s="9">
        <f>+'T 1.1_1ปกติ'!O93+T1.2_1พิเศษ!O93</f>
        <v>0</v>
      </c>
      <c r="P93" s="9">
        <f>+'T 1.1_1ปกติ'!P93+T1.2_1พิเศษ!P93</f>
        <v>2.5</v>
      </c>
      <c r="Q93" s="9">
        <f>+'T 1.1_1ปกติ'!Q93+T1.2_1พิเศษ!Q93</f>
        <v>0</v>
      </c>
      <c r="R93" s="9">
        <f>+'T 1.1_1ปกติ'!R93+T1.2_1พิเศษ!R93</f>
        <v>151.33333333333334</v>
      </c>
      <c r="S93" s="9">
        <f>+'T 1.1_1ปกติ'!S93+T1.2_1พิเศษ!S93</f>
        <v>0</v>
      </c>
      <c r="T93" s="10">
        <f>+'T 1.1_1ปกติ'!T93+T1.2_1พิเศษ!T93</f>
        <v>0</v>
      </c>
      <c r="U93" s="72">
        <f>+'T 1.1_1ปกติ'!U93+T1.2_1พิเศษ!U93</f>
        <v>160.33333333333334</v>
      </c>
      <c r="V93" s="8">
        <f>+'T 1.1_1ปกติ'!V93+T1.2_1พิเศษ!V93</f>
        <v>0</v>
      </c>
      <c r="W93" s="9">
        <f>+'T 1.1_1ปกติ'!W93+T1.2_1พิเศษ!W93</f>
        <v>0</v>
      </c>
      <c r="X93" s="9">
        <f>+'T 1.1_1ปกติ'!X93+T1.2_1พิเศษ!X93</f>
        <v>0</v>
      </c>
      <c r="Y93" s="9">
        <f>+'T 1.1_1ปกติ'!Y93+T1.2_1พิเศษ!Y93</f>
        <v>0</v>
      </c>
      <c r="Z93" s="9">
        <f>+'T 1.1_1ปกติ'!Z93+T1.2_1พิเศษ!Z93</f>
        <v>0</v>
      </c>
      <c r="AA93" s="9">
        <f>+'T 1.1_1ปกติ'!AA93+T1.2_1พิเศษ!AA93</f>
        <v>0</v>
      </c>
      <c r="AB93" s="9">
        <f>+'T 1.1_1ปกติ'!AB93+T1.2_1พิเศษ!AB93</f>
        <v>0</v>
      </c>
      <c r="AC93" s="9">
        <f>+'T 1.1_1ปกติ'!AC93+T1.2_1พิเศษ!AC93</f>
        <v>0</v>
      </c>
      <c r="AD93" s="125">
        <f>+'T 1.1_1ปกติ'!AD93+T1.2_1พิเศษ!AD93</f>
        <v>0</v>
      </c>
      <c r="AE93" s="72">
        <f>+'T 1.1_1ปกติ'!AE93+T1.2_1พิเศษ!AE93</f>
        <v>160.33333333333334</v>
      </c>
    </row>
    <row r="94" spans="1:31" s="1" customFormat="1" ht="18.95" customHeight="1" x14ac:dyDescent="0.2">
      <c r="A94" s="19"/>
      <c r="B94" s="20" t="s">
        <v>24</v>
      </c>
      <c r="C94" s="20"/>
      <c r="D94" s="21">
        <f>+'T 1.1_1ปกติ'!D94+T1.2_1พิเศษ!D94</f>
        <v>3.7584408523452044</v>
      </c>
      <c r="E94" s="22">
        <f>+'T 1.1_1ปกติ'!E94+T1.2_1พิเศษ!E94</f>
        <v>4.3579347985194792</v>
      </c>
      <c r="F94" s="22">
        <f>+'T 1.1_1ปกติ'!F94+T1.2_1พิเศษ!F94</f>
        <v>3.9794922732690661</v>
      </c>
      <c r="G94" s="22">
        <f>+'T 1.1_1ปกติ'!G94+T1.2_1พิเศษ!G94</f>
        <v>4.4638464273018137</v>
      </c>
      <c r="H94" s="22">
        <f>+'T 1.1_1ปกติ'!H94+T1.2_1พิเศษ!H94</f>
        <v>4.1578323330754277</v>
      </c>
      <c r="I94" s="22">
        <f>+'T 1.1_1ปกติ'!I94+T1.2_1พิเศษ!I94</f>
        <v>7.8854540892076699</v>
      </c>
      <c r="J94" s="22">
        <f>+'T 1.1_1ปกติ'!J94+T1.2_1พิเศษ!J94</f>
        <v>14.985198971163296</v>
      </c>
      <c r="K94" s="22">
        <f>+'T 1.1_1ปกติ'!K94+T1.2_1พิเศษ!K94</f>
        <v>1.5251123983187302</v>
      </c>
      <c r="L94" s="22">
        <f>+'T 1.1_1ปกติ'!L94+T1.2_1พิเศษ!L94</f>
        <v>1.2718303674118066</v>
      </c>
      <c r="M94" s="22">
        <f>+'T 1.1_1ปกติ'!M94+T1.2_1พิเศษ!M94</f>
        <v>10.648811191735849</v>
      </c>
      <c r="N94" s="22">
        <f>+'T 1.1_1ปกติ'!N94+T1.2_1พิเศษ!N94</f>
        <v>2.7658769159992476</v>
      </c>
      <c r="O94" s="22">
        <f>+'T 1.1_1ปกติ'!O94+T1.2_1พิเศษ!O94</f>
        <v>3.7659187386294724</v>
      </c>
      <c r="P94" s="22">
        <f>+'T 1.1_1ปกติ'!P94+T1.2_1พิเศษ!P94</f>
        <v>5.4106919554170769</v>
      </c>
      <c r="Q94" s="22">
        <f>+'T 1.1_1ปกติ'!Q94+T1.2_1พิเศษ!Q94</f>
        <v>0</v>
      </c>
      <c r="R94" s="22">
        <f>+'T 1.1_1ปกติ'!R94+T1.2_1พิเศษ!R94</f>
        <v>235.61954232101658</v>
      </c>
      <c r="S94" s="22">
        <f>+'T 1.1_1ปกติ'!S94+T1.2_1พิเศษ!S94</f>
        <v>0</v>
      </c>
      <c r="T94" s="23">
        <f>+'T 1.1_1ปกติ'!T94+T1.2_1พิเศษ!T94</f>
        <v>1.3860145124526881</v>
      </c>
      <c r="U94" s="73">
        <f>+'T 1.1_1ปกติ'!U94+T1.2_1พิเศษ!U94</f>
        <v>305.98199814586337</v>
      </c>
      <c r="V94" s="21">
        <f>+'T 1.1_1ปกติ'!V94+T1.2_1พิเศษ!V94</f>
        <v>0</v>
      </c>
      <c r="W94" s="22">
        <f>+'T 1.1_1ปกติ'!W94+T1.2_1พิเศษ!W94</f>
        <v>0</v>
      </c>
      <c r="X94" s="22">
        <f>+'T 1.1_1ปกติ'!X94+T1.2_1พิเศษ!X94</f>
        <v>0</v>
      </c>
      <c r="Y94" s="22">
        <f>+'T 1.1_1ปกติ'!Y94+T1.2_1พิเศษ!Y94</f>
        <v>0</v>
      </c>
      <c r="Z94" s="22">
        <f>+'T 1.1_1ปกติ'!Z94+T1.2_1พิเศษ!Z94</f>
        <v>0</v>
      </c>
      <c r="AA94" s="22">
        <f>+'T 1.1_1ปกติ'!AA94+T1.2_1พิเศษ!AA94</f>
        <v>0</v>
      </c>
      <c r="AB94" s="22">
        <f>+'T 1.1_1ปกติ'!AB94+T1.2_1พิเศษ!AB94</f>
        <v>0</v>
      </c>
      <c r="AC94" s="22">
        <f>+'T 1.1_1ปกติ'!AC94+T1.2_1พิเศษ!AC94</f>
        <v>0</v>
      </c>
      <c r="AD94" s="126">
        <f>+'T 1.1_1ปกติ'!AD94+T1.2_1พิเศษ!AD94</f>
        <v>0</v>
      </c>
      <c r="AE94" s="74">
        <f>+'T 1.1_1ปกติ'!AE94+T1.2_1พิเศษ!AE94</f>
        <v>305.98199814586337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f>+'T 1.1_1ปกติ'!D95+T1.2_1พิเศษ!D95</f>
        <v>5.4121703853955374</v>
      </c>
      <c r="E95" s="16">
        <f>+'T 1.1_1ปกติ'!E95+T1.2_1พิเศษ!E95</f>
        <v>9.1590263691683571</v>
      </c>
      <c r="F95" s="16">
        <f>+'T 1.1_1ปกติ'!F95+T1.2_1พิเศษ!F95</f>
        <v>6.0028397565922926</v>
      </c>
      <c r="G95" s="16">
        <f>+'T 1.1_1ปกติ'!G95+T1.2_1พิเศษ!G95</f>
        <v>3.8616632860040569</v>
      </c>
      <c r="H95" s="16">
        <f>+'T 1.1_1ปกติ'!H95+T1.2_1พิเศษ!H95</f>
        <v>9.7233265720081157</v>
      </c>
      <c r="I95" s="16">
        <f>+'T 1.1_1ปกติ'!I95+T1.2_1พิเศษ!I95</f>
        <v>5.8141987829614621</v>
      </c>
      <c r="J95" s="16">
        <f>+'T 1.1_1ปกติ'!J95+T1.2_1พิเศษ!J95</f>
        <v>2.9870182555780938</v>
      </c>
      <c r="K95" s="16">
        <f>+'T 1.1_1ปกติ'!K95+T1.2_1พิเศษ!K95</f>
        <v>2.1018255578093306</v>
      </c>
      <c r="L95" s="16">
        <f>+'T 1.1_1ปกติ'!L95+T1.2_1พิเศษ!L95</f>
        <v>1.6320486815415822</v>
      </c>
      <c r="M95" s="16">
        <f>+'T 1.1_1ปกติ'!M95+T1.2_1พิเศษ!M95</f>
        <v>9.568762677484786</v>
      </c>
      <c r="N95" s="16">
        <f>+'T 1.1_1ปกติ'!N95+T1.2_1พิเศษ!N95</f>
        <v>4.5760649087221097</v>
      </c>
      <c r="O95" s="16">
        <f>+'T 1.1_1ปกติ'!O95+T1.2_1พิเศษ!O95</f>
        <v>0.52941176470588236</v>
      </c>
      <c r="P95" s="16">
        <f>+'T 1.1_1ปกติ'!P95+T1.2_1พิเศษ!P95</f>
        <v>7.1878296146044622</v>
      </c>
      <c r="Q95" s="16">
        <f>+'T 1.1_1ปกติ'!Q95+T1.2_1พิเศษ!Q95</f>
        <v>0</v>
      </c>
      <c r="R95" s="16">
        <f>+'T 1.1_1ปกติ'!R95+T1.2_1พิเศษ!R95</f>
        <v>2.4044624746450305</v>
      </c>
      <c r="S95" s="16">
        <f>+'T 1.1_1ปกติ'!S95+T1.2_1พิเศษ!S95</f>
        <v>0</v>
      </c>
      <c r="T95" s="17">
        <f>+'T 1.1_1ปกติ'!T95+T1.2_1พิเศษ!T95</f>
        <v>282.03610547667341</v>
      </c>
      <c r="U95" s="71">
        <f>+'T 1.1_1ปกติ'!U95+T1.2_1พิเศษ!U95</f>
        <v>352.99675456389451</v>
      </c>
      <c r="V95" s="15">
        <f>+'T 1.1_1ปกติ'!V95+T1.2_1พิเศษ!V95</f>
        <v>0</v>
      </c>
      <c r="W95" s="16">
        <f>+'T 1.1_1ปกติ'!W95+T1.2_1พิเศษ!W95</f>
        <v>0</v>
      </c>
      <c r="X95" s="16">
        <f>+'T 1.1_1ปกติ'!X95+T1.2_1พิเศษ!X95</f>
        <v>0</v>
      </c>
      <c r="Y95" s="16">
        <f>+'T 1.1_1ปกติ'!Y95+T1.2_1พิเศษ!Y95</f>
        <v>0</v>
      </c>
      <c r="Z95" s="16">
        <f>+'T 1.1_1ปกติ'!Z95+T1.2_1พิเศษ!Z95</f>
        <v>0</v>
      </c>
      <c r="AA95" s="16">
        <f>+'T 1.1_1ปกติ'!AA95+T1.2_1พิเศษ!AA95</f>
        <v>0</v>
      </c>
      <c r="AB95" s="16">
        <f>+'T 1.1_1ปกติ'!AB95+T1.2_1พิเศษ!AB95</f>
        <v>0</v>
      </c>
      <c r="AC95" s="16">
        <f>+'T 1.1_1ปกติ'!AC95+T1.2_1พิเศษ!AC95</f>
        <v>0</v>
      </c>
      <c r="AD95" s="124">
        <f>+'T 1.1_1ปกติ'!AD95+T1.2_1พิเศษ!AD95</f>
        <v>0</v>
      </c>
      <c r="AE95" s="71">
        <f>+'T 1.1_1ปกติ'!AE95+T1.2_1พิเศษ!AE95</f>
        <v>352.99675456389451</v>
      </c>
    </row>
    <row r="96" spans="1:31" s="1" customFormat="1" ht="18.95" customHeight="1" x14ac:dyDescent="0.2">
      <c r="A96" s="18"/>
      <c r="B96" s="7"/>
      <c r="C96" s="7" t="s">
        <v>21</v>
      </c>
      <c r="D96" s="8">
        <f>+'T 1.1_1ปกติ'!D96+T1.2_1พิเศษ!D96</f>
        <v>0</v>
      </c>
      <c r="E96" s="9">
        <f>+'T 1.1_1ปกติ'!E96+T1.2_1พิเศษ!E96</f>
        <v>0</v>
      </c>
      <c r="F96" s="9">
        <f>+'T 1.1_1ปกติ'!F96+T1.2_1พิเศษ!F96</f>
        <v>0</v>
      </c>
      <c r="G96" s="9">
        <f>+'T 1.1_1ปกติ'!G96+T1.2_1พิเศษ!G96</f>
        <v>0</v>
      </c>
      <c r="H96" s="9">
        <f>+'T 1.1_1ปกติ'!H96+T1.2_1พิเศษ!H96</f>
        <v>0</v>
      </c>
      <c r="I96" s="9">
        <f>+'T 1.1_1ปกติ'!I96+T1.2_1พิเศษ!I96</f>
        <v>0</v>
      </c>
      <c r="J96" s="9">
        <f>+'T 1.1_1ปกติ'!J96+T1.2_1พิเศษ!J96</f>
        <v>0</v>
      </c>
      <c r="K96" s="9">
        <f>+'T 1.1_1ปกติ'!K96+T1.2_1พิเศษ!K96</f>
        <v>0</v>
      </c>
      <c r="L96" s="9">
        <f>+'T 1.1_1ปกติ'!L96+T1.2_1พิเศษ!L96</f>
        <v>0</v>
      </c>
      <c r="M96" s="9">
        <f>+'T 1.1_1ปกติ'!M96+T1.2_1พิเศษ!M96</f>
        <v>0</v>
      </c>
      <c r="N96" s="9">
        <f>+'T 1.1_1ปกติ'!N96+T1.2_1พิเศษ!N96</f>
        <v>0</v>
      </c>
      <c r="O96" s="9">
        <f>+'T 1.1_1ปกติ'!O96+T1.2_1พิเศษ!O96</f>
        <v>0</v>
      </c>
      <c r="P96" s="9">
        <f>+'T 1.1_1ปกติ'!P96+T1.2_1พิเศษ!P96</f>
        <v>0</v>
      </c>
      <c r="Q96" s="9">
        <f>+'T 1.1_1ปกติ'!Q96+T1.2_1พิเศษ!Q96</f>
        <v>0</v>
      </c>
      <c r="R96" s="9">
        <f>+'T 1.1_1ปกติ'!R96+T1.2_1พิเศษ!R96</f>
        <v>0</v>
      </c>
      <c r="S96" s="9">
        <f>+'T 1.1_1ปกติ'!S96+T1.2_1พิเศษ!S96</f>
        <v>0</v>
      </c>
      <c r="T96" s="10">
        <f>+'T 1.1_1ปกติ'!T96+T1.2_1พิเศษ!T96</f>
        <v>0</v>
      </c>
      <c r="U96" s="72">
        <f>+'T 1.1_1ปกติ'!U96+T1.2_1พิเศษ!U96</f>
        <v>0</v>
      </c>
      <c r="V96" s="8">
        <f>+'T 1.1_1ปกติ'!V96+T1.2_1พิเศษ!V96</f>
        <v>0</v>
      </c>
      <c r="W96" s="9">
        <f>+'T 1.1_1ปกติ'!W96+T1.2_1พิเศษ!W96</f>
        <v>0</v>
      </c>
      <c r="X96" s="9">
        <f>+'T 1.1_1ปกติ'!X96+T1.2_1พิเศษ!X96</f>
        <v>0</v>
      </c>
      <c r="Y96" s="9">
        <f>+'T 1.1_1ปกติ'!Y96+T1.2_1พิเศษ!Y96</f>
        <v>0</v>
      </c>
      <c r="Z96" s="9">
        <f>+'T 1.1_1ปกติ'!Z96+T1.2_1พิเศษ!Z96</f>
        <v>0</v>
      </c>
      <c r="AA96" s="9">
        <f>+'T 1.1_1ปกติ'!AA96+T1.2_1พิเศษ!AA96</f>
        <v>0</v>
      </c>
      <c r="AB96" s="9">
        <f>+'T 1.1_1ปกติ'!AB96+T1.2_1พิเศษ!AB96</f>
        <v>0</v>
      </c>
      <c r="AC96" s="9">
        <f>+'T 1.1_1ปกติ'!AC96+T1.2_1พิเศษ!AC96</f>
        <v>0</v>
      </c>
      <c r="AD96" s="125">
        <f>+'T 1.1_1ปกติ'!AD96+T1.2_1พิเศษ!AD96</f>
        <v>0</v>
      </c>
      <c r="AE96" s="72">
        <f>+'T 1.1_1ปกติ'!AE96+T1.2_1พิเศษ!AE96</f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f>+'T 1.1_1ปกติ'!D97+T1.2_1พิเศษ!D97</f>
        <v>5.4121703853955374</v>
      </c>
      <c r="E97" s="9">
        <f>+'T 1.1_1ปกติ'!E97+T1.2_1พิเศษ!E97</f>
        <v>9.1590263691683571</v>
      </c>
      <c r="F97" s="9">
        <f>+'T 1.1_1ปกติ'!F97+T1.2_1พิเศษ!F97</f>
        <v>6.0028397565922926</v>
      </c>
      <c r="G97" s="9">
        <f>+'T 1.1_1ปกติ'!G97+T1.2_1พิเศษ!G97</f>
        <v>3.8616632860040569</v>
      </c>
      <c r="H97" s="9">
        <f>+'T 1.1_1ปกติ'!H97+T1.2_1พิเศษ!H97</f>
        <v>9.7233265720081157</v>
      </c>
      <c r="I97" s="9">
        <f>+'T 1.1_1ปกติ'!I97+T1.2_1พิเศษ!I97</f>
        <v>5.8141987829614621</v>
      </c>
      <c r="J97" s="9">
        <f>+'T 1.1_1ปกติ'!J97+T1.2_1พิเศษ!J97</f>
        <v>2.9870182555780938</v>
      </c>
      <c r="K97" s="9">
        <f>+'T 1.1_1ปกติ'!K97+T1.2_1พิเศษ!K97</f>
        <v>2.1018255578093306</v>
      </c>
      <c r="L97" s="9">
        <f>+'T 1.1_1ปกติ'!L97+T1.2_1พิเศษ!L97</f>
        <v>1.6320486815415822</v>
      </c>
      <c r="M97" s="9">
        <f>+'T 1.1_1ปกติ'!M97+T1.2_1พิเศษ!M97</f>
        <v>9.568762677484786</v>
      </c>
      <c r="N97" s="9">
        <f>+'T 1.1_1ปกติ'!N97+T1.2_1พิเศษ!N97</f>
        <v>4.5760649087221097</v>
      </c>
      <c r="O97" s="9">
        <f>+'T 1.1_1ปกติ'!O97+T1.2_1พิเศษ!O97</f>
        <v>0.52941176470588236</v>
      </c>
      <c r="P97" s="9">
        <f>+'T 1.1_1ปกติ'!P97+T1.2_1พิเศษ!P97</f>
        <v>7.1878296146044622</v>
      </c>
      <c r="Q97" s="9">
        <f>+'T 1.1_1ปกติ'!Q97+T1.2_1พิเศษ!Q97</f>
        <v>0</v>
      </c>
      <c r="R97" s="9">
        <f>+'T 1.1_1ปกติ'!R97+T1.2_1พิเศษ!R97</f>
        <v>2.4044624746450305</v>
      </c>
      <c r="S97" s="9">
        <f>+'T 1.1_1ปกติ'!S97+T1.2_1พิเศษ!S97</f>
        <v>0</v>
      </c>
      <c r="T97" s="10">
        <f>+'T 1.1_1ปกติ'!T97+T1.2_1พิเศษ!T97</f>
        <v>282.03610547667341</v>
      </c>
      <c r="U97" s="72">
        <f>+'T 1.1_1ปกติ'!U97+T1.2_1พิเศษ!U97</f>
        <v>352.99675456389451</v>
      </c>
      <c r="V97" s="8">
        <f>+'T 1.1_1ปกติ'!V97+T1.2_1พิเศษ!V97</f>
        <v>0</v>
      </c>
      <c r="W97" s="9">
        <f>+'T 1.1_1ปกติ'!W97+T1.2_1พิเศษ!W97</f>
        <v>0</v>
      </c>
      <c r="X97" s="9">
        <f>+'T 1.1_1ปกติ'!X97+T1.2_1พิเศษ!X97</f>
        <v>0</v>
      </c>
      <c r="Y97" s="9">
        <f>+'T 1.1_1ปกติ'!Y97+T1.2_1พิเศษ!Y97</f>
        <v>0</v>
      </c>
      <c r="Z97" s="9">
        <f>+'T 1.1_1ปกติ'!Z97+T1.2_1พิเศษ!Z97</f>
        <v>0</v>
      </c>
      <c r="AA97" s="9">
        <f>+'T 1.1_1ปกติ'!AA97+T1.2_1พิเศษ!AA97</f>
        <v>0</v>
      </c>
      <c r="AB97" s="9">
        <f>+'T 1.1_1ปกติ'!AB97+T1.2_1พิเศษ!AB97</f>
        <v>0</v>
      </c>
      <c r="AC97" s="9">
        <f>+'T 1.1_1ปกติ'!AC97+T1.2_1พิเศษ!AC97</f>
        <v>0</v>
      </c>
      <c r="AD97" s="125">
        <f>+'T 1.1_1ปกติ'!AD97+T1.2_1พิเศษ!AD97</f>
        <v>0</v>
      </c>
      <c r="AE97" s="72">
        <f>+'T 1.1_1ปกติ'!AE97+T1.2_1พิเศษ!AE97</f>
        <v>352.99675456389451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f>+'T 1.1_1ปกติ'!D98+T1.2_1พิเศษ!D98</f>
        <v>0</v>
      </c>
      <c r="E98" s="9">
        <f>+'T 1.1_1ปกติ'!E98+T1.2_1พิเศษ!E98</f>
        <v>0</v>
      </c>
      <c r="F98" s="9">
        <f>+'T 1.1_1ปกติ'!F98+T1.2_1พิเศษ!F98</f>
        <v>0</v>
      </c>
      <c r="G98" s="9">
        <f>+'T 1.1_1ปกติ'!G98+T1.2_1พิเศษ!G98</f>
        <v>0</v>
      </c>
      <c r="H98" s="9">
        <f>+'T 1.1_1ปกติ'!H98+T1.2_1พิเศษ!H98</f>
        <v>0</v>
      </c>
      <c r="I98" s="9">
        <f>+'T 1.1_1ปกติ'!I98+T1.2_1พิเศษ!I98</f>
        <v>0</v>
      </c>
      <c r="J98" s="9">
        <f>+'T 1.1_1ปกติ'!J98+T1.2_1พิเศษ!J98</f>
        <v>0</v>
      </c>
      <c r="K98" s="9">
        <f>+'T 1.1_1ปกติ'!K98+T1.2_1พิเศษ!K98</f>
        <v>0</v>
      </c>
      <c r="L98" s="9">
        <f>+'T 1.1_1ปกติ'!L98+T1.2_1พิเศษ!L98</f>
        <v>0</v>
      </c>
      <c r="M98" s="9">
        <f>+'T 1.1_1ปกติ'!M98+T1.2_1พิเศษ!M98</f>
        <v>0</v>
      </c>
      <c r="N98" s="9">
        <f>+'T 1.1_1ปกติ'!N98+T1.2_1พิเศษ!N98</f>
        <v>0</v>
      </c>
      <c r="O98" s="9">
        <f>+'T 1.1_1ปกติ'!O98+T1.2_1พิเศษ!O98</f>
        <v>0</v>
      </c>
      <c r="P98" s="9">
        <f>+'T 1.1_1ปกติ'!P98+T1.2_1พิเศษ!P98</f>
        <v>0</v>
      </c>
      <c r="Q98" s="9">
        <f>+'T 1.1_1ปกติ'!Q98+T1.2_1พิเศษ!Q98</f>
        <v>0</v>
      </c>
      <c r="R98" s="9">
        <f>+'T 1.1_1ปกติ'!R98+T1.2_1พิเศษ!R98</f>
        <v>0</v>
      </c>
      <c r="S98" s="9">
        <f>+'T 1.1_1ปกติ'!S98+T1.2_1พิเศษ!S98</f>
        <v>0</v>
      </c>
      <c r="T98" s="10">
        <f>+'T 1.1_1ปกติ'!T98+T1.2_1พิเศษ!T98</f>
        <v>4</v>
      </c>
      <c r="U98" s="72">
        <f>+'T 1.1_1ปกติ'!U98+T1.2_1พิเศษ!U98</f>
        <v>4</v>
      </c>
      <c r="V98" s="8">
        <f>+'T 1.1_1ปกติ'!V98+T1.2_1พิเศษ!V98</f>
        <v>0</v>
      </c>
      <c r="W98" s="9">
        <f>+'T 1.1_1ปกติ'!W98+T1.2_1พิเศษ!W98</f>
        <v>0</v>
      </c>
      <c r="X98" s="9">
        <f>+'T 1.1_1ปกติ'!X98+T1.2_1พิเศษ!X98</f>
        <v>0</v>
      </c>
      <c r="Y98" s="9">
        <f>+'T 1.1_1ปกติ'!Y98+T1.2_1พิเศษ!Y98</f>
        <v>0</v>
      </c>
      <c r="Z98" s="9">
        <f>+'T 1.1_1ปกติ'!Z98+T1.2_1พิเศษ!Z98</f>
        <v>0</v>
      </c>
      <c r="AA98" s="9">
        <f>+'T 1.1_1ปกติ'!AA98+T1.2_1พิเศษ!AA98</f>
        <v>0</v>
      </c>
      <c r="AB98" s="9">
        <f>+'T 1.1_1ปกติ'!AB98+T1.2_1พิเศษ!AB98</f>
        <v>0</v>
      </c>
      <c r="AC98" s="9">
        <f>+'T 1.1_1ปกติ'!AC98+T1.2_1พิเศษ!AC98</f>
        <v>0</v>
      </c>
      <c r="AD98" s="125">
        <f>+'T 1.1_1ปกติ'!AD98+T1.2_1พิเศษ!AD98</f>
        <v>0</v>
      </c>
      <c r="AE98" s="72">
        <f>+'T 1.1_1ปกติ'!AE98+T1.2_1พิเศษ!AE98</f>
        <v>4</v>
      </c>
    </row>
    <row r="99" spans="1:31" s="1" customFormat="1" ht="18.95" customHeight="1" x14ac:dyDescent="0.2">
      <c r="A99" s="18"/>
      <c r="B99" s="7"/>
      <c r="C99" s="7" t="s">
        <v>23</v>
      </c>
      <c r="D99" s="8">
        <f>+'T 1.1_1ปกติ'!D99+T1.2_1พิเศษ!D99</f>
        <v>0</v>
      </c>
      <c r="E99" s="9">
        <f>+'T 1.1_1ปกติ'!E99+T1.2_1พิเศษ!E99</f>
        <v>0</v>
      </c>
      <c r="F99" s="9">
        <f>+'T 1.1_1ปกติ'!F99+T1.2_1พิเศษ!F99</f>
        <v>0</v>
      </c>
      <c r="G99" s="9">
        <f>+'T 1.1_1ปกติ'!G99+T1.2_1พิเศษ!G99</f>
        <v>0</v>
      </c>
      <c r="H99" s="9">
        <f>+'T 1.1_1ปกติ'!H99+T1.2_1พิเศษ!H99</f>
        <v>0</v>
      </c>
      <c r="I99" s="9">
        <f>+'T 1.1_1ปกติ'!I99+T1.2_1พิเศษ!I99</f>
        <v>0</v>
      </c>
      <c r="J99" s="9">
        <f>+'T 1.1_1ปกติ'!J99+T1.2_1พิเศษ!J99</f>
        <v>0</v>
      </c>
      <c r="K99" s="9">
        <f>+'T 1.1_1ปกติ'!K99+T1.2_1พิเศษ!K99</f>
        <v>0</v>
      </c>
      <c r="L99" s="9">
        <f>+'T 1.1_1ปกติ'!L99+T1.2_1พิเศษ!L99</f>
        <v>0</v>
      </c>
      <c r="M99" s="9">
        <f>+'T 1.1_1ปกติ'!M99+T1.2_1พิเศษ!M99</f>
        <v>0</v>
      </c>
      <c r="N99" s="9">
        <f>+'T 1.1_1ปกติ'!N99+T1.2_1พิเศษ!N99</f>
        <v>0</v>
      </c>
      <c r="O99" s="9">
        <f>+'T 1.1_1ปกติ'!O99+T1.2_1พิเศษ!O99</f>
        <v>0</v>
      </c>
      <c r="P99" s="9">
        <f>+'T 1.1_1ปกติ'!P99+T1.2_1พิเศษ!P99</f>
        <v>0</v>
      </c>
      <c r="Q99" s="9">
        <f>+'T 1.1_1ปกติ'!Q99+T1.2_1พิเศษ!Q99</f>
        <v>0</v>
      </c>
      <c r="R99" s="9">
        <f>+'T 1.1_1ปกติ'!R99+T1.2_1พิเศษ!R99</f>
        <v>0</v>
      </c>
      <c r="S99" s="9">
        <f>+'T 1.1_1ปกติ'!S99+T1.2_1พิเศษ!S99</f>
        <v>0</v>
      </c>
      <c r="T99" s="10">
        <f>+'T 1.1_1ปกติ'!T99+T1.2_1พิเศษ!T99</f>
        <v>4</v>
      </c>
      <c r="U99" s="72">
        <f>+'T 1.1_1ปกติ'!U99+T1.2_1พิเศษ!U99</f>
        <v>4</v>
      </c>
      <c r="V99" s="8">
        <f>+'T 1.1_1ปกติ'!V99+T1.2_1พิเศษ!V99</f>
        <v>0</v>
      </c>
      <c r="W99" s="9">
        <f>+'T 1.1_1ปกติ'!W99+T1.2_1พิเศษ!W99</f>
        <v>0</v>
      </c>
      <c r="X99" s="9">
        <f>+'T 1.1_1ปกติ'!X99+T1.2_1พิเศษ!X99</f>
        <v>0</v>
      </c>
      <c r="Y99" s="9">
        <f>+'T 1.1_1ปกติ'!Y99+T1.2_1พิเศษ!Y99</f>
        <v>0</v>
      </c>
      <c r="Z99" s="9">
        <f>+'T 1.1_1ปกติ'!Z99+T1.2_1พิเศษ!Z99</f>
        <v>0</v>
      </c>
      <c r="AA99" s="9">
        <f>+'T 1.1_1ปกติ'!AA99+T1.2_1พิเศษ!AA99</f>
        <v>0</v>
      </c>
      <c r="AB99" s="9">
        <f>+'T 1.1_1ปกติ'!AB99+T1.2_1พิเศษ!AB99</f>
        <v>0</v>
      </c>
      <c r="AC99" s="9">
        <f>+'T 1.1_1ปกติ'!AC99+T1.2_1พิเศษ!AC99</f>
        <v>0</v>
      </c>
      <c r="AD99" s="125">
        <f>+'T 1.1_1ปกติ'!AD99+T1.2_1พิเศษ!AD99</f>
        <v>0</v>
      </c>
      <c r="AE99" s="72">
        <f>+'T 1.1_1ปกติ'!AE99+T1.2_1พิเศษ!AE99</f>
        <v>4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f>+'T 1.1_1ปกติ'!D100+T1.2_1พิเศษ!D100</f>
        <v>5.4121703853955374</v>
      </c>
      <c r="E100" s="22">
        <f>+'T 1.1_1ปกติ'!E100+T1.2_1พิเศษ!E100</f>
        <v>9.1590263691683571</v>
      </c>
      <c r="F100" s="22">
        <f>+'T 1.1_1ปกติ'!F100+T1.2_1พิเศษ!F100</f>
        <v>6.0028397565922926</v>
      </c>
      <c r="G100" s="22">
        <f>+'T 1.1_1ปกติ'!G100+T1.2_1พิเศษ!G100</f>
        <v>3.8616632860040569</v>
      </c>
      <c r="H100" s="22">
        <f>+'T 1.1_1ปกติ'!H100+T1.2_1พิเศษ!H100</f>
        <v>9.7233265720081157</v>
      </c>
      <c r="I100" s="22">
        <f>+'T 1.1_1ปกติ'!I100+T1.2_1พิเศษ!I100</f>
        <v>5.8141987829614621</v>
      </c>
      <c r="J100" s="22">
        <f>+'T 1.1_1ปกติ'!J100+T1.2_1พิเศษ!J100</f>
        <v>2.9870182555780938</v>
      </c>
      <c r="K100" s="22">
        <f>+'T 1.1_1ปกติ'!K100+T1.2_1พิเศษ!K100</f>
        <v>2.1018255578093306</v>
      </c>
      <c r="L100" s="22">
        <f>+'T 1.1_1ปกติ'!L100+T1.2_1พิเศษ!L100</f>
        <v>1.6320486815415822</v>
      </c>
      <c r="M100" s="22">
        <f>+'T 1.1_1ปกติ'!M100+T1.2_1พิเศษ!M100</f>
        <v>9.568762677484786</v>
      </c>
      <c r="N100" s="22">
        <f>+'T 1.1_1ปกติ'!N100+T1.2_1พิเศษ!N100</f>
        <v>4.5760649087221097</v>
      </c>
      <c r="O100" s="22">
        <f>+'T 1.1_1ปกติ'!O100+T1.2_1พิเศษ!O100</f>
        <v>0.52941176470588236</v>
      </c>
      <c r="P100" s="22">
        <f>+'T 1.1_1ปกติ'!P100+T1.2_1พิเศษ!P100</f>
        <v>7.1878296146044622</v>
      </c>
      <c r="Q100" s="22">
        <f>+'T 1.1_1ปกติ'!Q100+T1.2_1พิเศษ!Q100</f>
        <v>0</v>
      </c>
      <c r="R100" s="22">
        <f>+'T 1.1_1ปกติ'!R100+T1.2_1พิเศษ!R100</f>
        <v>2.4044624746450305</v>
      </c>
      <c r="S100" s="22">
        <f>+'T 1.1_1ปกติ'!S100+T1.2_1พิเศษ!S100</f>
        <v>0</v>
      </c>
      <c r="T100" s="23">
        <f>+'T 1.1_1ปกติ'!T100+T1.2_1พิเศษ!T100</f>
        <v>286.03610547667341</v>
      </c>
      <c r="U100" s="73">
        <f>+'T 1.1_1ปกติ'!U100+T1.2_1พิเศษ!U100</f>
        <v>356.99675456389451</v>
      </c>
      <c r="V100" s="21">
        <f>+'T 1.1_1ปกติ'!V100+T1.2_1พิเศษ!V100</f>
        <v>0</v>
      </c>
      <c r="W100" s="22">
        <f>+'T 1.1_1ปกติ'!W100+T1.2_1พิเศษ!W100</f>
        <v>0</v>
      </c>
      <c r="X100" s="22">
        <f>+'T 1.1_1ปกติ'!X100+T1.2_1พิเศษ!X100</f>
        <v>0</v>
      </c>
      <c r="Y100" s="22">
        <f>+'T 1.1_1ปกติ'!Y100+T1.2_1พิเศษ!Y100</f>
        <v>0</v>
      </c>
      <c r="Z100" s="22">
        <f>+'T 1.1_1ปกติ'!Z100+T1.2_1พิเศษ!Z100</f>
        <v>0</v>
      </c>
      <c r="AA100" s="22">
        <f>+'T 1.1_1ปกติ'!AA100+T1.2_1พิเศษ!AA100</f>
        <v>0</v>
      </c>
      <c r="AB100" s="22">
        <f>+'T 1.1_1ปกติ'!AB100+T1.2_1พิเศษ!AB100</f>
        <v>0</v>
      </c>
      <c r="AC100" s="22">
        <f>+'T 1.1_1ปกติ'!AC100+T1.2_1พิเศษ!AC100</f>
        <v>0</v>
      </c>
      <c r="AD100" s="126">
        <f>+'T 1.1_1ปกติ'!AD100+T1.2_1พิเศษ!AD100</f>
        <v>0</v>
      </c>
      <c r="AE100" s="74">
        <f>+'T 1.1_1ปกติ'!AE100+T1.2_1พิเศษ!AE100</f>
        <v>356.99675456389451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f>+'T 1.1_1ปกติ'!D101+T1.2_1พิเศษ!D101</f>
        <v>0</v>
      </c>
      <c r="E101" s="16">
        <f>+'T 1.1_1ปกติ'!E101+T1.2_1พิเศษ!E101</f>
        <v>0</v>
      </c>
      <c r="F101" s="16">
        <f>+'T 1.1_1ปกติ'!F101+T1.2_1พิเศษ!F101</f>
        <v>0</v>
      </c>
      <c r="G101" s="16">
        <f>+'T 1.1_1ปกติ'!G101+T1.2_1พิเศษ!G101</f>
        <v>0</v>
      </c>
      <c r="H101" s="16">
        <f>+'T 1.1_1ปกติ'!H101+T1.2_1พิเศษ!H101</f>
        <v>0</v>
      </c>
      <c r="I101" s="16">
        <f>+'T 1.1_1ปกติ'!I101+T1.2_1พิเศษ!I101</f>
        <v>0</v>
      </c>
      <c r="J101" s="16">
        <f>+'T 1.1_1ปกติ'!J101+T1.2_1พิเศษ!J101</f>
        <v>0</v>
      </c>
      <c r="K101" s="16">
        <f>+'T 1.1_1ปกติ'!K101+T1.2_1พิเศษ!K101</f>
        <v>0</v>
      </c>
      <c r="L101" s="16">
        <f>+'T 1.1_1ปกติ'!L101+T1.2_1พิเศษ!L101</f>
        <v>0</v>
      </c>
      <c r="M101" s="16">
        <f>+'T 1.1_1ปกติ'!M101+T1.2_1พิเศษ!M101</f>
        <v>0</v>
      </c>
      <c r="N101" s="16">
        <f>+'T 1.1_1ปกติ'!N101+T1.2_1พิเศษ!N101</f>
        <v>0</v>
      </c>
      <c r="O101" s="16">
        <f>+'T 1.1_1ปกติ'!O101+T1.2_1พิเศษ!O101</f>
        <v>0</v>
      </c>
      <c r="P101" s="16">
        <f>+'T 1.1_1ปกติ'!P101+T1.2_1พิเศษ!P101</f>
        <v>0</v>
      </c>
      <c r="Q101" s="16">
        <f>+'T 1.1_1ปกติ'!Q101+T1.2_1พิเศษ!Q101</f>
        <v>0</v>
      </c>
      <c r="R101" s="16">
        <f>+'T 1.1_1ปกติ'!R101+T1.2_1พิเศษ!R101</f>
        <v>0</v>
      </c>
      <c r="S101" s="16">
        <f>+'T 1.1_1ปกติ'!S101+T1.2_1พิเศษ!S101</f>
        <v>0</v>
      </c>
      <c r="T101" s="17">
        <f>+'T 1.1_1ปกติ'!T101+T1.2_1พิเศษ!T101</f>
        <v>0</v>
      </c>
      <c r="U101" s="71">
        <f>+'T 1.1_1ปกติ'!U101+T1.2_1พิเศษ!U101</f>
        <v>0</v>
      </c>
      <c r="V101" s="15">
        <f>+'T 1.1_1ปกติ'!V101+T1.2_1พิเศษ!V101</f>
        <v>0</v>
      </c>
      <c r="W101" s="16">
        <f>+'T 1.1_1ปกติ'!W101+T1.2_1พิเศษ!W101</f>
        <v>0</v>
      </c>
      <c r="X101" s="16">
        <f>+'T 1.1_1ปกติ'!X101+T1.2_1พิเศษ!X101</f>
        <v>0</v>
      </c>
      <c r="Y101" s="16">
        <f>+'T 1.1_1ปกติ'!Y101+T1.2_1พิเศษ!Y101</f>
        <v>0</v>
      </c>
      <c r="Z101" s="16">
        <f>+'T 1.1_1ปกติ'!Z101+T1.2_1พิเศษ!Z101</f>
        <v>0</v>
      </c>
      <c r="AA101" s="16">
        <f>+'T 1.1_1ปกติ'!AA101+T1.2_1พิเศษ!AA101</f>
        <v>0</v>
      </c>
      <c r="AB101" s="16">
        <f>+'T 1.1_1ปกติ'!AB101+T1.2_1พิเศษ!AB101</f>
        <v>0</v>
      </c>
      <c r="AC101" s="16">
        <f>+'T 1.1_1ปกติ'!AC101+T1.2_1พิเศษ!AC101</f>
        <v>0</v>
      </c>
      <c r="AD101" s="124">
        <f>+'T 1.1_1ปกติ'!AD101+T1.2_1พิเศษ!AD101</f>
        <v>0</v>
      </c>
      <c r="AE101" s="71">
        <f>+'T 1.1_1ปกติ'!AE101+T1.2_1พิเศษ!AE101</f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f>+'T 1.1_1ปกติ'!D102+T1.2_1พิเศษ!D102</f>
        <v>0</v>
      </c>
      <c r="E102" s="9">
        <f>+'T 1.1_1ปกติ'!E102+T1.2_1พิเศษ!E102</f>
        <v>0</v>
      </c>
      <c r="F102" s="9">
        <f>+'T 1.1_1ปกติ'!F102+T1.2_1พิเศษ!F102</f>
        <v>0</v>
      </c>
      <c r="G102" s="9">
        <f>+'T 1.1_1ปกติ'!G102+T1.2_1พิเศษ!G102</f>
        <v>0</v>
      </c>
      <c r="H102" s="9">
        <f>+'T 1.1_1ปกติ'!H102+T1.2_1พิเศษ!H102</f>
        <v>0</v>
      </c>
      <c r="I102" s="9">
        <f>+'T 1.1_1ปกติ'!I102+T1.2_1พิเศษ!I102</f>
        <v>0</v>
      </c>
      <c r="J102" s="9">
        <f>+'T 1.1_1ปกติ'!J102+T1.2_1พิเศษ!J102</f>
        <v>0</v>
      </c>
      <c r="K102" s="9">
        <f>+'T 1.1_1ปกติ'!K102+T1.2_1พิเศษ!K102</f>
        <v>0</v>
      </c>
      <c r="L102" s="9">
        <f>+'T 1.1_1ปกติ'!L102+T1.2_1พิเศษ!L102</f>
        <v>0</v>
      </c>
      <c r="M102" s="9">
        <f>+'T 1.1_1ปกติ'!M102+T1.2_1พิเศษ!M102</f>
        <v>0</v>
      </c>
      <c r="N102" s="9">
        <f>+'T 1.1_1ปกติ'!N102+T1.2_1พิเศษ!N102</f>
        <v>0</v>
      </c>
      <c r="O102" s="9">
        <f>+'T 1.1_1ปกติ'!O102+T1.2_1พิเศษ!O102</f>
        <v>0</v>
      </c>
      <c r="P102" s="9">
        <f>+'T 1.1_1ปกติ'!P102+T1.2_1พิเศษ!P102</f>
        <v>0</v>
      </c>
      <c r="Q102" s="9">
        <f>+'T 1.1_1ปกติ'!Q102+T1.2_1พิเศษ!Q102</f>
        <v>0</v>
      </c>
      <c r="R102" s="9">
        <f>+'T 1.1_1ปกติ'!R102+T1.2_1พิเศษ!R102</f>
        <v>0</v>
      </c>
      <c r="S102" s="9">
        <f>+'T 1.1_1ปกติ'!S102+T1.2_1พิเศษ!S102</f>
        <v>0</v>
      </c>
      <c r="T102" s="10">
        <f>+'T 1.1_1ปกติ'!T102+T1.2_1พิเศษ!T102</f>
        <v>0</v>
      </c>
      <c r="U102" s="72">
        <f>+'T 1.1_1ปกติ'!U102+T1.2_1พิเศษ!U102</f>
        <v>0</v>
      </c>
      <c r="V102" s="8">
        <f>+'T 1.1_1ปกติ'!V102+T1.2_1พิเศษ!V102</f>
        <v>0</v>
      </c>
      <c r="W102" s="9">
        <f>+'T 1.1_1ปกติ'!W102+T1.2_1พิเศษ!W102</f>
        <v>0</v>
      </c>
      <c r="X102" s="9">
        <f>+'T 1.1_1ปกติ'!X102+T1.2_1พิเศษ!X102</f>
        <v>0</v>
      </c>
      <c r="Y102" s="9">
        <f>+'T 1.1_1ปกติ'!Y102+T1.2_1พิเศษ!Y102</f>
        <v>0</v>
      </c>
      <c r="Z102" s="9">
        <f>+'T 1.1_1ปกติ'!Z102+T1.2_1พิเศษ!Z102</f>
        <v>0</v>
      </c>
      <c r="AA102" s="9">
        <f>+'T 1.1_1ปกติ'!AA102+T1.2_1พิเศษ!AA102</f>
        <v>0</v>
      </c>
      <c r="AB102" s="9">
        <f>+'T 1.1_1ปกติ'!AB102+T1.2_1พิเศษ!AB102</f>
        <v>0</v>
      </c>
      <c r="AC102" s="9">
        <f>+'T 1.1_1ปกติ'!AC102+T1.2_1พิเศษ!AC102</f>
        <v>0</v>
      </c>
      <c r="AD102" s="125">
        <f>+'T 1.1_1ปกติ'!AD102+T1.2_1พิเศษ!AD102</f>
        <v>0</v>
      </c>
      <c r="AE102" s="72">
        <f>+'T 1.1_1ปกติ'!AE102+T1.2_1พิเศษ!AE102</f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f>+'T 1.1_1ปกติ'!D103+T1.2_1พิเศษ!D103</f>
        <v>0</v>
      </c>
      <c r="E103" s="9">
        <f>+'T 1.1_1ปกติ'!E103+T1.2_1พิเศษ!E103</f>
        <v>0</v>
      </c>
      <c r="F103" s="9">
        <f>+'T 1.1_1ปกติ'!F103+T1.2_1พิเศษ!F103</f>
        <v>0</v>
      </c>
      <c r="G103" s="9">
        <f>+'T 1.1_1ปกติ'!G103+T1.2_1พิเศษ!G103</f>
        <v>0</v>
      </c>
      <c r="H103" s="9">
        <f>+'T 1.1_1ปกติ'!H103+T1.2_1พิเศษ!H103</f>
        <v>0</v>
      </c>
      <c r="I103" s="9">
        <f>+'T 1.1_1ปกติ'!I103+T1.2_1พิเศษ!I103</f>
        <v>0</v>
      </c>
      <c r="J103" s="9">
        <f>+'T 1.1_1ปกติ'!J103+T1.2_1พิเศษ!J103</f>
        <v>0</v>
      </c>
      <c r="K103" s="9">
        <f>+'T 1.1_1ปกติ'!K103+T1.2_1พิเศษ!K103</f>
        <v>0</v>
      </c>
      <c r="L103" s="9">
        <f>+'T 1.1_1ปกติ'!L103+T1.2_1พิเศษ!L103</f>
        <v>0</v>
      </c>
      <c r="M103" s="9">
        <f>+'T 1.1_1ปกติ'!M103+T1.2_1พิเศษ!M103</f>
        <v>0</v>
      </c>
      <c r="N103" s="9">
        <f>+'T 1.1_1ปกติ'!N103+T1.2_1พิเศษ!N103</f>
        <v>0</v>
      </c>
      <c r="O103" s="9">
        <f>+'T 1.1_1ปกติ'!O103+T1.2_1พิเศษ!O103</f>
        <v>0</v>
      </c>
      <c r="P103" s="9">
        <f>+'T 1.1_1ปกติ'!P103+T1.2_1พิเศษ!P103</f>
        <v>0</v>
      </c>
      <c r="Q103" s="9">
        <f>+'T 1.1_1ปกติ'!Q103+T1.2_1พิเศษ!Q103</f>
        <v>0</v>
      </c>
      <c r="R103" s="9">
        <f>+'T 1.1_1ปกติ'!R103+T1.2_1พิเศษ!R103</f>
        <v>0</v>
      </c>
      <c r="S103" s="9">
        <f>+'T 1.1_1ปกติ'!S103+T1.2_1พิเศษ!S103</f>
        <v>0</v>
      </c>
      <c r="T103" s="10">
        <f>+'T 1.1_1ปกติ'!T103+T1.2_1พิเศษ!T103</f>
        <v>0</v>
      </c>
      <c r="U103" s="72">
        <f>+'T 1.1_1ปกติ'!U103+T1.2_1พิเศษ!U103</f>
        <v>0</v>
      </c>
      <c r="V103" s="8">
        <f>+'T 1.1_1ปกติ'!V103+T1.2_1พิเศษ!V103</f>
        <v>0</v>
      </c>
      <c r="W103" s="9">
        <f>+'T 1.1_1ปกติ'!W103+T1.2_1พิเศษ!W103</f>
        <v>0</v>
      </c>
      <c r="X103" s="9">
        <f>+'T 1.1_1ปกติ'!X103+T1.2_1พิเศษ!X103</f>
        <v>0</v>
      </c>
      <c r="Y103" s="9">
        <f>+'T 1.1_1ปกติ'!Y103+T1.2_1พิเศษ!Y103</f>
        <v>0</v>
      </c>
      <c r="Z103" s="9">
        <f>+'T 1.1_1ปกติ'!Z103+T1.2_1พิเศษ!Z103</f>
        <v>0</v>
      </c>
      <c r="AA103" s="9">
        <f>+'T 1.1_1ปกติ'!AA103+T1.2_1พิเศษ!AA103</f>
        <v>0</v>
      </c>
      <c r="AB103" s="9">
        <f>+'T 1.1_1ปกติ'!AB103+T1.2_1พิเศษ!AB103</f>
        <v>0</v>
      </c>
      <c r="AC103" s="9">
        <f>+'T 1.1_1ปกติ'!AC103+T1.2_1พิเศษ!AC103</f>
        <v>0</v>
      </c>
      <c r="AD103" s="125">
        <f>+'T 1.1_1ปกติ'!AD103+T1.2_1พิเศษ!AD103</f>
        <v>0</v>
      </c>
      <c r="AE103" s="72">
        <f>+'T 1.1_1ปกติ'!AE103+T1.2_1พิเศษ!AE103</f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f>+'T 1.1_1ปกติ'!D104+T1.2_1พิเศษ!D104</f>
        <v>0.5</v>
      </c>
      <c r="E104" s="9">
        <f>+'T 1.1_1ปกติ'!E104+T1.2_1พิเศษ!E104</f>
        <v>0</v>
      </c>
      <c r="F104" s="9">
        <f>+'T 1.1_1ปกติ'!F104+T1.2_1พิเศษ!F104</f>
        <v>0.75</v>
      </c>
      <c r="G104" s="9">
        <f>+'T 1.1_1ปกติ'!G104+T1.2_1พิเศษ!G104</f>
        <v>0</v>
      </c>
      <c r="H104" s="9">
        <f>+'T 1.1_1ปกติ'!H104+T1.2_1พิเศษ!H104</f>
        <v>0</v>
      </c>
      <c r="I104" s="9">
        <f>+'T 1.1_1ปกติ'!I104+T1.2_1พิเศษ!I104</f>
        <v>0</v>
      </c>
      <c r="J104" s="9">
        <f>+'T 1.1_1ปกติ'!J104+T1.2_1พิเศษ!J104</f>
        <v>0</v>
      </c>
      <c r="K104" s="9">
        <f>+'T 1.1_1ปกติ'!K104+T1.2_1พิเศษ!K104</f>
        <v>0</v>
      </c>
      <c r="L104" s="9">
        <f>+'T 1.1_1ปกติ'!L104+T1.2_1พิเศษ!L104</f>
        <v>0</v>
      </c>
      <c r="M104" s="9">
        <f>+'T 1.1_1ปกติ'!M104+T1.2_1พิเศษ!M104</f>
        <v>0</v>
      </c>
      <c r="N104" s="9">
        <f>+'T 1.1_1ปกติ'!N104+T1.2_1พิเศษ!N104</f>
        <v>0</v>
      </c>
      <c r="O104" s="9">
        <f>+'T 1.1_1ปกติ'!O104+T1.2_1พิเศษ!O104</f>
        <v>0</v>
      </c>
      <c r="P104" s="9">
        <f>+'T 1.1_1ปกติ'!P104+T1.2_1พิเศษ!P104</f>
        <v>0</v>
      </c>
      <c r="Q104" s="9">
        <f>+'T 1.1_1ปกติ'!Q104+T1.2_1พิเศษ!Q104</f>
        <v>26.25</v>
      </c>
      <c r="R104" s="9">
        <f>+'T 1.1_1ปกติ'!R104+T1.2_1พิเศษ!R104</f>
        <v>0</v>
      </c>
      <c r="S104" s="9">
        <f>+'T 1.1_1ปกติ'!S104+T1.2_1พิเศษ!S104</f>
        <v>0</v>
      </c>
      <c r="T104" s="10">
        <f>+'T 1.1_1ปกติ'!T104+T1.2_1พิเศษ!T104</f>
        <v>0</v>
      </c>
      <c r="U104" s="72">
        <f>+'T 1.1_1ปกติ'!U104+T1.2_1พิเศษ!U104</f>
        <v>27.5</v>
      </c>
      <c r="V104" s="8">
        <f>+'T 1.1_1ปกติ'!V104+T1.2_1พิเศษ!V104</f>
        <v>0</v>
      </c>
      <c r="W104" s="9">
        <f>+'T 1.1_1ปกติ'!W104+T1.2_1พิเศษ!W104</f>
        <v>0</v>
      </c>
      <c r="X104" s="9">
        <f>+'T 1.1_1ปกติ'!X104+T1.2_1พิเศษ!X104</f>
        <v>0</v>
      </c>
      <c r="Y104" s="9">
        <f>+'T 1.1_1ปกติ'!Y104+T1.2_1พิเศษ!Y104</f>
        <v>0</v>
      </c>
      <c r="Z104" s="9">
        <f>+'T 1.1_1ปกติ'!Z104+T1.2_1พิเศษ!Z104</f>
        <v>0</v>
      </c>
      <c r="AA104" s="9">
        <f>+'T 1.1_1ปกติ'!AA104+T1.2_1พิเศษ!AA104</f>
        <v>0</v>
      </c>
      <c r="AB104" s="9">
        <f>+'T 1.1_1ปกติ'!AB104+T1.2_1พิเศษ!AB104</f>
        <v>0</v>
      </c>
      <c r="AC104" s="9">
        <f>+'T 1.1_1ปกติ'!AC104+T1.2_1พิเศษ!AC104</f>
        <v>0</v>
      </c>
      <c r="AD104" s="125">
        <f>+'T 1.1_1ปกติ'!AD104+T1.2_1พิเศษ!AD104</f>
        <v>0</v>
      </c>
      <c r="AE104" s="72">
        <f>+'T 1.1_1ปกติ'!AE104+T1.2_1พิเศษ!AE104</f>
        <v>27.5</v>
      </c>
    </row>
    <row r="105" spans="1:31" s="1" customFormat="1" ht="18.95" customHeight="1" x14ac:dyDescent="0.2">
      <c r="A105" s="18"/>
      <c r="B105" s="7"/>
      <c r="C105" s="7" t="s">
        <v>23</v>
      </c>
      <c r="D105" s="8">
        <f>+'T 1.1_1ปกติ'!D105+T1.2_1พิเศษ!D105</f>
        <v>1</v>
      </c>
      <c r="E105" s="9">
        <f>+'T 1.1_1ปกติ'!E105+T1.2_1พิเศษ!E105</f>
        <v>0</v>
      </c>
      <c r="F105" s="9">
        <f>+'T 1.1_1ปกติ'!F105+T1.2_1พิเศษ!F105</f>
        <v>1.5</v>
      </c>
      <c r="G105" s="9">
        <f>+'T 1.1_1ปกติ'!G105+T1.2_1พิเศษ!G105</f>
        <v>0</v>
      </c>
      <c r="H105" s="9">
        <f>+'T 1.1_1ปกติ'!H105+T1.2_1พิเศษ!H105</f>
        <v>0</v>
      </c>
      <c r="I105" s="9">
        <f>+'T 1.1_1ปกติ'!I105+T1.2_1พิเศษ!I105</f>
        <v>0</v>
      </c>
      <c r="J105" s="9">
        <f>+'T 1.1_1ปกติ'!J105+T1.2_1พิเศษ!J105</f>
        <v>0</v>
      </c>
      <c r="K105" s="9">
        <f>+'T 1.1_1ปกติ'!K105+T1.2_1พิเศษ!K105</f>
        <v>0</v>
      </c>
      <c r="L105" s="9">
        <f>+'T 1.1_1ปกติ'!L105+T1.2_1พิเศษ!L105</f>
        <v>0</v>
      </c>
      <c r="M105" s="9">
        <f>+'T 1.1_1ปกติ'!M105+T1.2_1พิเศษ!M105</f>
        <v>0</v>
      </c>
      <c r="N105" s="9">
        <f>+'T 1.1_1ปกติ'!N105+T1.2_1พิเศษ!N105</f>
        <v>0</v>
      </c>
      <c r="O105" s="9">
        <f>+'T 1.1_1ปกติ'!O105+T1.2_1พิเศษ!O105</f>
        <v>0</v>
      </c>
      <c r="P105" s="9">
        <f>+'T 1.1_1ปกติ'!P105+T1.2_1พิเศษ!P105</f>
        <v>0</v>
      </c>
      <c r="Q105" s="9">
        <f>+'T 1.1_1ปกติ'!Q105+T1.2_1พิเศษ!Q105</f>
        <v>49.416666666666671</v>
      </c>
      <c r="R105" s="9">
        <f>+'T 1.1_1ปกติ'!R105+T1.2_1พิเศษ!R105</f>
        <v>0</v>
      </c>
      <c r="S105" s="9">
        <f>+'T 1.1_1ปกติ'!S105+T1.2_1พิเศษ!S105</f>
        <v>0</v>
      </c>
      <c r="T105" s="10">
        <f>+'T 1.1_1ปกติ'!T105+T1.2_1พิเศษ!T105</f>
        <v>0</v>
      </c>
      <c r="U105" s="72">
        <f>+'T 1.1_1ปกติ'!U105+T1.2_1พิเศษ!U105</f>
        <v>51.916666666666671</v>
      </c>
      <c r="V105" s="8">
        <f>+'T 1.1_1ปกติ'!V105+T1.2_1พิเศษ!V105</f>
        <v>0</v>
      </c>
      <c r="W105" s="9">
        <f>+'T 1.1_1ปกติ'!W105+T1.2_1พิเศษ!W105</f>
        <v>0</v>
      </c>
      <c r="X105" s="9">
        <f>+'T 1.1_1ปกติ'!X105+T1.2_1พิเศษ!X105</f>
        <v>0</v>
      </c>
      <c r="Y105" s="9">
        <f>+'T 1.1_1ปกติ'!Y105+T1.2_1พิเศษ!Y105</f>
        <v>0</v>
      </c>
      <c r="Z105" s="9">
        <f>+'T 1.1_1ปกติ'!Z105+T1.2_1พิเศษ!Z105</f>
        <v>0</v>
      </c>
      <c r="AA105" s="9">
        <f>+'T 1.1_1ปกติ'!AA105+T1.2_1พิเศษ!AA105</f>
        <v>0</v>
      </c>
      <c r="AB105" s="9">
        <f>+'T 1.1_1ปกติ'!AB105+T1.2_1พิเศษ!AB105</f>
        <v>0</v>
      </c>
      <c r="AC105" s="9">
        <f>+'T 1.1_1ปกติ'!AC105+T1.2_1พิเศษ!AC105</f>
        <v>0</v>
      </c>
      <c r="AD105" s="125">
        <f>+'T 1.1_1ปกติ'!AD105+T1.2_1พิเศษ!AD105</f>
        <v>0</v>
      </c>
      <c r="AE105" s="72">
        <f>+'T 1.1_1ปกติ'!AE105+T1.2_1พิเศษ!AE105</f>
        <v>51.916666666666671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f>+'T 1.1_1ปกติ'!D106+T1.2_1พิเศษ!D106</f>
        <v>1</v>
      </c>
      <c r="E106" s="2">
        <f>+'T 1.1_1ปกติ'!E106+T1.2_1พิเศษ!E106</f>
        <v>0</v>
      </c>
      <c r="F106" s="2">
        <f>+'T 1.1_1ปกติ'!F106+T1.2_1พิเศษ!F106</f>
        <v>1.5</v>
      </c>
      <c r="G106" s="2">
        <f>+'T 1.1_1ปกติ'!G106+T1.2_1พิเศษ!G106</f>
        <v>0</v>
      </c>
      <c r="H106" s="2">
        <f>+'T 1.1_1ปกติ'!H106+T1.2_1พิเศษ!H106</f>
        <v>0</v>
      </c>
      <c r="I106" s="2">
        <f>+'T 1.1_1ปกติ'!I106+T1.2_1พิเศษ!I106</f>
        <v>0</v>
      </c>
      <c r="J106" s="2">
        <f>+'T 1.1_1ปกติ'!J106+T1.2_1พิเศษ!J106</f>
        <v>0</v>
      </c>
      <c r="K106" s="2">
        <f>+'T 1.1_1ปกติ'!K106+T1.2_1พิเศษ!K106</f>
        <v>0</v>
      </c>
      <c r="L106" s="2">
        <f>+'T 1.1_1ปกติ'!L106+T1.2_1พิเศษ!L106</f>
        <v>0</v>
      </c>
      <c r="M106" s="2">
        <f>+'T 1.1_1ปกติ'!M106+T1.2_1พิเศษ!M106</f>
        <v>0</v>
      </c>
      <c r="N106" s="2">
        <f>+'T 1.1_1ปกติ'!N106+T1.2_1พิเศษ!N106</f>
        <v>0</v>
      </c>
      <c r="O106" s="2">
        <f>+'T 1.1_1ปกติ'!O106+T1.2_1พิเศษ!O106</f>
        <v>0</v>
      </c>
      <c r="P106" s="2">
        <f>+'T 1.1_1ปกติ'!P106+T1.2_1พิเศษ!P106</f>
        <v>0</v>
      </c>
      <c r="Q106" s="2">
        <f>+'T 1.1_1ปกติ'!Q106+T1.2_1พิเศษ!Q106</f>
        <v>49.416666666666671</v>
      </c>
      <c r="R106" s="2">
        <f>+'T 1.1_1ปกติ'!R106+T1.2_1พิเศษ!R106</f>
        <v>0</v>
      </c>
      <c r="S106" s="2">
        <f>+'T 1.1_1ปกติ'!S106+T1.2_1พิเศษ!S106</f>
        <v>0</v>
      </c>
      <c r="T106" s="3">
        <f>+'T 1.1_1ปกติ'!T106+T1.2_1พิเศษ!T106</f>
        <v>0</v>
      </c>
      <c r="U106" s="53">
        <f>+'T 1.1_1ปกติ'!U106+T1.2_1พิเศษ!U106</f>
        <v>51.916666666666671</v>
      </c>
      <c r="V106" s="4">
        <f>+'T 1.1_1ปกติ'!V106+T1.2_1พิเศษ!V106</f>
        <v>0</v>
      </c>
      <c r="W106" s="2">
        <f>+'T 1.1_1ปกติ'!W106+T1.2_1พิเศษ!W106</f>
        <v>0</v>
      </c>
      <c r="X106" s="2">
        <f>+'T 1.1_1ปกติ'!X106+T1.2_1พิเศษ!X106</f>
        <v>0</v>
      </c>
      <c r="Y106" s="2">
        <f>+'T 1.1_1ปกติ'!Y106+T1.2_1พิเศษ!Y106</f>
        <v>0</v>
      </c>
      <c r="Z106" s="2">
        <f>+'T 1.1_1ปกติ'!Z106+T1.2_1พิเศษ!Z106</f>
        <v>0</v>
      </c>
      <c r="AA106" s="2">
        <f>+'T 1.1_1ปกติ'!AA106+T1.2_1พิเศษ!AA106</f>
        <v>0</v>
      </c>
      <c r="AB106" s="2">
        <f>+'T 1.1_1ปกติ'!AB106+T1.2_1พิเศษ!AB106</f>
        <v>0</v>
      </c>
      <c r="AC106" s="2">
        <f>+'T 1.1_1ปกติ'!AC106+T1.2_1พิเศษ!AC106</f>
        <v>0</v>
      </c>
      <c r="AD106" s="127">
        <f>+'T 1.1_1ปกติ'!AD106+T1.2_1พิเศษ!AD106</f>
        <v>0</v>
      </c>
      <c r="AE106" s="132">
        <f>+'T 1.1_1ปกติ'!AE106+T1.2_1พิเศษ!AE106</f>
        <v>51.916666666666671</v>
      </c>
    </row>
  </sheetData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106"/>
  <sheetViews>
    <sheetView showGridLines="0" zoomScaleNormal="100" workbookViewId="0">
      <pane xSplit="3" ySplit="10" topLeftCell="D74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16" width="6.7109375" style="6" customWidth="1"/>
    <col min="17" max="17" width="6" style="6" bestFit="1" customWidth="1"/>
    <col min="18" max="18" width="6.7109375" style="6" customWidth="1"/>
    <col min="19" max="19" width="4.5703125" style="6" bestFit="1" customWidth="1"/>
    <col min="20" max="20" width="6.7109375" style="6" customWidth="1"/>
    <col min="21" max="21" width="9" style="130" bestFit="1" customWidth="1"/>
    <col min="22" max="22" width="7.5703125" style="6" bestFit="1" customWidth="1"/>
    <col min="23" max="26" width="5.7109375" style="6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1" s="48" customFormat="1" ht="18.95" customHeight="1" x14ac:dyDescent="0.2">
      <c r="A1" s="46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48" customFormat="1" ht="18.95" customHeight="1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33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1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1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f>+'T 1.1_2ปกติ'!D5+T1.2_2พิเศษ!D5</f>
        <v>1648.5294117647059</v>
      </c>
      <c r="E5" s="30">
        <f>+'T 1.1_2ปกติ'!E5+T1.2_2พิเศษ!E5</f>
        <v>2382.8235294117649</v>
      </c>
      <c r="F5" s="30">
        <f>+'T 1.1_2ปกติ'!F5+T1.2_2พิเศษ!F5</f>
        <v>1193.8235294117649</v>
      </c>
      <c r="G5" s="30">
        <f>+'T 1.1_2ปกติ'!G5+T1.2_2พิเศษ!G5</f>
        <v>2263.5294117647059</v>
      </c>
      <c r="H5" s="30">
        <f>+'T 1.1_2ปกติ'!H5+T1.2_2พิเศษ!H5</f>
        <v>1197.5882352941176</v>
      </c>
      <c r="I5" s="30">
        <f>+'T 1.1_2ปกติ'!I5+T1.2_2พิเศษ!I5</f>
        <v>2828.6470588235293</v>
      </c>
      <c r="J5" s="30">
        <f>+'T 1.1_2ปกติ'!J5+T1.2_2พิเศษ!J5</f>
        <v>5035.176470588236</v>
      </c>
      <c r="K5" s="30">
        <f>+'T 1.1_2ปกติ'!K5+T1.2_2พิเศษ!K5</f>
        <v>457.82352941176475</v>
      </c>
      <c r="L5" s="30">
        <f>+'T 1.1_2ปกติ'!L5+T1.2_2พิเศษ!L5</f>
        <v>881.82352941176521</v>
      </c>
      <c r="M5" s="30">
        <f>+'T 1.1_2ปกติ'!M5+T1.2_2พิเศษ!M5</f>
        <v>3297.8823529411757</v>
      </c>
      <c r="N5" s="30">
        <f>+'T 1.1_2ปกติ'!N5+T1.2_2พิเศษ!N5</f>
        <v>2916.8823529411766</v>
      </c>
      <c r="O5" s="30">
        <f>+'T 1.1_2ปกติ'!O5+T1.2_2พิเศษ!O5</f>
        <v>437.11764705882354</v>
      </c>
      <c r="P5" s="30">
        <f>+'T 1.1_2ปกติ'!P5+T1.2_2พิเศษ!P5</f>
        <v>1939.5882352941173</v>
      </c>
      <c r="Q5" s="30">
        <f>+'T 1.1_2ปกติ'!Q5+T1.2_2พิเศษ!Q5</f>
        <v>0</v>
      </c>
      <c r="R5" s="30">
        <f>+'T 1.1_2ปกติ'!R5+T1.2_2พิเศษ!R5</f>
        <v>241.11764705882356</v>
      </c>
      <c r="S5" s="30">
        <f>+'T 1.1_2ปกติ'!S5+T1.2_2พิเศษ!S5</f>
        <v>0</v>
      </c>
      <c r="T5" s="31">
        <f>+'T 1.1_2ปกติ'!T5+T1.2_2พิเศษ!T5</f>
        <v>615.52941176470586</v>
      </c>
      <c r="U5" s="128">
        <f>+'T 1.1_2ปกติ'!U5+T1.2_2พิเศษ!U5</f>
        <v>27337.882352941178</v>
      </c>
      <c r="V5" s="29">
        <f>+'T 1.1_2ปกติ'!V5+T1.2_2พิเศษ!V5</f>
        <v>0</v>
      </c>
      <c r="W5" s="30">
        <f>+'T 1.1_2ปกติ'!W5+T1.2_2พิเศษ!W5</f>
        <v>0</v>
      </c>
      <c r="X5" s="30">
        <f>+'T 1.1_2ปกติ'!X5+T1.2_2พิเศษ!X5</f>
        <v>0</v>
      </c>
      <c r="Y5" s="30">
        <f>+'T 1.1_2ปกติ'!Y5+T1.2_2พิเศษ!Y5</f>
        <v>0</v>
      </c>
      <c r="Z5" s="30">
        <f>+'T 1.1_2ปกติ'!Z5+T1.2_2พิเศษ!Z5</f>
        <v>0</v>
      </c>
      <c r="AA5" s="30">
        <f>+'T 1.1_2ปกติ'!AA5+T1.2_2พิเศษ!AA5</f>
        <v>41.764705882352942</v>
      </c>
      <c r="AB5" s="30">
        <f>+'T 1.1_2ปกติ'!AB5+T1.2_2พิเศษ!AB5</f>
        <v>0</v>
      </c>
      <c r="AC5" s="30">
        <f>+'T 1.1_2ปกติ'!AC5+T1.2_2พิเศษ!AC5</f>
        <v>0</v>
      </c>
      <c r="AD5" s="32">
        <f>+'T 1.1_2ปกติ'!AD5+T1.2_2พิเศษ!AD5</f>
        <v>41.764705882352942</v>
      </c>
      <c r="AE5" s="128">
        <f>+'T 1.1_2ปกติ'!AE5+T1.2_2พิเศษ!AE5</f>
        <v>27379.647058823532</v>
      </c>
    </row>
    <row r="6" spans="1:31" s="33" customFormat="1" ht="18.95" customHeight="1" x14ac:dyDescent="0.2">
      <c r="A6" s="34"/>
      <c r="B6" s="28"/>
      <c r="C6" s="28" t="s">
        <v>21</v>
      </c>
      <c r="D6" s="35">
        <f>+'T 1.1_2ปกติ'!D6+T1.2_2พิเศษ!D6</f>
        <v>10.882352941176471</v>
      </c>
      <c r="E6" s="36">
        <f>+'T 1.1_2ปกติ'!E6+T1.2_2พิเศษ!E6</f>
        <v>0</v>
      </c>
      <c r="F6" s="36">
        <f>+'T 1.1_2ปกติ'!F6+T1.2_2พิเศษ!F6</f>
        <v>0.35294117647058826</v>
      </c>
      <c r="G6" s="36">
        <f>+'T 1.1_2ปกติ'!G6+T1.2_2พิเศษ!G6</f>
        <v>1.0588235294117647</v>
      </c>
      <c r="H6" s="36">
        <f>+'T 1.1_2ปกติ'!H6+T1.2_2พิเศษ!H6</f>
        <v>4.117647058823529</v>
      </c>
      <c r="I6" s="36">
        <f>+'T 1.1_2ปกติ'!I6+T1.2_2พิเศษ!I6</f>
        <v>1.7647058823529411</v>
      </c>
      <c r="J6" s="36">
        <f>+'T 1.1_2ปกติ'!J6+T1.2_2พิเศษ!J6</f>
        <v>1.2352941176470589</v>
      </c>
      <c r="K6" s="36">
        <f>+'T 1.1_2ปกติ'!K6+T1.2_2พิเศษ!K6</f>
        <v>0</v>
      </c>
      <c r="L6" s="36">
        <f>+'T 1.1_2ปกติ'!L6+T1.2_2พิเศษ!L6</f>
        <v>0</v>
      </c>
      <c r="M6" s="36">
        <f>+'T 1.1_2ปกติ'!M6+T1.2_2พิเศษ!M6</f>
        <v>1.2352941176470589</v>
      </c>
      <c r="N6" s="36">
        <f>+'T 1.1_2ปกติ'!N6+T1.2_2พิเศษ!N6</f>
        <v>0</v>
      </c>
      <c r="O6" s="36">
        <f>+'T 1.1_2ปกติ'!O6+T1.2_2พิเศษ!O6</f>
        <v>0.17647058823529413</v>
      </c>
      <c r="P6" s="36">
        <f>+'T 1.1_2ปกติ'!P6+T1.2_2พิเศษ!P6</f>
        <v>6.1764705882352935</v>
      </c>
      <c r="Q6" s="36">
        <f>+'T 1.1_2ปกติ'!Q6+T1.2_2พิเศษ!Q6</f>
        <v>0</v>
      </c>
      <c r="R6" s="36">
        <f>+'T 1.1_2ปกติ'!R6+T1.2_2พิเศษ!R6</f>
        <v>0.88235294117647056</v>
      </c>
      <c r="S6" s="36">
        <f>+'T 1.1_2ปกติ'!S6+T1.2_2พิเศษ!S6</f>
        <v>0</v>
      </c>
      <c r="T6" s="37">
        <f>+'T 1.1_2ปกติ'!T6+T1.2_2พิเศษ!T6</f>
        <v>0</v>
      </c>
      <c r="U6" s="129">
        <f>+'T 1.1_2ปกติ'!U6+T1.2_2พิเศษ!U6</f>
        <v>27.882352941176471</v>
      </c>
      <c r="V6" s="35">
        <f>+'T 1.1_2ปกติ'!V6+T1.2_2พิเศษ!V6</f>
        <v>0</v>
      </c>
      <c r="W6" s="36">
        <f>+'T 1.1_2ปกติ'!W6+T1.2_2พิเศษ!W6</f>
        <v>0</v>
      </c>
      <c r="X6" s="36">
        <f>+'T 1.1_2ปกติ'!X6+T1.2_2พิเศษ!X6</f>
        <v>0</v>
      </c>
      <c r="Y6" s="36">
        <f>+'T 1.1_2ปกติ'!Y6+T1.2_2พิเศษ!Y6</f>
        <v>0</v>
      </c>
      <c r="Z6" s="36">
        <f>+'T 1.1_2ปกติ'!Z6+T1.2_2พิเศษ!Z6</f>
        <v>0</v>
      </c>
      <c r="AA6" s="36">
        <f>+'T 1.1_2ปกติ'!AA6+T1.2_2พิเศษ!AA6</f>
        <v>0</v>
      </c>
      <c r="AB6" s="36">
        <f>+'T 1.1_2ปกติ'!AB6+T1.2_2พิเศษ!AB6</f>
        <v>0</v>
      </c>
      <c r="AC6" s="36">
        <f>+'T 1.1_2ปกติ'!AC6+T1.2_2พิเศษ!AC6</f>
        <v>0</v>
      </c>
      <c r="AD6" s="38">
        <f>+'T 1.1_2ปกติ'!AD6+T1.2_2พิเศษ!AD6</f>
        <v>0</v>
      </c>
      <c r="AE6" s="129">
        <f>+'T 1.1_2ปกติ'!AE6+T1.2_2พิเศษ!AE6</f>
        <v>27.882352941176471</v>
      </c>
    </row>
    <row r="7" spans="1:31" s="33" customFormat="1" ht="18.95" customHeight="1" x14ac:dyDescent="0.2">
      <c r="A7" s="34"/>
      <c r="B7" s="28"/>
      <c r="C7" s="28" t="s">
        <v>18</v>
      </c>
      <c r="D7" s="35">
        <f>+'T 1.1_2ปกติ'!D7+T1.2_2พิเศษ!D7</f>
        <v>1659.4117647058824</v>
      </c>
      <c r="E7" s="36">
        <f>+'T 1.1_2ปกติ'!E7+T1.2_2พิเศษ!E7</f>
        <v>2382.8235294117649</v>
      </c>
      <c r="F7" s="36">
        <f>+'T 1.1_2ปกติ'!F7+T1.2_2พิเศษ!F7</f>
        <v>1194.1764705882356</v>
      </c>
      <c r="G7" s="36">
        <f>+'T 1.1_2ปกติ'!G7+T1.2_2พิเศษ!G7</f>
        <v>2264.5882352941176</v>
      </c>
      <c r="H7" s="36">
        <f>+'T 1.1_2ปกติ'!H7+T1.2_2พิเศษ!H7</f>
        <v>1201.7058823529412</v>
      </c>
      <c r="I7" s="36">
        <f>+'T 1.1_2ปกติ'!I7+T1.2_2พิเศษ!I7</f>
        <v>2830.4117647058829</v>
      </c>
      <c r="J7" s="36">
        <f>+'T 1.1_2ปกติ'!J7+T1.2_2พิเศษ!J7</f>
        <v>5036.4117647058829</v>
      </c>
      <c r="K7" s="36">
        <f>+'T 1.1_2ปกติ'!K7+T1.2_2พิเศษ!K7</f>
        <v>457.82352941176475</v>
      </c>
      <c r="L7" s="36">
        <f>+'T 1.1_2ปกติ'!L7+T1.2_2พิเศษ!L7</f>
        <v>881.82352941176521</v>
      </c>
      <c r="M7" s="36">
        <f>+'T 1.1_2ปกติ'!M7+T1.2_2พิเศษ!M7</f>
        <v>3299.1176470588225</v>
      </c>
      <c r="N7" s="36">
        <f>+'T 1.1_2ปกติ'!N7+T1.2_2พิเศษ!N7</f>
        <v>2916.8823529411766</v>
      </c>
      <c r="O7" s="36">
        <f>+'T 1.1_2ปกติ'!O7+T1.2_2พิเศษ!O7</f>
        <v>437.29411764705884</v>
      </c>
      <c r="P7" s="36">
        <f>+'T 1.1_2ปกติ'!P7+T1.2_2พิเศษ!P7</f>
        <v>1945.7647058823527</v>
      </c>
      <c r="Q7" s="36">
        <f>+'T 1.1_2ปกติ'!Q7+T1.2_2พิเศษ!Q7</f>
        <v>0</v>
      </c>
      <c r="R7" s="36">
        <f>+'T 1.1_2ปกติ'!R7+T1.2_2พิเศษ!R7</f>
        <v>242.00000000000003</v>
      </c>
      <c r="S7" s="36">
        <f>+'T 1.1_2ปกติ'!S7+T1.2_2พิเศษ!S7</f>
        <v>0</v>
      </c>
      <c r="T7" s="37">
        <f>+'T 1.1_2ปกติ'!T7+T1.2_2พิเศษ!T7</f>
        <v>615.52941176470586</v>
      </c>
      <c r="U7" s="129">
        <f>+'T 1.1_2ปกติ'!U7+T1.2_2พิเศษ!U7</f>
        <v>27365.764705882357</v>
      </c>
      <c r="V7" s="35">
        <f>+'T 1.1_2ปกติ'!V7+T1.2_2พิเศษ!V7</f>
        <v>0</v>
      </c>
      <c r="W7" s="36">
        <f>+'T 1.1_2ปกติ'!W7+T1.2_2พิเศษ!W7</f>
        <v>0</v>
      </c>
      <c r="X7" s="36">
        <f>+'T 1.1_2ปกติ'!X7+T1.2_2พิเศษ!X7</f>
        <v>0</v>
      </c>
      <c r="Y7" s="36">
        <f>+'T 1.1_2ปกติ'!Y7+T1.2_2พิเศษ!Y7</f>
        <v>0</v>
      </c>
      <c r="Z7" s="36">
        <f>+'T 1.1_2ปกติ'!Z7+T1.2_2พิเศษ!Z7</f>
        <v>0</v>
      </c>
      <c r="AA7" s="36">
        <f>+'T 1.1_2ปกติ'!AA7+T1.2_2พิเศษ!AA7</f>
        <v>41.764705882352942</v>
      </c>
      <c r="AB7" s="36">
        <f>+'T 1.1_2ปกติ'!AB7+T1.2_2พิเศษ!AB7</f>
        <v>0</v>
      </c>
      <c r="AC7" s="36">
        <f>+'T 1.1_2ปกติ'!AC7+T1.2_2พิเศษ!AC7</f>
        <v>0</v>
      </c>
      <c r="AD7" s="38">
        <f>+'T 1.1_2ปกติ'!AD7+T1.2_2พิเศษ!AD7</f>
        <v>41.764705882352942</v>
      </c>
      <c r="AE7" s="129">
        <f>+'T 1.1_2ปกติ'!AE7+T1.2_2พิเศษ!AE7</f>
        <v>27407.529411764706</v>
      </c>
    </row>
    <row r="8" spans="1:31" s="33" customFormat="1" ht="18.95" customHeight="1" x14ac:dyDescent="0.2">
      <c r="A8" s="34"/>
      <c r="B8" s="28" t="s">
        <v>22</v>
      </c>
      <c r="C8" s="28" t="s">
        <v>21</v>
      </c>
      <c r="D8" s="35">
        <f>+'T 1.1_2ปกติ'!D8+T1.2_2พิเศษ!D8</f>
        <v>292.58333333333337</v>
      </c>
      <c r="E8" s="36">
        <f>+'T 1.1_2ปกติ'!E8+T1.2_2พิเศษ!E8</f>
        <v>426.66666666666663</v>
      </c>
      <c r="F8" s="36">
        <f>+'T 1.1_2ปกติ'!F8+T1.2_2พิเศษ!F8</f>
        <v>71.25</v>
      </c>
      <c r="G8" s="36">
        <f>+'T 1.1_2ปกติ'!G8+T1.2_2พิเศษ!G8</f>
        <v>100.83333333333333</v>
      </c>
      <c r="H8" s="36">
        <f>+'T 1.1_2ปกติ'!H8+T1.2_2พิเศษ!H8</f>
        <v>138.08333333333334</v>
      </c>
      <c r="I8" s="36">
        <f>+'T 1.1_2ปกติ'!I8+T1.2_2พิเศษ!I8</f>
        <v>296.25</v>
      </c>
      <c r="J8" s="36">
        <f>+'T 1.1_2ปกติ'!J8+T1.2_2พิเศษ!J8</f>
        <v>704.08333333333337</v>
      </c>
      <c r="K8" s="36">
        <f>+'T 1.1_2ปกติ'!K8+T1.2_2พิเศษ!K8</f>
        <v>41.583333333333336</v>
      </c>
      <c r="L8" s="36">
        <f>+'T 1.1_2ปกติ'!L8+T1.2_2พิเศษ!L8</f>
        <v>422.08333333333331</v>
      </c>
      <c r="M8" s="36">
        <f>+'T 1.1_2ปกติ'!M8+T1.2_2พิเศษ!M8</f>
        <v>360.74999999999994</v>
      </c>
      <c r="N8" s="36">
        <f>+'T 1.1_2ปกติ'!N8+T1.2_2พิเศษ!N8</f>
        <v>247.33333333333331</v>
      </c>
      <c r="O8" s="36">
        <f>+'T 1.1_2ปกติ'!O8+T1.2_2พิเศษ!O8</f>
        <v>35.083333333333336</v>
      </c>
      <c r="P8" s="36">
        <f>+'T 1.1_2ปกติ'!P8+T1.2_2พิเศษ!P8</f>
        <v>230.50000000000003</v>
      </c>
      <c r="Q8" s="36">
        <f>+'T 1.1_2ปกติ'!Q8+T1.2_2พิเศษ!Q8</f>
        <v>26.75</v>
      </c>
      <c r="R8" s="36">
        <f>+'T 1.1_2ปกติ'!R8+T1.2_2พิเศษ!R8</f>
        <v>93.333333333333329</v>
      </c>
      <c r="S8" s="36">
        <f>+'T 1.1_2ปกติ'!S8+T1.2_2พิเศษ!S8</f>
        <v>0</v>
      </c>
      <c r="T8" s="37">
        <f>+'T 1.1_2ปกติ'!T8+T1.2_2พิเศษ!T8</f>
        <v>4.8333333333333339</v>
      </c>
      <c r="U8" s="129">
        <f>+'T 1.1_2ปกติ'!U8+T1.2_2พิเศษ!U8</f>
        <v>3492</v>
      </c>
      <c r="V8" s="35">
        <f>+'T 1.1_2ปกติ'!V8+T1.2_2พิเศษ!V8</f>
        <v>0</v>
      </c>
      <c r="W8" s="36">
        <f>+'T 1.1_2ปกติ'!W8+T1.2_2พิเศษ!W8</f>
        <v>0</v>
      </c>
      <c r="X8" s="36">
        <f>+'T 1.1_2ปกติ'!X8+T1.2_2พิเศษ!X8</f>
        <v>0</v>
      </c>
      <c r="Y8" s="36">
        <f>+'T 1.1_2ปกติ'!Y8+T1.2_2พิเศษ!Y8</f>
        <v>0</v>
      </c>
      <c r="Z8" s="36">
        <f>+'T 1.1_2ปกติ'!Z8+T1.2_2พิเศษ!Z8</f>
        <v>0</v>
      </c>
      <c r="AA8" s="36">
        <f>+'T 1.1_2ปกติ'!AA8+T1.2_2พิเศษ!AA8</f>
        <v>18.416666666666664</v>
      </c>
      <c r="AB8" s="36">
        <f>+'T 1.1_2ปกติ'!AB8+T1.2_2พิเศษ!AB8</f>
        <v>0.16666666666666666</v>
      </c>
      <c r="AC8" s="36">
        <f>+'T 1.1_2ปกติ'!AC8+T1.2_2พิเศษ!AC8</f>
        <v>0</v>
      </c>
      <c r="AD8" s="38">
        <f>+'T 1.1_2ปกติ'!AD8+T1.2_2พิเศษ!AD8</f>
        <v>18.583333333333332</v>
      </c>
      <c r="AE8" s="129">
        <f>+'T 1.1_2ปกติ'!AE8+T1.2_2พิเศษ!AE8</f>
        <v>3510.583333333333</v>
      </c>
    </row>
    <row r="9" spans="1:31" s="33" customFormat="1" ht="18.95" customHeight="1" x14ac:dyDescent="0.2">
      <c r="A9" s="34"/>
      <c r="B9" s="28"/>
      <c r="C9" s="28" t="s">
        <v>23</v>
      </c>
      <c r="D9" s="35">
        <f>+'T 1.1_2ปกติ'!D9+T1.2_2พิเศษ!D9</f>
        <v>579.7166666666667</v>
      </c>
      <c r="E9" s="36">
        <f>+'T 1.1_2ปกติ'!E9+T1.2_2พิเศษ!E9</f>
        <v>768.05</v>
      </c>
      <c r="F9" s="36">
        <f>+'T 1.1_2ปกติ'!F9+T1.2_2พิเศษ!F9</f>
        <v>142</v>
      </c>
      <c r="G9" s="36">
        <f>+'T 1.1_2ปกติ'!G9+T1.2_2พิเศษ!G9</f>
        <v>181.5</v>
      </c>
      <c r="H9" s="36">
        <f>+'T 1.1_2ปกติ'!H9+T1.2_2พิเศษ!H9</f>
        <v>273.11666666666667</v>
      </c>
      <c r="I9" s="36">
        <f>+'T 1.1_2ปกติ'!I9+T1.2_2พิเศษ!I9</f>
        <v>590.65</v>
      </c>
      <c r="J9" s="36">
        <f>+'T 1.1_2ปกติ'!J9+T1.2_2พิเศษ!J9</f>
        <v>1400.8666666666668</v>
      </c>
      <c r="K9" s="36">
        <f>+'T 1.1_2ปกติ'!K9+T1.2_2พิเศษ!K9</f>
        <v>44.783333333333331</v>
      </c>
      <c r="L9" s="36">
        <f>+'T 1.1_2ปกติ'!L9+T1.2_2พิเศษ!L9</f>
        <v>638.79999999999995</v>
      </c>
      <c r="M9" s="36">
        <f>+'T 1.1_2ปกติ'!M9+T1.2_2พิเศษ!M9</f>
        <v>649.5</v>
      </c>
      <c r="N9" s="36">
        <f>+'T 1.1_2ปกติ'!N9+T1.2_2พิเศษ!N9</f>
        <v>445.2</v>
      </c>
      <c r="O9" s="36">
        <f>+'T 1.1_2ปกติ'!O9+T1.2_2พิเศษ!O9</f>
        <v>36.233333333333334</v>
      </c>
      <c r="P9" s="36">
        <f>+'T 1.1_2ปกติ'!P9+T1.2_2พิเศษ!P9</f>
        <v>459.70000000000005</v>
      </c>
      <c r="Q9" s="36">
        <f>+'T 1.1_2ปกติ'!Q9+T1.2_2พิเศษ!Q9</f>
        <v>50.500000000000007</v>
      </c>
      <c r="R9" s="36">
        <f>+'T 1.1_2ปกติ'!R9+T1.2_2พิเศษ!R9</f>
        <v>186.26666666666665</v>
      </c>
      <c r="S9" s="36">
        <f>+'T 1.1_2ปกติ'!S9+T1.2_2พิเศษ!S9</f>
        <v>0</v>
      </c>
      <c r="T9" s="37">
        <f>+'T 1.1_2ปกติ'!T9+T1.2_2พิเศษ!T9</f>
        <v>5.0333333333333341</v>
      </c>
      <c r="U9" s="129">
        <f>+'T 1.1_2ปกติ'!U9+T1.2_2พิเศษ!U9</f>
        <v>6451.9166666666661</v>
      </c>
      <c r="V9" s="35">
        <f>+'T 1.1_2ปกติ'!V9+T1.2_2พิเศษ!V9</f>
        <v>0</v>
      </c>
      <c r="W9" s="36">
        <f>+'T 1.1_2ปกติ'!W9+T1.2_2พิเศษ!W9</f>
        <v>0</v>
      </c>
      <c r="X9" s="36">
        <f>+'T 1.1_2ปกติ'!X9+T1.2_2พิเศษ!X9</f>
        <v>0</v>
      </c>
      <c r="Y9" s="36">
        <f>+'T 1.1_2ปกติ'!Y9+T1.2_2พิเศษ!Y9</f>
        <v>0</v>
      </c>
      <c r="Z9" s="36">
        <f>+'T 1.1_2ปกติ'!Z9+T1.2_2พิเศษ!Z9</f>
        <v>0</v>
      </c>
      <c r="AA9" s="36">
        <f>+'T 1.1_2ปกติ'!AA9+T1.2_2พิเศษ!AA9</f>
        <v>18.416666666666664</v>
      </c>
      <c r="AB9" s="36">
        <f>+'T 1.1_2ปกติ'!AB9+T1.2_2พิเศษ!AB9</f>
        <v>0.16666666666666666</v>
      </c>
      <c r="AC9" s="36">
        <f>+'T 1.1_2ปกติ'!AC9+T1.2_2พิเศษ!AC9</f>
        <v>0</v>
      </c>
      <c r="AD9" s="38">
        <f>+'T 1.1_2ปกติ'!AD9+T1.2_2พิเศษ!AD9</f>
        <v>18.583333333333332</v>
      </c>
      <c r="AE9" s="129">
        <f>+'T 1.1_2ปกติ'!AE9+T1.2_2พิเศษ!AE9</f>
        <v>6470.5</v>
      </c>
    </row>
    <row r="10" spans="1:31" s="33" customFormat="1" ht="18.95" customHeight="1" x14ac:dyDescent="0.2">
      <c r="A10" s="34"/>
      <c r="B10" s="39" t="s">
        <v>24</v>
      </c>
      <c r="C10" s="39"/>
      <c r="D10" s="35">
        <f>+'T 1.1_2ปกติ'!D10+T1.2_2พิเศษ!D10</f>
        <v>2239.1284313725491</v>
      </c>
      <c r="E10" s="36">
        <f>+'T 1.1_2ปกติ'!E10+T1.2_2พิเศษ!E10</f>
        <v>3150.873529411765</v>
      </c>
      <c r="F10" s="36">
        <f>+'T 1.1_2ปกติ'!F10+T1.2_2พิเศษ!F10</f>
        <v>1336.1764705882354</v>
      </c>
      <c r="G10" s="36">
        <f>+'T 1.1_2ปกติ'!G10+T1.2_2พิเศษ!G10</f>
        <v>2446.0882352941176</v>
      </c>
      <c r="H10" s="36">
        <f>+'T 1.1_2ปกติ'!H10+T1.2_2พิเศษ!H10</f>
        <v>1474.8225490196078</v>
      </c>
      <c r="I10" s="36">
        <f>+'T 1.1_2ปกติ'!I10+T1.2_2พิเศษ!I10</f>
        <v>3421.0617647058834</v>
      </c>
      <c r="J10" s="36">
        <f>+'T 1.1_2ปกติ'!J10+T1.2_2พิเศษ!J10</f>
        <v>6437.2784313725497</v>
      </c>
      <c r="K10" s="36">
        <f>+'T 1.1_2ปกติ'!K10+T1.2_2พิเศษ!K10</f>
        <v>502.60686274509806</v>
      </c>
      <c r="L10" s="36">
        <f>+'T 1.1_2ปกติ'!L10+T1.2_2พิเศษ!L10</f>
        <v>1520.6235294117655</v>
      </c>
      <c r="M10" s="36">
        <f>+'T 1.1_2ปกติ'!M10+T1.2_2พิเศษ!M10</f>
        <v>3948.6176470588225</v>
      </c>
      <c r="N10" s="36">
        <f>+'T 1.1_2ปกติ'!N10+T1.2_2พิเศษ!N10</f>
        <v>3362.0823529411769</v>
      </c>
      <c r="O10" s="36">
        <f>+'T 1.1_2ปกติ'!O10+T1.2_2พิเศษ!O10</f>
        <v>473.52745098039219</v>
      </c>
      <c r="P10" s="36">
        <f>+'T 1.1_2ปกติ'!P10+T1.2_2พิเศษ!P10</f>
        <v>2405.4647058823525</v>
      </c>
      <c r="Q10" s="36">
        <f>+'T 1.1_2ปกติ'!Q10+T1.2_2พิเศษ!Q10</f>
        <v>50.500000000000007</v>
      </c>
      <c r="R10" s="36">
        <f>+'T 1.1_2ปกติ'!R10+T1.2_2พิเศษ!R10</f>
        <v>428.26666666666665</v>
      </c>
      <c r="S10" s="36">
        <f>+'T 1.1_2ปกติ'!S10+T1.2_2พิเศษ!S10</f>
        <v>0</v>
      </c>
      <c r="T10" s="37">
        <f>+'T 1.1_2ปกติ'!T10+T1.2_2พิเศษ!T10</f>
        <v>620.56274509803916</v>
      </c>
      <c r="U10" s="129">
        <f>+'T 1.1_2ปกติ'!U10+T1.2_2พิเศษ!U10</f>
        <v>33817.681372549021</v>
      </c>
      <c r="V10" s="35">
        <f>+'T 1.1_2ปกติ'!V10+T1.2_2พิเศษ!V10</f>
        <v>0</v>
      </c>
      <c r="W10" s="36">
        <f>+'T 1.1_2ปกติ'!W10+T1.2_2พิเศษ!W10</f>
        <v>0</v>
      </c>
      <c r="X10" s="36">
        <f>+'T 1.1_2ปกติ'!X10+T1.2_2พิเศษ!X10</f>
        <v>0</v>
      </c>
      <c r="Y10" s="36">
        <f>+'T 1.1_2ปกติ'!Y10+T1.2_2พิเศษ!Y10</f>
        <v>0</v>
      </c>
      <c r="Z10" s="36">
        <f>+'T 1.1_2ปกติ'!Z10+T1.2_2พิเศษ!Z10</f>
        <v>0</v>
      </c>
      <c r="AA10" s="36">
        <f>+'T 1.1_2ปกติ'!AA10+T1.2_2พิเศษ!AA10</f>
        <v>60.181372549019599</v>
      </c>
      <c r="AB10" s="36">
        <f>+'T 1.1_2ปกติ'!AB10+T1.2_2พิเศษ!AB10</f>
        <v>0.16666666666666666</v>
      </c>
      <c r="AC10" s="36">
        <f>+'T 1.1_2ปกติ'!AC10+T1.2_2พิเศษ!AC10</f>
        <v>0</v>
      </c>
      <c r="AD10" s="38">
        <f>+'T 1.1_2ปกติ'!AD10+T1.2_2พิเศษ!AD10</f>
        <v>60.348039215686271</v>
      </c>
      <c r="AE10" s="129">
        <f>+'T 1.1_2ปกติ'!AE10+T1.2_2พิเศษ!AE10</f>
        <v>33878.029411764714</v>
      </c>
    </row>
    <row r="11" spans="1:31" s="1" customFormat="1" ht="18.95" customHeight="1" x14ac:dyDescent="0.2">
      <c r="A11" s="13" t="s">
        <v>19</v>
      </c>
      <c r="B11" s="14" t="s">
        <v>20</v>
      </c>
      <c r="C11" s="14" t="s">
        <v>20</v>
      </c>
      <c r="D11" s="15">
        <f>+'T 1.1_2ปกติ'!D11+T1.2_2พิเศษ!D11</f>
        <v>907.72579114069413</v>
      </c>
      <c r="E11" s="16">
        <f>+'T 1.1_2ปกติ'!E11+T1.2_2พิเศษ!E11</f>
        <v>50.37570432778432</v>
      </c>
      <c r="F11" s="16">
        <f>+'T 1.1_2ปกติ'!F11+T1.2_2พิเศษ!F11</f>
        <v>39.899008566969449</v>
      </c>
      <c r="G11" s="16">
        <f>+'T 1.1_2ปกติ'!G11+T1.2_2พิเศษ!G11</f>
        <v>27.659683492685975</v>
      </c>
      <c r="H11" s="16">
        <f>+'T 1.1_2ปกติ'!H11+T1.2_2พิเศษ!H11</f>
        <v>87.514205164270834</v>
      </c>
      <c r="I11" s="16">
        <f>+'T 1.1_2ปกติ'!I11+T1.2_2พิเศษ!I11</f>
        <v>50.621739565353629</v>
      </c>
      <c r="J11" s="16">
        <f>+'T 1.1_2ปกติ'!J11+T1.2_2พิเศษ!J11</f>
        <v>92.0667063049343</v>
      </c>
      <c r="K11" s="16">
        <f>+'T 1.1_2ปกติ'!K11+T1.2_2พิเศษ!K11</f>
        <v>3.1764705882352944</v>
      </c>
      <c r="L11" s="16">
        <f>+'T 1.1_2ปกติ'!L11+T1.2_2พิเศษ!L11</f>
        <v>24.94765615350931</v>
      </c>
      <c r="M11" s="16">
        <f>+'T 1.1_2ปกติ'!M11+T1.2_2พิเศษ!M11</f>
        <v>87.847893778969535</v>
      </c>
      <c r="N11" s="16">
        <f>+'T 1.1_2ปกติ'!N11+T1.2_2พิเศษ!N11</f>
        <v>59.63535015560997</v>
      </c>
      <c r="O11" s="16">
        <f>+'T 1.1_2ปกติ'!O11+T1.2_2พิเศษ!O11</f>
        <v>26.639679777236339</v>
      </c>
      <c r="P11" s="16">
        <f>+'T 1.1_2ปกติ'!P11+T1.2_2พิเศษ!P11</f>
        <v>113.80408301376043</v>
      </c>
      <c r="Q11" s="16">
        <f>+'T 1.1_2ปกติ'!Q11+T1.2_2พิเศษ!Q11</f>
        <v>0</v>
      </c>
      <c r="R11" s="16">
        <f>+'T 1.1_2ปกติ'!R11+T1.2_2พิเศษ!R11</f>
        <v>10.373528748291557</v>
      </c>
      <c r="S11" s="16">
        <f>+'T 1.1_2ปกติ'!S11+T1.2_2พิเศษ!S11</f>
        <v>0</v>
      </c>
      <c r="T11" s="17">
        <f>+'T 1.1_2ปกติ'!T11+T1.2_2พิเศษ!T11</f>
        <v>16.056619165391606</v>
      </c>
      <c r="U11" s="71">
        <f>+'T 1.1_2ปกติ'!U11+T1.2_2พิเศษ!U11</f>
        <v>1598.3441199436968</v>
      </c>
      <c r="V11" s="15">
        <f>+'T 1.1_2ปกติ'!V11+T1.2_2พิเศษ!V11</f>
        <v>0</v>
      </c>
      <c r="W11" s="16">
        <f>+'T 1.1_2ปกติ'!W11+T1.2_2พิเศษ!W11</f>
        <v>0</v>
      </c>
      <c r="X11" s="16">
        <f>+'T 1.1_2ปกติ'!X11+T1.2_2พิเศษ!X11</f>
        <v>0</v>
      </c>
      <c r="Y11" s="16">
        <f>+'T 1.1_2ปกติ'!Y11+T1.2_2พิเศษ!Y11</f>
        <v>0</v>
      </c>
      <c r="Z11" s="16">
        <f>+'T 1.1_2ปกติ'!Z11+T1.2_2พิเศษ!Z11</f>
        <v>0</v>
      </c>
      <c r="AA11" s="16">
        <f>+'T 1.1_2ปกติ'!AA11+T1.2_2พิเศษ!AA11</f>
        <v>0</v>
      </c>
      <c r="AB11" s="16">
        <f>+'T 1.1_2ปกติ'!AB11+T1.2_2พิเศษ!AB11</f>
        <v>0</v>
      </c>
      <c r="AC11" s="16">
        <f>+'T 1.1_2ปกติ'!AC11+T1.2_2พิเศษ!AC11</f>
        <v>0</v>
      </c>
      <c r="AD11" s="124">
        <f>+'T 1.1_2ปกติ'!AD11+T1.2_2พิเศษ!AD11</f>
        <v>0</v>
      </c>
      <c r="AE11" s="71">
        <f>+'T 1.1_2ปกติ'!AE11+T1.2_2พิเศษ!AE11</f>
        <v>1598.3441199436968</v>
      </c>
    </row>
    <row r="12" spans="1:31" s="1" customFormat="1" ht="18.95" customHeight="1" x14ac:dyDescent="0.2">
      <c r="A12" s="18"/>
      <c r="B12" s="7"/>
      <c r="C12" s="7" t="s">
        <v>21</v>
      </c>
      <c r="D12" s="8">
        <f>+'T 1.1_2ปกติ'!D12+T1.2_2พิเศษ!D12</f>
        <v>7.0588235294117654</v>
      </c>
      <c r="E12" s="9">
        <f>+'T 1.1_2ปกติ'!E12+T1.2_2พิเศษ!E12</f>
        <v>0</v>
      </c>
      <c r="F12" s="9">
        <f>+'T 1.1_2ปกติ'!F12+T1.2_2พิเศษ!F12</f>
        <v>0</v>
      </c>
      <c r="G12" s="9">
        <f>+'T 1.1_2ปกติ'!G12+T1.2_2พิเศษ!G12</f>
        <v>0</v>
      </c>
      <c r="H12" s="9">
        <f>+'T 1.1_2ปกติ'!H12+T1.2_2พิเศษ!H12</f>
        <v>0</v>
      </c>
      <c r="I12" s="9">
        <f>+'T 1.1_2ปกติ'!I12+T1.2_2พิเศษ!I12</f>
        <v>0.17647058823529413</v>
      </c>
      <c r="J12" s="9">
        <f>+'T 1.1_2ปกติ'!J12+T1.2_2พิเศษ!J12</f>
        <v>0</v>
      </c>
      <c r="K12" s="9">
        <f>+'T 1.1_2ปกติ'!K12+T1.2_2พิเศษ!K12</f>
        <v>0</v>
      </c>
      <c r="L12" s="9">
        <f>+'T 1.1_2ปกติ'!L12+T1.2_2พิเศษ!L12</f>
        <v>0</v>
      </c>
      <c r="M12" s="9">
        <f>+'T 1.1_2ปกติ'!M12+T1.2_2พิเศษ!M12</f>
        <v>0.17647058823529413</v>
      </c>
      <c r="N12" s="9">
        <f>+'T 1.1_2ปกติ'!N12+T1.2_2พิเศษ!N12</f>
        <v>0</v>
      </c>
      <c r="O12" s="9">
        <f>+'T 1.1_2ปกติ'!O12+T1.2_2พิเศษ!O12</f>
        <v>0</v>
      </c>
      <c r="P12" s="9">
        <f>+'T 1.1_2ปกติ'!P12+T1.2_2พิเศษ!P12</f>
        <v>3.7058823529411766</v>
      </c>
      <c r="Q12" s="9">
        <f>+'T 1.1_2ปกติ'!Q12+T1.2_2พิเศษ!Q12</f>
        <v>0</v>
      </c>
      <c r="R12" s="9">
        <f>+'T 1.1_2ปกติ'!R12+T1.2_2พิเศษ!R12</f>
        <v>0</v>
      </c>
      <c r="S12" s="9">
        <f>+'T 1.1_2ปกติ'!S12+T1.2_2พิเศษ!S12</f>
        <v>0</v>
      </c>
      <c r="T12" s="10">
        <f>+'T 1.1_2ปกติ'!T12+T1.2_2พิเศษ!T12</f>
        <v>0</v>
      </c>
      <c r="U12" s="72">
        <f>+'T 1.1_2ปกติ'!U12+T1.2_2พิเศษ!U12</f>
        <v>11.117647058823531</v>
      </c>
      <c r="V12" s="8">
        <f>+'T 1.1_2ปกติ'!V12+T1.2_2พิเศษ!V12</f>
        <v>0</v>
      </c>
      <c r="W12" s="9">
        <f>+'T 1.1_2ปกติ'!W12+T1.2_2พิเศษ!W12</f>
        <v>0</v>
      </c>
      <c r="X12" s="9">
        <f>+'T 1.1_2ปกติ'!X12+T1.2_2พิเศษ!X12</f>
        <v>0</v>
      </c>
      <c r="Y12" s="9">
        <f>+'T 1.1_2ปกติ'!Y12+T1.2_2พิเศษ!Y12</f>
        <v>0</v>
      </c>
      <c r="Z12" s="9">
        <f>+'T 1.1_2ปกติ'!Z12+T1.2_2พิเศษ!Z12</f>
        <v>0</v>
      </c>
      <c r="AA12" s="9">
        <f>+'T 1.1_2ปกติ'!AA12+T1.2_2พิเศษ!AA12</f>
        <v>0</v>
      </c>
      <c r="AB12" s="9">
        <f>+'T 1.1_2ปกติ'!AB12+T1.2_2พิเศษ!AB12</f>
        <v>0</v>
      </c>
      <c r="AC12" s="9">
        <f>+'T 1.1_2ปกติ'!AC12+T1.2_2พิเศษ!AC12</f>
        <v>0</v>
      </c>
      <c r="AD12" s="125">
        <f>+'T 1.1_2ปกติ'!AD12+T1.2_2พิเศษ!AD12</f>
        <v>0</v>
      </c>
      <c r="AE12" s="72">
        <f>+'T 1.1_2ปกติ'!AE12+T1.2_2พิเศษ!AE12</f>
        <v>11.117647058823531</v>
      </c>
    </row>
    <row r="13" spans="1:31" s="1" customFormat="1" ht="18.95" customHeight="1" x14ac:dyDescent="0.2">
      <c r="A13" s="18"/>
      <c r="B13" s="7"/>
      <c r="C13" s="7" t="s">
        <v>18</v>
      </c>
      <c r="D13" s="8">
        <f>+'T 1.1_2ปกติ'!D13+T1.2_2พิเศษ!D13</f>
        <v>914.78461467010595</v>
      </c>
      <c r="E13" s="9">
        <f>+'T 1.1_2ปกติ'!E13+T1.2_2พิเศษ!E13</f>
        <v>50.37570432778432</v>
      </c>
      <c r="F13" s="9">
        <f>+'T 1.1_2ปกติ'!F13+T1.2_2พิเศษ!F13</f>
        <v>39.899008566969449</v>
      </c>
      <c r="G13" s="9">
        <f>+'T 1.1_2ปกติ'!G13+T1.2_2พิเศษ!G13</f>
        <v>27.659683492685975</v>
      </c>
      <c r="H13" s="9">
        <f>+'T 1.1_2ปกติ'!H13+T1.2_2พิเศษ!H13</f>
        <v>87.514205164270834</v>
      </c>
      <c r="I13" s="9">
        <f>+'T 1.1_2ปกติ'!I13+T1.2_2พิเศษ!I13</f>
        <v>50.798210153588926</v>
      </c>
      <c r="J13" s="9">
        <f>+'T 1.1_2ปกติ'!J13+T1.2_2พิเศษ!J13</f>
        <v>92.0667063049343</v>
      </c>
      <c r="K13" s="9">
        <f>+'T 1.1_2ปกติ'!K13+T1.2_2พิเศษ!K13</f>
        <v>3.1764705882352944</v>
      </c>
      <c r="L13" s="9">
        <f>+'T 1.1_2ปกติ'!L13+T1.2_2พิเศษ!L13</f>
        <v>24.94765615350931</v>
      </c>
      <c r="M13" s="9">
        <f>+'T 1.1_2ปกติ'!M13+T1.2_2พิเศษ!M13</f>
        <v>88.024364367204839</v>
      </c>
      <c r="N13" s="9">
        <f>+'T 1.1_2ปกติ'!N13+T1.2_2พิเศษ!N13</f>
        <v>59.63535015560997</v>
      </c>
      <c r="O13" s="9">
        <f>+'T 1.1_2ปกติ'!O13+T1.2_2พิเศษ!O13</f>
        <v>26.639679777236339</v>
      </c>
      <c r="P13" s="9">
        <f>+'T 1.1_2ปกติ'!P13+T1.2_2พิเศษ!P13</f>
        <v>117.50996536670161</v>
      </c>
      <c r="Q13" s="9">
        <f>+'T 1.1_2ปกติ'!Q13+T1.2_2พิเศษ!Q13</f>
        <v>0</v>
      </c>
      <c r="R13" s="9">
        <f>+'T 1.1_2ปกติ'!R13+T1.2_2พิเศษ!R13</f>
        <v>10.373528748291557</v>
      </c>
      <c r="S13" s="9">
        <f>+'T 1.1_2ปกติ'!S13+T1.2_2พิเศษ!S13</f>
        <v>0</v>
      </c>
      <c r="T13" s="10">
        <f>+'T 1.1_2ปกติ'!T13+T1.2_2พิเศษ!T13</f>
        <v>16.056619165391606</v>
      </c>
      <c r="U13" s="72">
        <f>+'T 1.1_2ปกติ'!U13+T1.2_2พิเศษ!U13</f>
        <v>1609.4617670025204</v>
      </c>
      <c r="V13" s="8">
        <f>+'T 1.1_2ปกติ'!V13+T1.2_2พิเศษ!V13</f>
        <v>0</v>
      </c>
      <c r="W13" s="9">
        <f>+'T 1.1_2ปกติ'!W13+T1.2_2พิเศษ!W13</f>
        <v>0</v>
      </c>
      <c r="X13" s="9">
        <f>+'T 1.1_2ปกติ'!X13+T1.2_2พิเศษ!X13</f>
        <v>0</v>
      </c>
      <c r="Y13" s="9">
        <f>+'T 1.1_2ปกติ'!Y13+T1.2_2พิเศษ!Y13</f>
        <v>0</v>
      </c>
      <c r="Z13" s="9">
        <f>+'T 1.1_2ปกติ'!Z13+T1.2_2พิเศษ!Z13</f>
        <v>0</v>
      </c>
      <c r="AA13" s="9">
        <f>+'T 1.1_2ปกติ'!AA13+T1.2_2พิเศษ!AA13</f>
        <v>0</v>
      </c>
      <c r="AB13" s="9">
        <f>+'T 1.1_2ปกติ'!AB13+T1.2_2พิเศษ!AB13</f>
        <v>0</v>
      </c>
      <c r="AC13" s="9">
        <f>+'T 1.1_2ปกติ'!AC13+T1.2_2พิเศษ!AC13</f>
        <v>0</v>
      </c>
      <c r="AD13" s="125">
        <f>+'T 1.1_2ปกติ'!AD13+T1.2_2พิเศษ!AD13</f>
        <v>0</v>
      </c>
      <c r="AE13" s="72">
        <f>+'T 1.1_2ปกติ'!AE13+T1.2_2พิเศษ!AE13</f>
        <v>1609.4617670025204</v>
      </c>
    </row>
    <row r="14" spans="1:31" s="1" customFormat="1" ht="18.95" customHeight="1" x14ac:dyDescent="0.2">
      <c r="A14" s="18"/>
      <c r="B14" s="7" t="s">
        <v>22</v>
      </c>
      <c r="C14" s="7" t="s">
        <v>21</v>
      </c>
      <c r="D14" s="8">
        <f>+'T 1.1_2ปกติ'!D14+T1.2_2พิเศษ!D14</f>
        <v>260.58333333333337</v>
      </c>
      <c r="E14" s="9">
        <f>+'T 1.1_2ปกติ'!E14+T1.2_2พิเศษ!E14</f>
        <v>0</v>
      </c>
      <c r="F14" s="9">
        <f>+'T 1.1_2ปกติ'!F14+T1.2_2พิเศษ!F14</f>
        <v>0.5</v>
      </c>
      <c r="G14" s="9">
        <f>+'T 1.1_2ปกติ'!G14+T1.2_2พิเศษ!G14</f>
        <v>0</v>
      </c>
      <c r="H14" s="9">
        <f>+'T 1.1_2ปกติ'!H14+T1.2_2พิเศษ!H14</f>
        <v>0</v>
      </c>
      <c r="I14" s="9">
        <f>+'T 1.1_2ปกติ'!I14+T1.2_2พิเศษ!I14</f>
        <v>1.75</v>
      </c>
      <c r="J14" s="9">
        <f>+'T 1.1_2ปกติ'!J14+T1.2_2พิเศษ!J14</f>
        <v>0</v>
      </c>
      <c r="K14" s="9">
        <f>+'T 1.1_2ปกติ'!K14+T1.2_2พิเศษ!K14</f>
        <v>0</v>
      </c>
      <c r="L14" s="9">
        <f>+'T 1.1_2ปกติ'!L14+T1.2_2พิเศษ!L14</f>
        <v>0</v>
      </c>
      <c r="M14" s="9">
        <f>+'T 1.1_2ปกติ'!M14+T1.2_2พิเศษ!M14</f>
        <v>0</v>
      </c>
      <c r="N14" s="9">
        <f>+'T 1.1_2ปกติ'!N14+T1.2_2พิเศษ!N14</f>
        <v>0</v>
      </c>
      <c r="O14" s="9">
        <f>+'T 1.1_2ปกติ'!O14+T1.2_2พิเศษ!O14</f>
        <v>0.25</v>
      </c>
      <c r="P14" s="9">
        <f>+'T 1.1_2ปกติ'!P14+T1.2_2พิเศษ!P14</f>
        <v>2</v>
      </c>
      <c r="Q14" s="9">
        <f>+'T 1.1_2ปกติ'!Q14+T1.2_2พิเศษ!Q14</f>
        <v>0</v>
      </c>
      <c r="R14" s="9">
        <f>+'T 1.1_2ปกติ'!R14+T1.2_2พิเศษ!R14</f>
        <v>0</v>
      </c>
      <c r="S14" s="9">
        <f>+'T 1.1_2ปกติ'!S14+T1.2_2พิเศษ!S14</f>
        <v>0</v>
      </c>
      <c r="T14" s="10">
        <f>+'T 1.1_2ปกติ'!T14+T1.2_2พิเศษ!T14</f>
        <v>0</v>
      </c>
      <c r="U14" s="72">
        <f>+'T 1.1_2ปกติ'!U14+T1.2_2พิเศษ!U14</f>
        <v>265.08333333333337</v>
      </c>
      <c r="V14" s="8">
        <f>+'T 1.1_2ปกติ'!V14+T1.2_2พิเศษ!V14</f>
        <v>0</v>
      </c>
      <c r="W14" s="9">
        <f>+'T 1.1_2ปกติ'!W14+T1.2_2พิเศษ!W14</f>
        <v>0</v>
      </c>
      <c r="X14" s="9">
        <f>+'T 1.1_2ปกติ'!X14+T1.2_2พิเศษ!X14</f>
        <v>0</v>
      </c>
      <c r="Y14" s="9">
        <f>+'T 1.1_2ปกติ'!Y14+T1.2_2พิเศษ!Y14</f>
        <v>0</v>
      </c>
      <c r="Z14" s="9">
        <f>+'T 1.1_2ปกติ'!Z14+T1.2_2พิเศษ!Z14</f>
        <v>0</v>
      </c>
      <c r="AA14" s="9">
        <f>+'T 1.1_2ปกติ'!AA14+T1.2_2พิเศษ!AA14</f>
        <v>0</v>
      </c>
      <c r="AB14" s="9">
        <f>+'T 1.1_2ปกติ'!AB14+T1.2_2พิเศษ!AB14</f>
        <v>0</v>
      </c>
      <c r="AC14" s="9">
        <f>+'T 1.1_2ปกติ'!AC14+T1.2_2พิเศษ!AC14</f>
        <v>0</v>
      </c>
      <c r="AD14" s="125">
        <f>+'T 1.1_2ปกติ'!AD14+T1.2_2พิเศษ!AD14</f>
        <v>0</v>
      </c>
      <c r="AE14" s="72">
        <f>+'T 1.1_2ปกติ'!AE14+T1.2_2พิเศษ!AE14</f>
        <v>265.08333333333337</v>
      </c>
    </row>
    <row r="15" spans="1:31" s="1" customFormat="1" ht="18.95" customHeight="1" x14ac:dyDescent="0.2">
      <c r="A15" s="18"/>
      <c r="B15" s="7"/>
      <c r="C15" s="7" t="s">
        <v>23</v>
      </c>
      <c r="D15" s="8">
        <f>+'T 1.1_2ปกติ'!D15+T1.2_2พิเศษ!D15</f>
        <v>521.16666666666674</v>
      </c>
      <c r="E15" s="9">
        <f>+'T 1.1_2ปกติ'!E15+T1.2_2พิเศษ!E15</f>
        <v>0</v>
      </c>
      <c r="F15" s="9">
        <f>+'T 1.1_2ปกติ'!F15+T1.2_2พิเศษ!F15</f>
        <v>1</v>
      </c>
      <c r="G15" s="9">
        <f>+'T 1.1_2ปกติ'!G15+T1.2_2พิเศษ!G15</f>
        <v>0</v>
      </c>
      <c r="H15" s="9">
        <f>+'T 1.1_2ปกติ'!H15+T1.2_2พิเศษ!H15</f>
        <v>0</v>
      </c>
      <c r="I15" s="9">
        <f>+'T 1.1_2ปกติ'!I15+T1.2_2พิเศษ!I15</f>
        <v>3.5</v>
      </c>
      <c r="J15" s="9">
        <f>+'T 1.1_2ปกติ'!J15+T1.2_2พิเศษ!J15</f>
        <v>0</v>
      </c>
      <c r="K15" s="9">
        <f>+'T 1.1_2ปกติ'!K15+T1.2_2พิเศษ!K15</f>
        <v>0</v>
      </c>
      <c r="L15" s="9">
        <f>+'T 1.1_2ปกติ'!L15+T1.2_2พิเศษ!L15</f>
        <v>0</v>
      </c>
      <c r="M15" s="9">
        <f>+'T 1.1_2ปกติ'!M15+T1.2_2พิเศษ!M15</f>
        <v>0</v>
      </c>
      <c r="N15" s="9">
        <f>+'T 1.1_2ปกติ'!N15+T1.2_2พิเศษ!N15</f>
        <v>0</v>
      </c>
      <c r="O15" s="9">
        <f>+'T 1.1_2ปกติ'!O15+T1.2_2พิเศษ!O15</f>
        <v>0.5</v>
      </c>
      <c r="P15" s="9">
        <f>+'T 1.1_2ปกติ'!P15+T1.2_2พิเศษ!P15</f>
        <v>4</v>
      </c>
      <c r="Q15" s="9">
        <f>+'T 1.1_2ปกติ'!Q15+T1.2_2พิเศษ!Q15</f>
        <v>0</v>
      </c>
      <c r="R15" s="9">
        <f>+'T 1.1_2ปกติ'!R15+T1.2_2พิเศษ!R15</f>
        <v>0</v>
      </c>
      <c r="S15" s="9">
        <f>+'T 1.1_2ปกติ'!S15+T1.2_2พิเศษ!S15</f>
        <v>0</v>
      </c>
      <c r="T15" s="10">
        <f>+'T 1.1_2ปกติ'!T15+T1.2_2พิเศษ!T15</f>
        <v>0</v>
      </c>
      <c r="U15" s="72">
        <f>+'T 1.1_2ปกติ'!U15+T1.2_2พิเศษ!U15</f>
        <v>530.16666666666674</v>
      </c>
      <c r="V15" s="8">
        <f>+'T 1.1_2ปกติ'!V15+T1.2_2พิเศษ!V15</f>
        <v>0</v>
      </c>
      <c r="W15" s="9">
        <f>+'T 1.1_2ปกติ'!W15+T1.2_2พิเศษ!W15</f>
        <v>0</v>
      </c>
      <c r="X15" s="9">
        <f>+'T 1.1_2ปกติ'!X15+T1.2_2พิเศษ!X15</f>
        <v>0</v>
      </c>
      <c r="Y15" s="9">
        <f>+'T 1.1_2ปกติ'!Y15+T1.2_2พิเศษ!Y15</f>
        <v>0</v>
      </c>
      <c r="Z15" s="9">
        <f>+'T 1.1_2ปกติ'!Z15+T1.2_2พิเศษ!Z15</f>
        <v>0</v>
      </c>
      <c r="AA15" s="9">
        <f>+'T 1.1_2ปกติ'!AA15+T1.2_2พิเศษ!AA15</f>
        <v>0</v>
      </c>
      <c r="AB15" s="9">
        <f>+'T 1.1_2ปกติ'!AB15+T1.2_2พิเศษ!AB15</f>
        <v>0</v>
      </c>
      <c r="AC15" s="9">
        <f>+'T 1.1_2ปกติ'!AC15+T1.2_2พิเศษ!AC15</f>
        <v>0</v>
      </c>
      <c r="AD15" s="125">
        <f>+'T 1.1_2ปกติ'!AD15+T1.2_2พิเศษ!AD15</f>
        <v>0</v>
      </c>
      <c r="AE15" s="72">
        <f>+'T 1.1_2ปกติ'!AE15+T1.2_2พิเศษ!AE15</f>
        <v>530.16666666666674</v>
      </c>
    </row>
    <row r="16" spans="1:31" s="1" customFormat="1" ht="18.95" customHeight="1" x14ac:dyDescent="0.2">
      <c r="A16" s="19"/>
      <c r="B16" s="20" t="s">
        <v>24</v>
      </c>
      <c r="C16" s="20"/>
      <c r="D16" s="21">
        <f>+'T 1.1_2ปกติ'!D16+T1.2_2พิเศษ!D16</f>
        <v>1435.9512813367724</v>
      </c>
      <c r="E16" s="22">
        <f>+'T 1.1_2ปกติ'!E16+T1.2_2พิเศษ!E16</f>
        <v>50.37570432778432</v>
      </c>
      <c r="F16" s="22">
        <f>+'T 1.1_2ปกติ'!F16+T1.2_2พิเศษ!F16</f>
        <v>40.899008566969449</v>
      </c>
      <c r="G16" s="22">
        <f>+'T 1.1_2ปกติ'!G16+T1.2_2พิเศษ!G16</f>
        <v>27.659683492685975</v>
      </c>
      <c r="H16" s="22">
        <f>+'T 1.1_2ปกติ'!H16+T1.2_2พิเศษ!H16</f>
        <v>87.514205164270834</v>
      </c>
      <c r="I16" s="22">
        <f>+'T 1.1_2ปกติ'!I16+T1.2_2พิเศษ!I16</f>
        <v>54.298210153588926</v>
      </c>
      <c r="J16" s="22">
        <f>+'T 1.1_2ปกติ'!J16+T1.2_2พิเศษ!J16</f>
        <v>92.0667063049343</v>
      </c>
      <c r="K16" s="22">
        <f>+'T 1.1_2ปกติ'!K16+T1.2_2พิเศษ!K16</f>
        <v>3.1764705882352944</v>
      </c>
      <c r="L16" s="22">
        <f>+'T 1.1_2ปกติ'!L16+T1.2_2พิเศษ!L16</f>
        <v>24.94765615350931</v>
      </c>
      <c r="M16" s="22">
        <f>+'T 1.1_2ปกติ'!M16+T1.2_2พิเศษ!M16</f>
        <v>88.024364367204839</v>
      </c>
      <c r="N16" s="22">
        <f>+'T 1.1_2ปกติ'!N16+T1.2_2พิเศษ!N16</f>
        <v>59.63535015560997</v>
      </c>
      <c r="O16" s="22">
        <f>+'T 1.1_2ปกติ'!O16+T1.2_2พิเศษ!O16</f>
        <v>27.139679777236339</v>
      </c>
      <c r="P16" s="22">
        <f>+'T 1.1_2ปกติ'!P16+T1.2_2พิเศษ!P16</f>
        <v>121.50996536670161</v>
      </c>
      <c r="Q16" s="22">
        <f>+'T 1.1_2ปกติ'!Q16+T1.2_2พิเศษ!Q16</f>
        <v>0</v>
      </c>
      <c r="R16" s="22">
        <f>+'T 1.1_2ปกติ'!R16+T1.2_2พิเศษ!R16</f>
        <v>10.373528748291557</v>
      </c>
      <c r="S16" s="22">
        <f>+'T 1.1_2ปกติ'!S16+T1.2_2พิเศษ!S16</f>
        <v>0</v>
      </c>
      <c r="T16" s="23">
        <f>+'T 1.1_2ปกติ'!T16+T1.2_2พิเศษ!T16</f>
        <v>16.056619165391606</v>
      </c>
      <c r="U16" s="73">
        <f>+'T 1.1_2ปกติ'!U16+T1.2_2พิเศษ!U16</f>
        <v>2139.628433669187</v>
      </c>
      <c r="V16" s="21">
        <f>+'T 1.1_2ปกติ'!V16+T1.2_2พิเศษ!V16</f>
        <v>0</v>
      </c>
      <c r="W16" s="22">
        <f>+'T 1.1_2ปกติ'!W16+T1.2_2พิเศษ!W16</f>
        <v>0</v>
      </c>
      <c r="X16" s="22">
        <f>+'T 1.1_2ปกติ'!X16+T1.2_2พิเศษ!X16</f>
        <v>0</v>
      </c>
      <c r="Y16" s="22">
        <f>+'T 1.1_2ปกติ'!Y16+T1.2_2พิเศษ!Y16</f>
        <v>0</v>
      </c>
      <c r="Z16" s="22">
        <f>+'T 1.1_2ปกติ'!Z16+T1.2_2พิเศษ!Z16</f>
        <v>0</v>
      </c>
      <c r="AA16" s="22">
        <f>+'T 1.1_2ปกติ'!AA16+T1.2_2พิเศษ!AA16</f>
        <v>0</v>
      </c>
      <c r="AB16" s="22">
        <f>+'T 1.1_2ปกติ'!AB16+T1.2_2พิเศษ!AB16</f>
        <v>0</v>
      </c>
      <c r="AC16" s="22">
        <f>+'T 1.1_2ปกติ'!AC16+T1.2_2พิเศษ!AC16</f>
        <v>0</v>
      </c>
      <c r="AD16" s="126">
        <f>+'T 1.1_2ปกติ'!AD16+T1.2_2พิเศษ!AD16</f>
        <v>0</v>
      </c>
      <c r="AE16" s="74">
        <f>+'T 1.1_2ปกติ'!AE16+T1.2_2พิเศษ!AE16</f>
        <v>2139.628433669187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f>+'T 1.1_2ปกติ'!D17+T1.2_2พิเศษ!D17</f>
        <v>30.852807486631015</v>
      </c>
      <c r="E17" s="16">
        <f>+'T 1.1_2ปกติ'!E17+T1.2_2พิเศษ!E17</f>
        <v>24.663034759358293</v>
      </c>
      <c r="F17" s="16">
        <f>+'T 1.1_2ปกติ'!F17+T1.2_2พิเศษ!F17</f>
        <v>550.02352941176468</v>
      </c>
      <c r="G17" s="16">
        <f>+'T 1.1_2ปกติ'!G17+T1.2_2พิเศษ!G17</f>
        <v>7.9717245989304804</v>
      </c>
      <c r="H17" s="16">
        <f>+'T 1.1_2ปกติ'!H17+T1.2_2พิเศษ!H17</f>
        <v>28.36082887700535</v>
      </c>
      <c r="I17" s="16">
        <f>+'T 1.1_2ปกติ'!I17+T1.2_2พิเศษ!I17</f>
        <v>55.071724598930487</v>
      </c>
      <c r="J17" s="16">
        <f>+'T 1.1_2ปกติ'!J17+T1.2_2พิเศษ!J17</f>
        <v>13.949398395721925</v>
      </c>
      <c r="K17" s="16">
        <f>+'T 1.1_2ปกติ'!K17+T1.2_2พิเศษ!K17</f>
        <v>0.35294117647058826</v>
      </c>
      <c r="L17" s="16">
        <f>+'T 1.1_2ปกติ'!L17+T1.2_2พิเศษ!L17</f>
        <v>4.0874999999999995</v>
      </c>
      <c r="M17" s="16">
        <f>+'T 1.1_2ปกติ'!M17+T1.2_2พิเศษ!M17</f>
        <v>68.587633689839578</v>
      </c>
      <c r="N17" s="16">
        <f>+'T 1.1_2ปกติ'!N17+T1.2_2พิเศษ!N17</f>
        <v>31.723195187165771</v>
      </c>
      <c r="O17" s="16">
        <f>+'T 1.1_2ปกติ'!O17+T1.2_2พิเศษ!O17</f>
        <v>11.17720588235294</v>
      </c>
      <c r="P17" s="16">
        <f>+'T 1.1_2ปกติ'!P17+T1.2_2พิเศษ!P17</f>
        <v>35.325200534759361</v>
      </c>
      <c r="Q17" s="16">
        <f>+'T 1.1_2ปกติ'!Q17+T1.2_2พิเศษ!Q17</f>
        <v>0</v>
      </c>
      <c r="R17" s="16">
        <f>+'T 1.1_2ปกติ'!R17+T1.2_2พิเศษ!R17</f>
        <v>9.2695187165775401</v>
      </c>
      <c r="S17" s="16">
        <f>+'T 1.1_2ปกติ'!S17+T1.2_2พิเศษ!S17</f>
        <v>0</v>
      </c>
      <c r="T17" s="17">
        <f>+'T 1.1_2ปกติ'!T17+T1.2_2พิเศษ!T17</f>
        <v>24.215173796791444</v>
      </c>
      <c r="U17" s="71">
        <f>+'T 1.1_2ปกติ'!U17+T1.2_2พิเศษ!U17</f>
        <v>895.63141711229957</v>
      </c>
      <c r="V17" s="15">
        <f>+'T 1.1_2ปกติ'!V17+T1.2_2พิเศษ!V17</f>
        <v>0</v>
      </c>
      <c r="W17" s="16">
        <f>+'T 1.1_2ปกติ'!W17+T1.2_2พิเศษ!W17</f>
        <v>0</v>
      </c>
      <c r="X17" s="16">
        <f>+'T 1.1_2ปกติ'!X17+T1.2_2พิเศษ!X17</f>
        <v>0</v>
      </c>
      <c r="Y17" s="16">
        <f>+'T 1.1_2ปกติ'!Y17+T1.2_2พิเศษ!Y17</f>
        <v>0</v>
      </c>
      <c r="Z17" s="16">
        <f>+'T 1.1_2ปกติ'!Z17+T1.2_2พิเศษ!Z17</f>
        <v>0</v>
      </c>
      <c r="AA17" s="16">
        <f>+'T 1.1_2ปกติ'!AA17+T1.2_2พิเศษ!AA17</f>
        <v>0</v>
      </c>
      <c r="AB17" s="16">
        <f>+'T 1.1_2ปกติ'!AB17+T1.2_2พิเศษ!AB17</f>
        <v>0</v>
      </c>
      <c r="AC17" s="16">
        <f>+'T 1.1_2ปกติ'!AC17+T1.2_2พิเศษ!AC17</f>
        <v>0</v>
      </c>
      <c r="AD17" s="124">
        <f>+'T 1.1_2ปกติ'!AD17+T1.2_2พิเศษ!AD17</f>
        <v>0</v>
      </c>
      <c r="AE17" s="71">
        <f>+'T 1.1_2ปกติ'!AE17+T1.2_2พิเศษ!AE17</f>
        <v>895.63141711229957</v>
      </c>
    </row>
    <row r="18" spans="1:31" s="1" customFormat="1" ht="18.95" customHeight="1" x14ac:dyDescent="0.2">
      <c r="A18" s="18"/>
      <c r="B18" s="7"/>
      <c r="C18" s="7" t="s">
        <v>21</v>
      </c>
      <c r="D18" s="8">
        <f>+'T 1.1_2ปกติ'!D18+T1.2_2พิเศษ!D18</f>
        <v>0</v>
      </c>
      <c r="E18" s="9">
        <f>+'T 1.1_2ปกติ'!E18+T1.2_2พิเศษ!E18</f>
        <v>0</v>
      </c>
      <c r="F18" s="9">
        <f>+'T 1.1_2ปกติ'!F18+T1.2_2พิเศษ!F18</f>
        <v>0.35294117647058826</v>
      </c>
      <c r="G18" s="9">
        <f>+'T 1.1_2ปกติ'!G18+T1.2_2พิเศษ!G18</f>
        <v>0</v>
      </c>
      <c r="H18" s="9">
        <f>+'T 1.1_2ปกติ'!H18+T1.2_2พิเศษ!H18</f>
        <v>0</v>
      </c>
      <c r="I18" s="9">
        <f>+'T 1.1_2ปกติ'!I18+T1.2_2พิเศษ!I18</f>
        <v>0</v>
      </c>
      <c r="J18" s="9">
        <f>+'T 1.1_2ปกติ'!J18+T1.2_2พิเศษ!J18</f>
        <v>0</v>
      </c>
      <c r="K18" s="9">
        <f>+'T 1.1_2ปกติ'!K18+T1.2_2พิเศษ!K18</f>
        <v>0</v>
      </c>
      <c r="L18" s="9">
        <f>+'T 1.1_2ปกติ'!L18+T1.2_2พิเศษ!L18</f>
        <v>0</v>
      </c>
      <c r="M18" s="9">
        <f>+'T 1.1_2ปกติ'!M18+T1.2_2พิเศษ!M18</f>
        <v>0</v>
      </c>
      <c r="N18" s="9">
        <f>+'T 1.1_2ปกติ'!N18+T1.2_2พิเศษ!N18</f>
        <v>0</v>
      </c>
      <c r="O18" s="9">
        <f>+'T 1.1_2ปกติ'!O18+T1.2_2พิเศษ!O18</f>
        <v>0</v>
      </c>
      <c r="P18" s="9">
        <f>+'T 1.1_2ปกติ'!P18+T1.2_2พิเศษ!P18</f>
        <v>0</v>
      </c>
      <c r="Q18" s="9">
        <f>+'T 1.1_2ปกติ'!Q18+T1.2_2พิเศษ!Q18</f>
        <v>0</v>
      </c>
      <c r="R18" s="9">
        <f>+'T 1.1_2ปกติ'!R18+T1.2_2พิเศษ!R18</f>
        <v>0</v>
      </c>
      <c r="S18" s="9">
        <f>+'T 1.1_2ปกติ'!S18+T1.2_2พิเศษ!S18</f>
        <v>0</v>
      </c>
      <c r="T18" s="10">
        <f>+'T 1.1_2ปกติ'!T18+T1.2_2พิเศษ!T18</f>
        <v>0</v>
      </c>
      <c r="U18" s="72">
        <f>+'T 1.1_2ปกติ'!U18+T1.2_2พิเศษ!U18</f>
        <v>0.35294117647058826</v>
      </c>
      <c r="V18" s="8">
        <f>+'T 1.1_2ปกติ'!V18+T1.2_2พิเศษ!V18</f>
        <v>0</v>
      </c>
      <c r="W18" s="9">
        <f>+'T 1.1_2ปกติ'!W18+T1.2_2พิเศษ!W18</f>
        <v>0</v>
      </c>
      <c r="X18" s="9">
        <f>+'T 1.1_2ปกติ'!X18+T1.2_2พิเศษ!X18</f>
        <v>0</v>
      </c>
      <c r="Y18" s="9">
        <f>+'T 1.1_2ปกติ'!Y18+T1.2_2พิเศษ!Y18</f>
        <v>0</v>
      </c>
      <c r="Z18" s="9">
        <f>+'T 1.1_2ปกติ'!Z18+T1.2_2พิเศษ!Z18</f>
        <v>0</v>
      </c>
      <c r="AA18" s="9">
        <f>+'T 1.1_2ปกติ'!AA18+T1.2_2พิเศษ!AA18</f>
        <v>0</v>
      </c>
      <c r="AB18" s="9">
        <f>+'T 1.1_2ปกติ'!AB18+T1.2_2พิเศษ!AB18</f>
        <v>0</v>
      </c>
      <c r="AC18" s="9">
        <f>+'T 1.1_2ปกติ'!AC18+T1.2_2พิเศษ!AC18</f>
        <v>0</v>
      </c>
      <c r="AD18" s="125">
        <f>+'T 1.1_2ปกติ'!AD18+T1.2_2พิเศษ!AD18</f>
        <v>0</v>
      </c>
      <c r="AE18" s="72">
        <f>+'T 1.1_2ปกติ'!AE18+T1.2_2พิเศษ!AE18</f>
        <v>0.35294117647058826</v>
      </c>
    </row>
    <row r="19" spans="1:31" s="1" customFormat="1" ht="18.95" customHeight="1" x14ac:dyDescent="0.2">
      <c r="A19" s="18"/>
      <c r="B19" s="7"/>
      <c r="C19" s="7" t="s">
        <v>18</v>
      </c>
      <c r="D19" s="8">
        <f>+'T 1.1_2ปกติ'!D19+T1.2_2พิเศษ!D19</f>
        <v>30.852807486631015</v>
      </c>
      <c r="E19" s="9">
        <f>+'T 1.1_2ปกติ'!E19+T1.2_2พิเศษ!E19</f>
        <v>24.663034759358293</v>
      </c>
      <c r="F19" s="9">
        <f>+'T 1.1_2ปกติ'!F19+T1.2_2พิเศษ!F19</f>
        <v>550.37647058823529</v>
      </c>
      <c r="G19" s="9">
        <f>+'T 1.1_2ปกติ'!G19+T1.2_2พิเศษ!G19</f>
        <v>7.9717245989304804</v>
      </c>
      <c r="H19" s="9">
        <f>+'T 1.1_2ปกติ'!H19+T1.2_2พิเศษ!H19</f>
        <v>28.36082887700535</v>
      </c>
      <c r="I19" s="9">
        <f>+'T 1.1_2ปกติ'!I19+T1.2_2พิเศษ!I19</f>
        <v>55.071724598930487</v>
      </c>
      <c r="J19" s="9">
        <f>+'T 1.1_2ปกติ'!J19+T1.2_2พิเศษ!J19</f>
        <v>13.949398395721925</v>
      </c>
      <c r="K19" s="9">
        <f>+'T 1.1_2ปกติ'!K19+T1.2_2พิเศษ!K19</f>
        <v>0.35294117647058826</v>
      </c>
      <c r="L19" s="9">
        <f>+'T 1.1_2ปกติ'!L19+T1.2_2พิเศษ!L19</f>
        <v>4.0874999999999995</v>
      </c>
      <c r="M19" s="9">
        <f>+'T 1.1_2ปกติ'!M19+T1.2_2พิเศษ!M19</f>
        <v>68.587633689839578</v>
      </c>
      <c r="N19" s="9">
        <f>+'T 1.1_2ปกติ'!N19+T1.2_2พิเศษ!N19</f>
        <v>31.723195187165771</v>
      </c>
      <c r="O19" s="9">
        <f>+'T 1.1_2ปกติ'!O19+T1.2_2พิเศษ!O19</f>
        <v>11.17720588235294</v>
      </c>
      <c r="P19" s="9">
        <f>+'T 1.1_2ปกติ'!P19+T1.2_2พิเศษ!P19</f>
        <v>35.325200534759361</v>
      </c>
      <c r="Q19" s="9">
        <f>+'T 1.1_2ปกติ'!Q19+T1.2_2พิเศษ!Q19</f>
        <v>0</v>
      </c>
      <c r="R19" s="9">
        <f>+'T 1.1_2ปกติ'!R19+T1.2_2พิเศษ!R19</f>
        <v>9.2695187165775401</v>
      </c>
      <c r="S19" s="9">
        <f>+'T 1.1_2ปกติ'!S19+T1.2_2พิเศษ!S19</f>
        <v>0</v>
      </c>
      <c r="T19" s="10">
        <f>+'T 1.1_2ปกติ'!T19+T1.2_2พิเศษ!T19</f>
        <v>24.215173796791444</v>
      </c>
      <c r="U19" s="72">
        <f>+'T 1.1_2ปกติ'!U19+T1.2_2พิเศษ!U19</f>
        <v>895.98435828877018</v>
      </c>
      <c r="V19" s="8">
        <f>+'T 1.1_2ปกติ'!V19+T1.2_2พิเศษ!V19</f>
        <v>0</v>
      </c>
      <c r="W19" s="9">
        <f>+'T 1.1_2ปกติ'!W19+T1.2_2พิเศษ!W19</f>
        <v>0</v>
      </c>
      <c r="X19" s="9">
        <f>+'T 1.1_2ปกติ'!X19+T1.2_2พิเศษ!X19</f>
        <v>0</v>
      </c>
      <c r="Y19" s="9">
        <f>+'T 1.1_2ปกติ'!Y19+T1.2_2พิเศษ!Y19</f>
        <v>0</v>
      </c>
      <c r="Z19" s="9">
        <f>+'T 1.1_2ปกติ'!Z19+T1.2_2พิเศษ!Z19</f>
        <v>0</v>
      </c>
      <c r="AA19" s="9">
        <f>+'T 1.1_2ปกติ'!AA19+T1.2_2พิเศษ!AA19</f>
        <v>0</v>
      </c>
      <c r="AB19" s="9">
        <f>+'T 1.1_2ปกติ'!AB19+T1.2_2พิเศษ!AB19</f>
        <v>0</v>
      </c>
      <c r="AC19" s="9">
        <f>+'T 1.1_2ปกติ'!AC19+T1.2_2พิเศษ!AC19</f>
        <v>0</v>
      </c>
      <c r="AD19" s="125">
        <f>+'T 1.1_2ปกติ'!AD19+T1.2_2พิเศษ!AD19</f>
        <v>0</v>
      </c>
      <c r="AE19" s="72">
        <f>+'T 1.1_2ปกติ'!AE19+T1.2_2พิเศษ!AE19</f>
        <v>895.98435828877018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f>+'T 1.1_2ปกติ'!D20+T1.2_2พิเศษ!D20</f>
        <v>0</v>
      </c>
      <c r="E20" s="9">
        <f>+'T 1.1_2ปกติ'!E20+T1.2_2พิเศษ!E20</f>
        <v>0</v>
      </c>
      <c r="F20" s="9">
        <f>+'T 1.1_2ปกติ'!F20+T1.2_2พิเศษ!F20</f>
        <v>67</v>
      </c>
      <c r="G20" s="9">
        <f>+'T 1.1_2ปกติ'!G20+T1.2_2พิเศษ!G20</f>
        <v>0</v>
      </c>
      <c r="H20" s="9">
        <f>+'T 1.1_2ปกติ'!H20+T1.2_2พิเศษ!H20</f>
        <v>0.25</v>
      </c>
      <c r="I20" s="9">
        <f>+'T 1.1_2ปกติ'!I20+T1.2_2พิเศษ!I20</f>
        <v>0</v>
      </c>
      <c r="J20" s="9">
        <f>+'T 1.1_2ปกติ'!J20+T1.2_2พิเศษ!J20</f>
        <v>0.25</v>
      </c>
      <c r="K20" s="9">
        <f>+'T 1.1_2ปกติ'!K20+T1.2_2พิเศษ!K20</f>
        <v>0</v>
      </c>
      <c r="L20" s="9">
        <f>+'T 1.1_2ปกติ'!L20+T1.2_2พิเศษ!L20</f>
        <v>0</v>
      </c>
      <c r="M20" s="9">
        <f>+'T 1.1_2ปกติ'!M20+T1.2_2พิเศษ!M20</f>
        <v>0</v>
      </c>
      <c r="N20" s="9">
        <f>+'T 1.1_2ปกติ'!N20+T1.2_2พิเศษ!N20</f>
        <v>0</v>
      </c>
      <c r="O20" s="9">
        <f>+'T 1.1_2ปกติ'!O20+T1.2_2พิเศษ!O20</f>
        <v>0</v>
      </c>
      <c r="P20" s="9">
        <f>+'T 1.1_2ปกติ'!P20+T1.2_2พิเศษ!P20</f>
        <v>0</v>
      </c>
      <c r="Q20" s="9">
        <f>+'T 1.1_2ปกติ'!Q20+T1.2_2พิเศษ!Q20</f>
        <v>0</v>
      </c>
      <c r="R20" s="9">
        <f>+'T 1.1_2ปกติ'!R20+T1.2_2พิเศษ!R20</f>
        <v>0</v>
      </c>
      <c r="S20" s="9">
        <f>+'T 1.1_2ปกติ'!S20+T1.2_2พิเศษ!S20</f>
        <v>0</v>
      </c>
      <c r="T20" s="10">
        <f>+'T 1.1_2ปกติ'!T20+T1.2_2พิเศษ!T20</f>
        <v>0</v>
      </c>
      <c r="U20" s="72">
        <f>+'T 1.1_2ปกติ'!U20+T1.2_2พิเศษ!U20</f>
        <v>67.5</v>
      </c>
      <c r="V20" s="8">
        <f>+'T 1.1_2ปกติ'!V20+T1.2_2พิเศษ!V20</f>
        <v>0</v>
      </c>
      <c r="W20" s="9">
        <f>+'T 1.1_2ปกติ'!W20+T1.2_2พิเศษ!W20</f>
        <v>0</v>
      </c>
      <c r="X20" s="9">
        <f>+'T 1.1_2ปกติ'!X20+T1.2_2พิเศษ!X20</f>
        <v>0</v>
      </c>
      <c r="Y20" s="9">
        <f>+'T 1.1_2ปกติ'!Y20+T1.2_2พิเศษ!Y20</f>
        <v>0</v>
      </c>
      <c r="Z20" s="9">
        <f>+'T 1.1_2ปกติ'!Z20+T1.2_2พิเศษ!Z20</f>
        <v>0</v>
      </c>
      <c r="AA20" s="9">
        <f>+'T 1.1_2ปกติ'!AA20+T1.2_2พิเศษ!AA20</f>
        <v>0</v>
      </c>
      <c r="AB20" s="9">
        <f>+'T 1.1_2ปกติ'!AB20+T1.2_2พิเศษ!AB20</f>
        <v>0</v>
      </c>
      <c r="AC20" s="9">
        <f>+'T 1.1_2ปกติ'!AC20+T1.2_2พิเศษ!AC20</f>
        <v>0</v>
      </c>
      <c r="AD20" s="125">
        <f>+'T 1.1_2ปกติ'!AD20+T1.2_2พิเศษ!AD20</f>
        <v>0</v>
      </c>
      <c r="AE20" s="72">
        <f>+'T 1.1_2ปกติ'!AE20+T1.2_2พิเศษ!AE20</f>
        <v>67.5</v>
      </c>
    </row>
    <row r="21" spans="1:31" s="1" customFormat="1" ht="18.95" customHeight="1" x14ac:dyDescent="0.2">
      <c r="A21" s="18"/>
      <c r="B21" s="7"/>
      <c r="C21" s="7" t="s">
        <v>23</v>
      </c>
      <c r="D21" s="8">
        <f>+'T 1.1_2ปกติ'!D21+T1.2_2พิเศษ!D21</f>
        <v>0</v>
      </c>
      <c r="E21" s="9">
        <f>+'T 1.1_2ปกติ'!E21+T1.2_2พิเศษ!E21</f>
        <v>0</v>
      </c>
      <c r="F21" s="9">
        <f>+'T 1.1_2ปกติ'!F21+T1.2_2พิเศษ!F21</f>
        <v>134</v>
      </c>
      <c r="G21" s="9">
        <f>+'T 1.1_2ปกติ'!G21+T1.2_2พิเศษ!G21</f>
        <v>0</v>
      </c>
      <c r="H21" s="9">
        <f>+'T 1.1_2ปกติ'!H21+T1.2_2พิเศษ!H21</f>
        <v>0.5</v>
      </c>
      <c r="I21" s="9">
        <f>+'T 1.1_2ปกติ'!I21+T1.2_2พิเศษ!I21</f>
        <v>0</v>
      </c>
      <c r="J21" s="9">
        <f>+'T 1.1_2ปกติ'!J21+T1.2_2พิเศษ!J21</f>
        <v>0.5</v>
      </c>
      <c r="K21" s="9">
        <f>+'T 1.1_2ปกติ'!K21+T1.2_2พิเศษ!K21</f>
        <v>0</v>
      </c>
      <c r="L21" s="9">
        <f>+'T 1.1_2ปกติ'!L21+T1.2_2พิเศษ!L21</f>
        <v>0</v>
      </c>
      <c r="M21" s="9">
        <f>+'T 1.1_2ปกติ'!M21+T1.2_2พิเศษ!M21</f>
        <v>0</v>
      </c>
      <c r="N21" s="9">
        <f>+'T 1.1_2ปกติ'!N21+T1.2_2พิเศษ!N21</f>
        <v>0</v>
      </c>
      <c r="O21" s="9">
        <f>+'T 1.1_2ปกติ'!O21+T1.2_2พิเศษ!O21</f>
        <v>0</v>
      </c>
      <c r="P21" s="9">
        <f>+'T 1.1_2ปกติ'!P21+T1.2_2พิเศษ!P21</f>
        <v>0</v>
      </c>
      <c r="Q21" s="9">
        <f>+'T 1.1_2ปกติ'!Q21+T1.2_2พิเศษ!Q21</f>
        <v>0</v>
      </c>
      <c r="R21" s="9">
        <f>+'T 1.1_2ปกติ'!R21+T1.2_2พิเศษ!R21</f>
        <v>0</v>
      </c>
      <c r="S21" s="9">
        <f>+'T 1.1_2ปกติ'!S21+T1.2_2พิเศษ!S21</f>
        <v>0</v>
      </c>
      <c r="T21" s="10">
        <f>+'T 1.1_2ปกติ'!T21+T1.2_2พิเศษ!T21</f>
        <v>0</v>
      </c>
      <c r="U21" s="72">
        <f>+'T 1.1_2ปกติ'!U21+T1.2_2พิเศษ!U21</f>
        <v>135</v>
      </c>
      <c r="V21" s="8">
        <f>+'T 1.1_2ปกติ'!V21+T1.2_2พิเศษ!V21</f>
        <v>0</v>
      </c>
      <c r="W21" s="9">
        <f>+'T 1.1_2ปกติ'!W21+T1.2_2พิเศษ!W21</f>
        <v>0</v>
      </c>
      <c r="X21" s="9">
        <f>+'T 1.1_2ปกติ'!X21+T1.2_2พิเศษ!X21</f>
        <v>0</v>
      </c>
      <c r="Y21" s="9">
        <f>+'T 1.1_2ปกติ'!Y21+T1.2_2พิเศษ!Y21</f>
        <v>0</v>
      </c>
      <c r="Z21" s="9">
        <f>+'T 1.1_2ปกติ'!Z21+T1.2_2พิเศษ!Z21</f>
        <v>0</v>
      </c>
      <c r="AA21" s="9">
        <f>+'T 1.1_2ปกติ'!AA21+T1.2_2พิเศษ!AA21</f>
        <v>0</v>
      </c>
      <c r="AB21" s="9">
        <f>+'T 1.1_2ปกติ'!AB21+T1.2_2พิเศษ!AB21</f>
        <v>0</v>
      </c>
      <c r="AC21" s="9">
        <f>+'T 1.1_2ปกติ'!AC21+T1.2_2พิเศษ!AC21</f>
        <v>0</v>
      </c>
      <c r="AD21" s="125">
        <f>+'T 1.1_2ปกติ'!AD21+T1.2_2พิเศษ!AD21</f>
        <v>0</v>
      </c>
      <c r="AE21" s="72">
        <f>+'T 1.1_2ปกติ'!AE21+T1.2_2พิเศษ!AE21</f>
        <v>135</v>
      </c>
    </row>
    <row r="22" spans="1:31" s="1" customFormat="1" ht="18.95" customHeight="1" x14ac:dyDescent="0.2">
      <c r="A22" s="19"/>
      <c r="B22" s="20" t="s">
        <v>24</v>
      </c>
      <c r="C22" s="20"/>
      <c r="D22" s="21">
        <f>+'T 1.1_2ปกติ'!D22+T1.2_2พิเศษ!D22</f>
        <v>30.852807486631015</v>
      </c>
      <c r="E22" s="22">
        <f>+'T 1.1_2ปกติ'!E22+T1.2_2พิเศษ!E22</f>
        <v>24.663034759358293</v>
      </c>
      <c r="F22" s="22">
        <f>+'T 1.1_2ปกติ'!F22+T1.2_2พิเศษ!F22</f>
        <v>684.37647058823529</v>
      </c>
      <c r="G22" s="22">
        <f>+'T 1.1_2ปกติ'!G22+T1.2_2พิเศษ!G22</f>
        <v>7.9717245989304804</v>
      </c>
      <c r="H22" s="22">
        <f>+'T 1.1_2ปกติ'!H22+T1.2_2พิเศษ!H22</f>
        <v>28.86082887700535</v>
      </c>
      <c r="I22" s="22">
        <f>+'T 1.1_2ปกติ'!I22+T1.2_2พิเศษ!I22</f>
        <v>55.071724598930487</v>
      </c>
      <c r="J22" s="22">
        <f>+'T 1.1_2ปกติ'!J22+T1.2_2พิเศษ!J22</f>
        <v>14.449398395721925</v>
      </c>
      <c r="K22" s="22">
        <f>+'T 1.1_2ปกติ'!K22+T1.2_2พิเศษ!K22</f>
        <v>0.35294117647058826</v>
      </c>
      <c r="L22" s="22">
        <f>+'T 1.1_2ปกติ'!L22+T1.2_2พิเศษ!L22</f>
        <v>4.0874999999999995</v>
      </c>
      <c r="M22" s="22">
        <f>+'T 1.1_2ปกติ'!M22+T1.2_2พิเศษ!M22</f>
        <v>68.587633689839578</v>
      </c>
      <c r="N22" s="22">
        <f>+'T 1.1_2ปกติ'!N22+T1.2_2พิเศษ!N22</f>
        <v>31.723195187165771</v>
      </c>
      <c r="O22" s="22">
        <f>+'T 1.1_2ปกติ'!O22+T1.2_2พิเศษ!O22</f>
        <v>11.17720588235294</v>
      </c>
      <c r="P22" s="22">
        <f>+'T 1.1_2ปกติ'!P22+T1.2_2พิเศษ!P22</f>
        <v>35.325200534759361</v>
      </c>
      <c r="Q22" s="22">
        <f>+'T 1.1_2ปกติ'!Q22+T1.2_2พิเศษ!Q22</f>
        <v>0</v>
      </c>
      <c r="R22" s="22">
        <f>+'T 1.1_2ปกติ'!R22+T1.2_2พิเศษ!R22</f>
        <v>9.2695187165775401</v>
      </c>
      <c r="S22" s="22">
        <f>+'T 1.1_2ปกติ'!S22+T1.2_2พิเศษ!S22</f>
        <v>0</v>
      </c>
      <c r="T22" s="23">
        <f>+'T 1.1_2ปกติ'!T22+T1.2_2พิเศษ!T22</f>
        <v>24.215173796791444</v>
      </c>
      <c r="U22" s="73">
        <f>+'T 1.1_2ปกติ'!U22+T1.2_2พิเศษ!U22</f>
        <v>1030.98435828877</v>
      </c>
      <c r="V22" s="21">
        <f>+'T 1.1_2ปกติ'!V22+T1.2_2พิเศษ!V22</f>
        <v>0</v>
      </c>
      <c r="W22" s="22">
        <f>+'T 1.1_2ปกติ'!W22+T1.2_2พิเศษ!W22</f>
        <v>0</v>
      </c>
      <c r="X22" s="22">
        <f>+'T 1.1_2ปกติ'!X22+T1.2_2พิเศษ!X22</f>
        <v>0</v>
      </c>
      <c r="Y22" s="22">
        <f>+'T 1.1_2ปกติ'!Y22+T1.2_2พิเศษ!Y22</f>
        <v>0</v>
      </c>
      <c r="Z22" s="22">
        <f>+'T 1.1_2ปกติ'!Z22+T1.2_2พิเศษ!Z22</f>
        <v>0</v>
      </c>
      <c r="AA22" s="22">
        <f>+'T 1.1_2ปกติ'!AA22+T1.2_2พิเศษ!AA22</f>
        <v>0</v>
      </c>
      <c r="AB22" s="22">
        <f>+'T 1.1_2ปกติ'!AB22+T1.2_2พิเศษ!AB22</f>
        <v>0</v>
      </c>
      <c r="AC22" s="22">
        <f>+'T 1.1_2ปกติ'!AC22+T1.2_2พิเศษ!AC22</f>
        <v>0</v>
      </c>
      <c r="AD22" s="126">
        <f>+'T 1.1_2ปกติ'!AD22+T1.2_2พิเศษ!AD22</f>
        <v>0</v>
      </c>
      <c r="AE22" s="74">
        <f>+'T 1.1_2ปกติ'!AE22+T1.2_2พิเศษ!AE22</f>
        <v>1030.98435828877</v>
      </c>
    </row>
    <row r="23" spans="1:31" s="1" customFormat="1" ht="18.95" customHeight="1" x14ac:dyDescent="0.2">
      <c r="A23" s="13" t="s">
        <v>27</v>
      </c>
      <c r="B23" s="14" t="s">
        <v>20</v>
      </c>
      <c r="C23" s="14" t="s">
        <v>20</v>
      </c>
      <c r="D23" s="15">
        <f>+'T 1.1_2ปกติ'!D23+T1.2_2พิเศษ!D23</f>
        <v>2.9717647058823524</v>
      </c>
      <c r="E23" s="16">
        <f>+'T 1.1_2ปกติ'!E23+T1.2_2พิเศษ!E23</f>
        <v>6.4376470588235293</v>
      </c>
      <c r="F23" s="16">
        <f>+'T 1.1_2ปกติ'!F23+T1.2_2พิเศษ!F23</f>
        <v>3.7694117647058816</v>
      </c>
      <c r="G23" s="16">
        <f>+'T 1.1_2ปกติ'!G23+T1.2_2พิเศษ!G23</f>
        <v>1.1858823529411766</v>
      </c>
      <c r="H23" s="16">
        <f>+'T 1.1_2ปกติ'!H23+T1.2_2พิเศษ!H23</f>
        <v>577.82980392156855</v>
      </c>
      <c r="I23" s="16">
        <f>+'T 1.1_2ปกติ'!I23+T1.2_2พิเศษ!I23</f>
        <v>10.232941176470586</v>
      </c>
      <c r="J23" s="16">
        <f>+'T 1.1_2ปกติ'!J23+T1.2_2พิเศษ!J23</f>
        <v>18.324705882352944</v>
      </c>
      <c r="K23" s="16">
        <f>+'T 1.1_2ปกติ'!K23+T1.2_2พิเศษ!K23</f>
        <v>2.6329411764705877</v>
      </c>
      <c r="L23" s="16">
        <f>+'T 1.1_2ปกติ'!L23+T1.2_2พิเศษ!L23</f>
        <v>1.7788235294117645</v>
      </c>
      <c r="M23" s="16">
        <f>+'T 1.1_2ปกติ'!M23+T1.2_2พิเศษ!M23</f>
        <v>7.6086274509803919</v>
      </c>
      <c r="N23" s="16">
        <f>+'T 1.1_2ปกติ'!N23+T1.2_2พิเศษ!N23</f>
        <v>3.077647058823529</v>
      </c>
      <c r="O23" s="16">
        <f>+'T 1.1_2ปกติ'!O23+T1.2_2พิเศษ!O23</f>
        <v>0</v>
      </c>
      <c r="P23" s="16">
        <f>+'T 1.1_2ปกติ'!P23+T1.2_2พิเศษ!P23</f>
        <v>4.6729411764705882</v>
      </c>
      <c r="Q23" s="16">
        <f>+'T 1.1_2ปกติ'!Q23+T1.2_2พิเศษ!Q23</f>
        <v>0</v>
      </c>
      <c r="R23" s="16">
        <f>+'T 1.1_2ปกติ'!R23+T1.2_2พิเศษ!R23</f>
        <v>1.9764705882352942</v>
      </c>
      <c r="S23" s="16">
        <f>+'T 1.1_2ปกติ'!S23+T1.2_2พิเศษ!S23</f>
        <v>0</v>
      </c>
      <c r="T23" s="17">
        <f>+'T 1.1_2ปกติ'!T23+T1.2_2พิเศษ!T23</f>
        <v>2.3223529411764705</v>
      </c>
      <c r="U23" s="71">
        <f>+'T 1.1_2ปกติ'!U23+T1.2_2พิเศษ!U23</f>
        <v>644.82196078431366</v>
      </c>
      <c r="V23" s="15">
        <f>+'T 1.1_2ปกติ'!V23+T1.2_2พิเศษ!V23</f>
        <v>0</v>
      </c>
      <c r="W23" s="16">
        <f>+'T 1.1_2ปกติ'!W23+T1.2_2พิเศษ!W23</f>
        <v>0</v>
      </c>
      <c r="X23" s="16">
        <f>+'T 1.1_2ปกติ'!X23+T1.2_2พิเศษ!X23</f>
        <v>0</v>
      </c>
      <c r="Y23" s="16">
        <f>+'T 1.1_2ปกติ'!Y23+T1.2_2พิเศษ!Y23</f>
        <v>0</v>
      </c>
      <c r="Z23" s="16">
        <f>+'T 1.1_2ปกติ'!Z23+T1.2_2พิเศษ!Z23</f>
        <v>0</v>
      </c>
      <c r="AA23" s="16">
        <f>+'T 1.1_2ปกติ'!AA23+T1.2_2พิเศษ!AA23</f>
        <v>0</v>
      </c>
      <c r="AB23" s="16">
        <f>+'T 1.1_2ปกติ'!AB23+T1.2_2พิเศษ!AB23</f>
        <v>0</v>
      </c>
      <c r="AC23" s="16">
        <f>+'T 1.1_2ปกติ'!AC23+T1.2_2พิเศษ!AC23</f>
        <v>0</v>
      </c>
      <c r="AD23" s="124">
        <f>+'T 1.1_2ปกติ'!AD23+T1.2_2พิเศษ!AD23</f>
        <v>0</v>
      </c>
      <c r="AE23" s="71">
        <f>+'T 1.1_2ปกติ'!AE23+T1.2_2พิเศษ!AE23</f>
        <v>644.82196078431366</v>
      </c>
    </row>
    <row r="24" spans="1:31" s="1" customFormat="1" ht="18.95" customHeight="1" x14ac:dyDescent="0.2">
      <c r="A24" s="18"/>
      <c r="B24" s="7"/>
      <c r="C24" s="7" t="s">
        <v>21</v>
      </c>
      <c r="D24" s="8">
        <f>+'T 1.1_2ปกติ'!D24+T1.2_2พิเศษ!D24</f>
        <v>0</v>
      </c>
      <c r="E24" s="9">
        <f>+'T 1.1_2ปกติ'!E24+T1.2_2พิเศษ!E24</f>
        <v>0</v>
      </c>
      <c r="F24" s="9">
        <f>+'T 1.1_2ปกติ'!F24+T1.2_2พิเศษ!F24</f>
        <v>0</v>
      </c>
      <c r="G24" s="9">
        <f>+'T 1.1_2ปกติ'!G24+T1.2_2พิเศษ!G24</f>
        <v>0</v>
      </c>
      <c r="H24" s="9">
        <f>+'T 1.1_2ปกติ'!H24+T1.2_2พิเศษ!H24</f>
        <v>3.3529411764705883</v>
      </c>
      <c r="I24" s="9">
        <f>+'T 1.1_2ปกติ'!I24+T1.2_2พิเศษ!I24</f>
        <v>0.17647058823529413</v>
      </c>
      <c r="J24" s="9">
        <f>+'T 1.1_2ปกติ'!J24+T1.2_2พิเศษ!J24</f>
        <v>0</v>
      </c>
      <c r="K24" s="9">
        <f>+'T 1.1_2ปกติ'!K24+T1.2_2พิเศษ!K24</f>
        <v>0</v>
      </c>
      <c r="L24" s="9">
        <f>+'T 1.1_2ปกติ'!L24+T1.2_2พิเศษ!L24</f>
        <v>0</v>
      </c>
      <c r="M24" s="9">
        <f>+'T 1.1_2ปกติ'!M24+T1.2_2พิเศษ!M24</f>
        <v>0</v>
      </c>
      <c r="N24" s="9">
        <f>+'T 1.1_2ปกติ'!N24+T1.2_2พิเศษ!N24</f>
        <v>0</v>
      </c>
      <c r="O24" s="9">
        <f>+'T 1.1_2ปกติ'!O24+T1.2_2พิเศษ!O24</f>
        <v>0</v>
      </c>
      <c r="P24" s="9">
        <f>+'T 1.1_2ปกติ'!P24+T1.2_2พิเศษ!P24</f>
        <v>0</v>
      </c>
      <c r="Q24" s="9">
        <f>+'T 1.1_2ปกติ'!Q24+T1.2_2พิเศษ!Q24</f>
        <v>0</v>
      </c>
      <c r="R24" s="9">
        <f>+'T 1.1_2ปกติ'!R24+T1.2_2พิเศษ!R24</f>
        <v>0</v>
      </c>
      <c r="S24" s="9">
        <f>+'T 1.1_2ปกติ'!S24+T1.2_2พิเศษ!S24</f>
        <v>0</v>
      </c>
      <c r="T24" s="10">
        <f>+'T 1.1_2ปกติ'!T24+T1.2_2พิเศษ!T24</f>
        <v>0</v>
      </c>
      <c r="U24" s="72">
        <f>+'T 1.1_2ปกติ'!U24+T1.2_2พิเศษ!U24</f>
        <v>3.5294117647058822</v>
      </c>
      <c r="V24" s="8">
        <f>+'T 1.1_2ปกติ'!V24+T1.2_2พิเศษ!V24</f>
        <v>0</v>
      </c>
      <c r="W24" s="9">
        <f>+'T 1.1_2ปกติ'!W24+T1.2_2พิเศษ!W24</f>
        <v>0</v>
      </c>
      <c r="X24" s="9">
        <f>+'T 1.1_2ปกติ'!X24+T1.2_2พิเศษ!X24</f>
        <v>0</v>
      </c>
      <c r="Y24" s="9">
        <f>+'T 1.1_2ปกติ'!Y24+T1.2_2พิเศษ!Y24</f>
        <v>0</v>
      </c>
      <c r="Z24" s="9">
        <f>+'T 1.1_2ปกติ'!Z24+T1.2_2พิเศษ!Z24</f>
        <v>0</v>
      </c>
      <c r="AA24" s="9">
        <f>+'T 1.1_2ปกติ'!AA24+T1.2_2พิเศษ!AA24</f>
        <v>0</v>
      </c>
      <c r="AB24" s="9">
        <f>+'T 1.1_2ปกติ'!AB24+T1.2_2พิเศษ!AB24</f>
        <v>0</v>
      </c>
      <c r="AC24" s="9">
        <f>+'T 1.1_2ปกติ'!AC24+T1.2_2พิเศษ!AC24</f>
        <v>0</v>
      </c>
      <c r="AD24" s="125">
        <f>+'T 1.1_2ปกติ'!AD24+T1.2_2พิเศษ!AD24</f>
        <v>0</v>
      </c>
      <c r="AE24" s="72">
        <f>+'T 1.1_2ปกติ'!AE24+T1.2_2พิเศษ!AE24</f>
        <v>3.5294117647058822</v>
      </c>
    </row>
    <row r="25" spans="1:31" s="1" customFormat="1" ht="18.95" customHeight="1" x14ac:dyDescent="0.2">
      <c r="A25" s="18"/>
      <c r="B25" s="7"/>
      <c r="C25" s="7" t="s">
        <v>18</v>
      </c>
      <c r="D25" s="8">
        <f>+'T 1.1_2ปกติ'!D25+T1.2_2พิเศษ!D25</f>
        <v>2.9717647058823524</v>
      </c>
      <c r="E25" s="9">
        <f>+'T 1.1_2ปกติ'!E25+T1.2_2พิเศษ!E25</f>
        <v>6.4376470588235293</v>
      </c>
      <c r="F25" s="9">
        <f>+'T 1.1_2ปกติ'!F25+T1.2_2พิเศษ!F25</f>
        <v>3.7694117647058816</v>
      </c>
      <c r="G25" s="9">
        <f>+'T 1.1_2ปกติ'!G25+T1.2_2พิเศษ!G25</f>
        <v>1.1858823529411766</v>
      </c>
      <c r="H25" s="9">
        <f>+'T 1.1_2ปกติ'!H25+T1.2_2พิเศษ!H25</f>
        <v>581.18274509803905</v>
      </c>
      <c r="I25" s="9">
        <f>+'T 1.1_2ปกติ'!I25+T1.2_2พิเศษ!I25</f>
        <v>10.409411764705881</v>
      </c>
      <c r="J25" s="9">
        <f>+'T 1.1_2ปกติ'!J25+T1.2_2พิเศษ!J25</f>
        <v>18.324705882352944</v>
      </c>
      <c r="K25" s="9">
        <f>+'T 1.1_2ปกติ'!K25+T1.2_2พิเศษ!K25</f>
        <v>2.6329411764705877</v>
      </c>
      <c r="L25" s="9">
        <f>+'T 1.1_2ปกติ'!L25+T1.2_2พิเศษ!L25</f>
        <v>1.7788235294117645</v>
      </c>
      <c r="M25" s="9">
        <f>+'T 1.1_2ปกติ'!M25+T1.2_2พิเศษ!M25</f>
        <v>7.6086274509803919</v>
      </c>
      <c r="N25" s="9">
        <f>+'T 1.1_2ปกติ'!N25+T1.2_2พิเศษ!N25</f>
        <v>3.077647058823529</v>
      </c>
      <c r="O25" s="9">
        <f>+'T 1.1_2ปกติ'!O25+T1.2_2พิเศษ!O25</f>
        <v>0</v>
      </c>
      <c r="P25" s="9">
        <f>+'T 1.1_2ปกติ'!P25+T1.2_2พิเศษ!P25</f>
        <v>4.6729411764705882</v>
      </c>
      <c r="Q25" s="9">
        <f>+'T 1.1_2ปกติ'!Q25+T1.2_2พิเศษ!Q25</f>
        <v>0</v>
      </c>
      <c r="R25" s="9">
        <f>+'T 1.1_2ปกติ'!R25+T1.2_2พิเศษ!R25</f>
        <v>1.9764705882352942</v>
      </c>
      <c r="S25" s="9">
        <f>+'T 1.1_2ปกติ'!S25+T1.2_2พิเศษ!S25</f>
        <v>0</v>
      </c>
      <c r="T25" s="10">
        <f>+'T 1.1_2ปกติ'!T25+T1.2_2พิเศษ!T25</f>
        <v>2.3223529411764705</v>
      </c>
      <c r="U25" s="72">
        <f>+'T 1.1_2ปกติ'!U25+T1.2_2พิเศษ!U25</f>
        <v>648.35137254901952</v>
      </c>
      <c r="V25" s="8">
        <f>+'T 1.1_2ปกติ'!V25+T1.2_2พิเศษ!V25</f>
        <v>0</v>
      </c>
      <c r="W25" s="9">
        <f>+'T 1.1_2ปกติ'!W25+T1.2_2พิเศษ!W25</f>
        <v>0</v>
      </c>
      <c r="X25" s="9">
        <f>+'T 1.1_2ปกติ'!X25+T1.2_2พิเศษ!X25</f>
        <v>0</v>
      </c>
      <c r="Y25" s="9">
        <f>+'T 1.1_2ปกติ'!Y25+T1.2_2พิเศษ!Y25</f>
        <v>0</v>
      </c>
      <c r="Z25" s="9">
        <f>+'T 1.1_2ปกติ'!Z25+T1.2_2พิเศษ!Z25</f>
        <v>0</v>
      </c>
      <c r="AA25" s="9">
        <f>+'T 1.1_2ปกติ'!AA25+T1.2_2พิเศษ!AA25</f>
        <v>0</v>
      </c>
      <c r="AB25" s="9">
        <f>+'T 1.1_2ปกติ'!AB25+T1.2_2พิเศษ!AB25</f>
        <v>0</v>
      </c>
      <c r="AC25" s="9">
        <f>+'T 1.1_2ปกติ'!AC25+T1.2_2พิเศษ!AC25</f>
        <v>0</v>
      </c>
      <c r="AD25" s="125">
        <f>+'T 1.1_2ปกติ'!AD25+T1.2_2พิเศษ!AD25</f>
        <v>0</v>
      </c>
      <c r="AE25" s="72">
        <f>+'T 1.1_2ปกติ'!AE25+T1.2_2พิเศษ!AE25</f>
        <v>648.35137254901952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f>+'T 1.1_2ปกติ'!D26+T1.2_2พิเศษ!D26</f>
        <v>1</v>
      </c>
      <c r="E26" s="9">
        <f>+'T 1.1_2ปกติ'!E26+T1.2_2พิเศษ!E26</f>
        <v>0.25</v>
      </c>
      <c r="F26" s="9">
        <f>+'T 1.1_2ปกติ'!F26+T1.2_2พิเศษ!F26</f>
        <v>1</v>
      </c>
      <c r="G26" s="9">
        <f>+'T 1.1_2ปกติ'!G26+T1.2_2พิเศษ!G26</f>
        <v>0</v>
      </c>
      <c r="H26" s="9">
        <f>+'T 1.1_2ปกติ'!H26+T1.2_2พิเศษ!H26</f>
        <v>122.33333333333334</v>
      </c>
      <c r="I26" s="9">
        <f>+'T 1.1_2ปกติ'!I26+T1.2_2พิเศษ!I26</f>
        <v>0.75</v>
      </c>
      <c r="J26" s="9">
        <f>+'T 1.1_2ปกติ'!J26+T1.2_2พิเศษ!J26</f>
        <v>0</v>
      </c>
      <c r="K26" s="9">
        <f>+'T 1.1_2ปกติ'!K26+T1.2_2พิเศษ!K26</f>
        <v>0</v>
      </c>
      <c r="L26" s="9">
        <f>+'T 1.1_2ปกติ'!L26+T1.2_2พิเศษ!L26</f>
        <v>0</v>
      </c>
      <c r="M26" s="9">
        <f>+'T 1.1_2ปกติ'!M26+T1.2_2พิเศษ!M26</f>
        <v>0</v>
      </c>
      <c r="N26" s="9">
        <f>+'T 1.1_2ปกติ'!N26+T1.2_2พิเศษ!N26</f>
        <v>0</v>
      </c>
      <c r="O26" s="9">
        <f>+'T 1.1_2ปกติ'!O26+T1.2_2พิเศษ!O26</f>
        <v>0</v>
      </c>
      <c r="P26" s="9">
        <f>+'T 1.1_2ปกติ'!P26+T1.2_2พิเศษ!P26</f>
        <v>0</v>
      </c>
      <c r="Q26" s="9">
        <f>+'T 1.1_2ปกติ'!Q26+T1.2_2พิเศษ!Q26</f>
        <v>0</v>
      </c>
      <c r="R26" s="9">
        <f>+'T 1.1_2ปกติ'!R26+T1.2_2พิเศษ!R26</f>
        <v>0</v>
      </c>
      <c r="S26" s="9">
        <f>+'T 1.1_2ปกติ'!S26+T1.2_2พิเศษ!S26</f>
        <v>0</v>
      </c>
      <c r="T26" s="10">
        <f>+'T 1.1_2ปกติ'!T26+T1.2_2พิเศษ!T26</f>
        <v>0</v>
      </c>
      <c r="U26" s="72">
        <f>+'T 1.1_2ปกติ'!U26+T1.2_2พิเศษ!U26</f>
        <v>125.33333333333334</v>
      </c>
      <c r="V26" s="8">
        <f>+'T 1.1_2ปกติ'!V26+T1.2_2พิเศษ!V26</f>
        <v>0</v>
      </c>
      <c r="W26" s="9">
        <f>+'T 1.1_2ปกติ'!W26+T1.2_2พิเศษ!W26</f>
        <v>0</v>
      </c>
      <c r="X26" s="9">
        <f>+'T 1.1_2ปกติ'!X26+T1.2_2พิเศษ!X26</f>
        <v>0</v>
      </c>
      <c r="Y26" s="9">
        <f>+'T 1.1_2ปกติ'!Y26+T1.2_2พิเศษ!Y26</f>
        <v>0</v>
      </c>
      <c r="Z26" s="9">
        <f>+'T 1.1_2ปกติ'!Z26+T1.2_2พิเศษ!Z26</f>
        <v>0</v>
      </c>
      <c r="AA26" s="9">
        <f>+'T 1.1_2ปกติ'!AA26+T1.2_2พิเศษ!AA26</f>
        <v>0</v>
      </c>
      <c r="AB26" s="9">
        <f>+'T 1.1_2ปกติ'!AB26+T1.2_2พิเศษ!AB26</f>
        <v>0</v>
      </c>
      <c r="AC26" s="9">
        <f>+'T 1.1_2ปกติ'!AC26+T1.2_2พิเศษ!AC26</f>
        <v>0</v>
      </c>
      <c r="AD26" s="125">
        <f>+'T 1.1_2ปกติ'!AD26+T1.2_2พิเศษ!AD26</f>
        <v>0</v>
      </c>
      <c r="AE26" s="72">
        <f>+'T 1.1_2ปกติ'!AE26+T1.2_2พิเศษ!AE26</f>
        <v>125.33333333333334</v>
      </c>
    </row>
    <row r="27" spans="1:31" s="1" customFormat="1" ht="18.95" customHeight="1" x14ac:dyDescent="0.2">
      <c r="A27" s="18"/>
      <c r="B27" s="7"/>
      <c r="C27" s="7" t="s">
        <v>23</v>
      </c>
      <c r="D27" s="8">
        <f>+'T 1.1_2ปกติ'!D27+T1.2_2พิเศษ!D27</f>
        <v>2</v>
      </c>
      <c r="E27" s="9">
        <f>+'T 1.1_2ปกติ'!E27+T1.2_2พิเศษ!E27</f>
        <v>0.5</v>
      </c>
      <c r="F27" s="9">
        <f>+'T 1.1_2ปกติ'!F27+T1.2_2พิเศษ!F27</f>
        <v>2</v>
      </c>
      <c r="G27" s="9">
        <f>+'T 1.1_2ปกติ'!G27+T1.2_2พิเศษ!G27</f>
        <v>0</v>
      </c>
      <c r="H27" s="9">
        <f>+'T 1.1_2ปกติ'!H27+T1.2_2พิเศษ!H27</f>
        <v>244.66666666666669</v>
      </c>
      <c r="I27" s="9">
        <f>+'T 1.1_2ปกติ'!I27+T1.2_2พิเศษ!I27</f>
        <v>1.5</v>
      </c>
      <c r="J27" s="9">
        <f>+'T 1.1_2ปกติ'!J27+T1.2_2พิเศษ!J27</f>
        <v>0</v>
      </c>
      <c r="K27" s="9">
        <f>+'T 1.1_2ปกติ'!K27+T1.2_2พิเศษ!K27</f>
        <v>0</v>
      </c>
      <c r="L27" s="9">
        <f>+'T 1.1_2ปกติ'!L27+T1.2_2พิเศษ!L27</f>
        <v>0</v>
      </c>
      <c r="M27" s="9">
        <f>+'T 1.1_2ปกติ'!M27+T1.2_2พิเศษ!M27</f>
        <v>0</v>
      </c>
      <c r="N27" s="9">
        <f>+'T 1.1_2ปกติ'!N27+T1.2_2พิเศษ!N27</f>
        <v>0</v>
      </c>
      <c r="O27" s="9">
        <f>+'T 1.1_2ปกติ'!O27+T1.2_2พิเศษ!O27</f>
        <v>0</v>
      </c>
      <c r="P27" s="9">
        <f>+'T 1.1_2ปกติ'!P27+T1.2_2พิเศษ!P27</f>
        <v>0</v>
      </c>
      <c r="Q27" s="9">
        <f>+'T 1.1_2ปกติ'!Q27+T1.2_2พิเศษ!Q27</f>
        <v>0</v>
      </c>
      <c r="R27" s="9">
        <f>+'T 1.1_2ปกติ'!R27+T1.2_2พิเศษ!R27</f>
        <v>0</v>
      </c>
      <c r="S27" s="9">
        <f>+'T 1.1_2ปกติ'!S27+T1.2_2พิเศษ!S27</f>
        <v>0</v>
      </c>
      <c r="T27" s="10">
        <f>+'T 1.1_2ปกติ'!T27+T1.2_2พิเศษ!T27</f>
        <v>0</v>
      </c>
      <c r="U27" s="72">
        <f>+'T 1.1_2ปกติ'!U27+T1.2_2พิเศษ!U27</f>
        <v>250.66666666666669</v>
      </c>
      <c r="V27" s="8">
        <f>+'T 1.1_2ปกติ'!V27+T1.2_2พิเศษ!V27</f>
        <v>0</v>
      </c>
      <c r="W27" s="9">
        <f>+'T 1.1_2ปกติ'!W27+T1.2_2พิเศษ!W27</f>
        <v>0</v>
      </c>
      <c r="X27" s="9">
        <f>+'T 1.1_2ปกติ'!X27+T1.2_2พิเศษ!X27</f>
        <v>0</v>
      </c>
      <c r="Y27" s="9">
        <f>+'T 1.1_2ปกติ'!Y27+T1.2_2พิเศษ!Y27</f>
        <v>0</v>
      </c>
      <c r="Z27" s="9">
        <f>+'T 1.1_2ปกติ'!Z27+T1.2_2พิเศษ!Z27</f>
        <v>0</v>
      </c>
      <c r="AA27" s="9">
        <f>+'T 1.1_2ปกติ'!AA27+T1.2_2พิเศษ!AA27</f>
        <v>0</v>
      </c>
      <c r="AB27" s="9">
        <f>+'T 1.1_2ปกติ'!AB27+T1.2_2พิเศษ!AB27</f>
        <v>0</v>
      </c>
      <c r="AC27" s="9">
        <f>+'T 1.1_2ปกติ'!AC27+T1.2_2พิเศษ!AC27</f>
        <v>0</v>
      </c>
      <c r="AD27" s="125">
        <f>+'T 1.1_2ปกติ'!AD27+T1.2_2พิเศษ!AD27</f>
        <v>0</v>
      </c>
      <c r="AE27" s="72">
        <f>+'T 1.1_2ปกติ'!AE27+T1.2_2พิเศษ!AE27</f>
        <v>250.66666666666669</v>
      </c>
    </row>
    <row r="28" spans="1:31" s="1" customFormat="1" ht="18.95" customHeight="1" x14ac:dyDescent="0.2">
      <c r="A28" s="19"/>
      <c r="B28" s="20" t="s">
        <v>24</v>
      </c>
      <c r="C28" s="20"/>
      <c r="D28" s="21">
        <f>+'T 1.1_2ปกติ'!D28+T1.2_2พิเศษ!D28</f>
        <v>4.9717647058823529</v>
      </c>
      <c r="E28" s="22">
        <f>+'T 1.1_2ปกติ'!E28+T1.2_2พิเศษ!E28</f>
        <v>6.9376470588235293</v>
      </c>
      <c r="F28" s="22">
        <f>+'T 1.1_2ปกติ'!F28+T1.2_2พิเศษ!F28</f>
        <v>5.7694117647058816</v>
      </c>
      <c r="G28" s="22">
        <f>+'T 1.1_2ปกติ'!G28+T1.2_2พิเศษ!G28</f>
        <v>1.1858823529411766</v>
      </c>
      <c r="H28" s="22">
        <f>+'T 1.1_2ปกติ'!H28+T1.2_2พิเศษ!H28</f>
        <v>825.84941176470579</v>
      </c>
      <c r="I28" s="22">
        <f>+'T 1.1_2ปกติ'!I28+T1.2_2พิเศษ!I28</f>
        <v>11.909411764705881</v>
      </c>
      <c r="J28" s="22">
        <f>+'T 1.1_2ปกติ'!J28+T1.2_2พิเศษ!J28</f>
        <v>18.324705882352944</v>
      </c>
      <c r="K28" s="22">
        <f>+'T 1.1_2ปกติ'!K28+T1.2_2พิเศษ!K28</f>
        <v>2.6329411764705877</v>
      </c>
      <c r="L28" s="22">
        <f>+'T 1.1_2ปกติ'!L28+T1.2_2พิเศษ!L28</f>
        <v>1.7788235294117645</v>
      </c>
      <c r="M28" s="22">
        <f>+'T 1.1_2ปกติ'!M28+T1.2_2พิเศษ!M28</f>
        <v>7.6086274509803919</v>
      </c>
      <c r="N28" s="22">
        <f>+'T 1.1_2ปกติ'!N28+T1.2_2พิเศษ!N28</f>
        <v>3.077647058823529</v>
      </c>
      <c r="O28" s="22">
        <f>+'T 1.1_2ปกติ'!O28+T1.2_2พิเศษ!O28</f>
        <v>0</v>
      </c>
      <c r="P28" s="22">
        <f>+'T 1.1_2ปกติ'!P28+T1.2_2พิเศษ!P28</f>
        <v>4.6729411764705882</v>
      </c>
      <c r="Q28" s="22">
        <f>+'T 1.1_2ปกติ'!Q28+T1.2_2พิเศษ!Q28</f>
        <v>0</v>
      </c>
      <c r="R28" s="22">
        <f>+'T 1.1_2ปกติ'!R28+T1.2_2พิเศษ!R28</f>
        <v>1.9764705882352942</v>
      </c>
      <c r="S28" s="22">
        <f>+'T 1.1_2ปกติ'!S28+T1.2_2พิเศษ!S28</f>
        <v>0</v>
      </c>
      <c r="T28" s="23">
        <f>+'T 1.1_2ปกติ'!T28+T1.2_2พิเศษ!T28</f>
        <v>2.3223529411764705</v>
      </c>
      <c r="U28" s="73">
        <f>+'T 1.1_2ปกติ'!U28+T1.2_2พิเศษ!U28</f>
        <v>899.01803921568626</v>
      </c>
      <c r="V28" s="21">
        <f>+'T 1.1_2ปกติ'!V28+T1.2_2พิเศษ!V28</f>
        <v>0</v>
      </c>
      <c r="W28" s="22">
        <f>+'T 1.1_2ปกติ'!W28+T1.2_2พิเศษ!W28</f>
        <v>0</v>
      </c>
      <c r="X28" s="22">
        <f>+'T 1.1_2ปกติ'!X28+T1.2_2พิเศษ!X28</f>
        <v>0</v>
      </c>
      <c r="Y28" s="22">
        <f>+'T 1.1_2ปกติ'!Y28+T1.2_2พิเศษ!Y28</f>
        <v>0</v>
      </c>
      <c r="Z28" s="22">
        <f>+'T 1.1_2ปกติ'!Z28+T1.2_2พิเศษ!Z28</f>
        <v>0</v>
      </c>
      <c r="AA28" s="22">
        <f>+'T 1.1_2ปกติ'!AA28+T1.2_2พิเศษ!AA28</f>
        <v>0</v>
      </c>
      <c r="AB28" s="22">
        <f>+'T 1.1_2ปกติ'!AB28+T1.2_2พิเศษ!AB28</f>
        <v>0</v>
      </c>
      <c r="AC28" s="22">
        <f>+'T 1.1_2ปกติ'!AC28+T1.2_2พิเศษ!AC28</f>
        <v>0</v>
      </c>
      <c r="AD28" s="126">
        <f>+'T 1.1_2ปกติ'!AD28+T1.2_2พิเศษ!AD28</f>
        <v>0</v>
      </c>
      <c r="AE28" s="74">
        <f>+'T 1.1_2ปกติ'!AE28+T1.2_2พิเศษ!AE28</f>
        <v>899.01803921568626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f>+'T 1.1_2ปกติ'!D29+T1.2_2พิเศษ!D29</f>
        <v>371.00249051233391</v>
      </c>
      <c r="E29" s="16">
        <f>+'T 1.1_2ปกติ'!E29+T1.2_2พิเศษ!E29</f>
        <v>5.0908020466251021</v>
      </c>
      <c r="F29" s="16">
        <f>+'T 1.1_2ปกติ'!F29+T1.2_2พิเศษ!F29</f>
        <v>327.98149905123336</v>
      </c>
      <c r="G29" s="16">
        <f>+'T 1.1_2ปกติ'!G29+T1.2_2พิเศษ!G29</f>
        <v>2.568929587964218</v>
      </c>
      <c r="H29" s="16">
        <f>+'T 1.1_2ปกติ'!H29+T1.2_2พิเศษ!H29</f>
        <v>192.60902344808898</v>
      </c>
      <c r="I29" s="16">
        <f>+'T 1.1_2ปกติ'!I29+T1.2_2พิเศษ!I29</f>
        <v>2052.5310128083493</v>
      </c>
      <c r="J29" s="16">
        <f>+'T 1.1_2ปกติ'!J29+T1.2_2พิเศษ!J29</f>
        <v>853.67144720791543</v>
      </c>
      <c r="K29" s="16">
        <f>+'T 1.1_2ปกติ'!K29+T1.2_2พิเศษ!K29</f>
        <v>11.23529411764706</v>
      </c>
      <c r="L29" s="16">
        <f>+'T 1.1_2ปกติ'!L29+T1.2_2พิเศษ!L29</f>
        <v>105.91241698292222</v>
      </c>
      <c r="M29" s="16">
        <f>+'T 1.1_2ปกติ'!M29+T1.2_2พิเศษ!M29</f>
        <v>90.992231973434528</v>
      </c>
      <c r="N29" s="16">
        <f>+'T 1.1_2ปกติ'!N29+T1.2_2พิเศษ!N29</f>
        <v>53.908401667118454</v>
      </c>
      <c r="O29" s="16">
        <f>+'T 1.1_2ปกติ'!O29+T1.2_2พิเศษ!O29</f>
        <v>63.24501050420168</v>
      </c>
      <c r="P29" s="16">
        <f>+'T 1.1_2ปกติ'!P29+T1.2_2พิเศษ!P29</f>
        <v>477.65286154784496</v>
      </c>
      <c r="Q29" s="16">
        <f>+'T 1.1_2ปกติ'!Q29+T1.2_2พิเศษ!Q29</f>
        <v>0</v>
      </c>
      <c r="R29" s="16">
        <f>+'T 1.1_2ปกติ'!R29+T1.2_2พิเศษ!R29</f>
        <v>62.529886148007606</v>
      </c>
      <c r="S29" s="16">
        <f>+'T 1.1_2ปกติ'!S29+T1.2_2พิเศษ!S29</f>
        <v>0</v>
      </c>
      <c r="T29" s="17">
        <f>+'T 1.1_2ปกติ'!T29+T1.2_2พิเศษ!T29</f>
        <v>96.659689278937378</v>
      </c>
      <c r="U29" s="71">
        <f>+'T 1.1_2ปกติ'!U29+T1.2_2พิเศษ!U29</f>
        <v>4767.5909968826245</v>
      </c>
      <c r="V29" s="15">
        <f>+'T 1.1_2ปกติ'!V29+T1.2_2พิเศษ!V29</f>
        <v>0</v>
      </c>
      <c r="W29" s="16">
        <f>+'T 1.1_2ปกติ'!W29+T1.2_2พิเศษ!W29</f>
        <v>0</v>
      </c>
      <c r="X29" s="16">
        <f>+'T 1.1_2ปกติ'!X29+T1.2_2พิเศษ!X29</f>
        <v>0</v>
      </c>
      <c r="Y29" s="16">
        <f>+'T 1.1_2ปกติ'!Y29+T1.2_2พิเศษ!Y29</f>
        <v>0</v>
      </c>
      <c r="Z29" s="16">
        <f>+'T 1.1_2ปกติ'!Z29+T1.2_2พิเศษ!Z29</f>
        <v>0</v>
      </c>
      <c r="AA29" s="16">
        <f>+'T 1.1_2ปกติ'!AA29+T1.2_2พิเศษ!AA29</f>
        <v>0</v>
      </c>
      <c r="AB29" s="16">
        <f>+'T 1.1_2ปกติ'!AB29+T1.2_2พิเศษ!AB29</f>
        <v>0</v>
      </c>
      <c r="AC29" s="16">
        <f>+'T 1.1_2ปกติ'!AC29+T1.2_2พิเศษ!AC29</f>
        <v>0</v>
      </c>
      <c r="AD29" s="124">
        <f>+'T 1.1_2ปกติ'!AD29+T1.2_2พิเศษ!AD29</f>
        <v>0</v>
      </c>
      <c r="AE29" s="71">
        <f>+'T 1.1_2ปกติ'!AE29+T1.2_2พิเศษ!AE29</f>
        <v>4767.5909968826245</v>
      </c>
    </row>
    <row r="30" spans="1:31" s="1" customFormat="1" ht="18.95" customHeight="1" x14ac:dyDescent="0.2">
      <c r="A30" s="18"/>
      <c r="B30" s="7"/>
      <c r="C30" s="7" t="s">
        <v>21</v>
      </c>
      <c r="D30" s="8">
        <f>+'T 1.1_2ปกติ'!D30+T1.2_2พิเศษ!D30</f>
        <v>3.6470588235294121</v>
      </c>
      <c r="E30" s="9">
        <f>+'T 1.1_2ปกติ'!E30+T1.2_2พิเศษ!E30</f>
        <v>0</v>
      </c>
      <c r="F30" s="9">
        <f>+'T 1.1_2ปกติ'!F30+T1.2_2พิเศษ!F30</f>
        <v>0</v>
      </c>
      <c r="G30" s="9">
        <f>+'T 1.1_2ปกติ'!G30+T1.2_2พิเศษ!G30</f>
        <v>0</v>
      </c>
      <c r="H30" s="9">
        <f>+'T 1.1_2ปกติ'!H30+T1.2_2พิเศษ!H30</f>
        <v>0.52941176470588236</v>
      </c>
      <c r="I30" s="9">
        <f>+'T 1.1_2ปกติ'!I30+T1.2_2พิเศษ!I30</f>
        <v>1.2352941176470589</v>
      </c>
      <c r="J30" s="9">
        <f>+'T 1.1_2ปกติ'!J30+T1.2_2พิเศษ!J30</f>
        <v>0</v>
      </c>
      <c r="K30" s="9">
        <f>+'T 1.1_2ปกติ'!K30+T1.2_2พิเศษ!K30</f>
        <v>0</v>
      </c>
      <c r="L30" s="9">
        <f>+'T 1.1_2ปกติ'!L30+T1.2_2พิเศษ!L30</f>
        <v>0</v>
      </c>
      <c r="M30" s="9">
        <f>+'T 1.1_2ปกติ'!M30+T1.2_2พิเศษ!M30</f>
        <v>0</v>
      </c>
      <c r="N30" s="9">
        <f>+'T 1.1_2ปกติ'!N30+T1.2_2พิเศษ!N30</f>
        <v>0</v>
      </c>
      <c r="O30" s="9">
        <f>+'T 1.1_2ปกติ'!O30+T1.2_2พิเศษ!O30</f>
        <v>0.17647058823529413</v>
      </c>
      <c r="P30" s="9">
        <f>+'T 1.1_2ปกติ'!P30+T1.2_2พิเศษ!P30</f>
        <v>0</v>
      </c>
      <c r="Q30" s="9">
        <f>+'T 1.1_2ปกติ'!Q30+T1.2_2พิเศษ!Q30</f>
        <v>0</v>
      </c>
      <c r="R30" s="9">
        <f>+'T 1.1_2ปกติ'!R30+T1.2_2พิเศษ!R30</f>
        <v>0</v>
      </c>
      <c r="S30" s="9">
        <f>+'T 1.1_2ปกติ'!S30+T1.2_2พิเศษ!S30</f>
        <v>0</v>
      </c>
      <c r="T30" s="10">
        <f>+'T 1.1_2ปกติ'!T30+T1.2_2พิเศษ!T30</f>
        <v>0</v>
      </c>
      <c r="U30" s="72">
        <f>+'T 1.1_2ปกติ'!U30+T1.2_2พิเศษ!U30</f>
        <v>5.5882352941176467</v>
      </c>
      <c r="V30" s="8">
        <f>+'T 1.1_2ปกติ'!V30+T1.2_2พิเศษ!V30</f>
        <v>0</v>
      </c>
      <c r="W30" s="9">
        <f>+'T 1.1_2ปกติ'!W30+T1.2_2พิเศษ!W30</f>
        <v>0</v>
      </c>
      <c r="X30" s="9">
        <f>+'T 1.1_2ปกติ'!X30+T1.2_2พิเศษ!X30</f>
        <v>0</v>
      </c>
      <c r="Y30" s="9">
        <f>+'T 1.1_2ปกติ'!Y30+T1.2_2พิเศษ!Y30</f>
        <v>0</v>
      </c>
      <c r="Z30" s="9">
        <f>+'T 1.1_2ปกติ'!Z30+T1.2_2พิเศษ!Z30</f>
        <v>0</v>
      </c>
      <c r="AA30" s="9">
        <f>+'T 1.1_2ปกติ'!AA30+T1.2_2พิเศษ!AA30</f>
        <v>0</v>
      </c>
      <c r="AB30" s="9">
        <f>+'T 1.1_2ปกติ'!AB30+T1.2_2พิเศษ!AB30</f>
        <v>0</v>
      </c>
      <c r="AC30" s="9">
        <f>+'T 1.1_2ปกติ'!AC30+T1.2_2พิเศษ!AC30</f>
        <v>0</v>
      </c>
      <c r="AD30" s="125">
        <f>+'T 1.1_2ปกติ'!AD30+T1.2_2พิเศษ!AD30</f>
        <v>0</v>
      </c>
      <c r="AE30" s="72">
        <f>+'T 1.1_2ปกติ'!AE30+T1.2_2พิเศษ!AE30</f>
        <v>5.5882352941176467</v>
      </c>
    </row>
    <row r="31" spans="1:31" s="1" customFormat="1" ht="18.95" customHeight="1" x14ac:dyDescent="0.2">
      <c r="A31" s="18"/>
      <c r="B31" s="7"/>
      <c r="C31" s="7" t="s">
        <v>18</v>
      </c>
      <c r="D31" s="8">
        <f>+'T 1.1_2ปกติ'!D31+T1.2_2พิเศษ!D31</f>
        <v>374.64954933586341</v>
      </c>
      <c r="E31" s="9">
        <f>+'T 1.1_2ปกติ'!E31+T1.2_2พิเศษ!E31</f>
        <v>5.0908020466251021</v>
      </c>
      <c r="F31" s="9">
        <f>+'T 1.1_2ปกติ'!F31+T1.2_2พิเศษ!F31</f>
        <v>327.98149905123336</v>
      </c>
      <c r="G31" s="9">
        <f>+'T 1.1_2ปกติ'!G31+T1.2_2พิเศษ!G31</f>
        <v>2.568929587964218</v>
      </c>
      <c r="H31" s="9">
        <f>+'T 1.1_2ปกติ'!H31+T1.2_2พิเศษ!H31</f>
        <v>193.13843521279489</v>
      </c>
      <c r="I31" s="9">
        <f>+'T 1.1_2ปกติ'!I31+T1.2_2พิเศษ!I31</f>
        <v>2053.7663069259961</v>
      </c>
      <c r="J31" s="9">
        <f>+'T 1.1_2ปกติ'!J31+T1.2_2พิเศษ!J31</f>
        <v>853.67144720791543</v>
      </c>
      <c r="K31" s="9">
        <f>+'T 1.1_2ปกติ'!K31+T1.2_2พิเศษ!K31</f>
        <v>11.23529411764706</v>
      </c>
      <c r="L31" s="9">
        <f>+'T 1.1_2ปกติ'!L31+T1.2_2พิเศษ!L31</f>
        <v>105.91241698292222</v>
      </c>
      <c r="M31" s="9">
        <f>+'T 1.1_2ปกติ'!M31+T1.2_2พิเศษ!M31</f>
        <v>90.992231973434528</v>
      </c>
      <c r="N31" s="9">
        <f>+'T 1.1_2ปกติ'!N31+T1.2_2พิเศษ!N31</f>
        <v>53.908401667118454</v>
      </c>
      <c r="O31" s="9">
        <f>+'T 1.1_2ปกติ'!O31+T1.2_2พิเศษ!O31</f>
        <v>63.421481092436977</v>
      </c>
      <c r="P31" s="9">
        <f>+'T 1.1_2ปกติ'!P31+T1.2_2พิเศษ!P31</f>
        <v>477.65286154784496</v>
      </c>
      <c r="Q31" s="9">
        <f>+'T 1.1_2ปกติ'!Q31+T1.2_2พิเศษ!Q31</f>
        <v>0</v>
      </c>
      <c r="R31" s="9">
        <f>+'T 1.1_2ปกติ'!R31+T1.2_2พิเศษ!R31</f>
        <v>62.529886148007606</v>
      </c>
      <c r="S31" s="9">
        <f>+'T 1.1_2ปกติ'!S31+T1.2_2พิเศษ!S31</f>
        <v>0</v>
      </c>
      <c r="T31" s="10">
        <f>+'T 1.1_2ปกติ'!T31+T1.2_2พิเศษ!T31</f>
        <v>96.659689278937378</v>
      </c>
      <c r="U31" s="72">
        <f>+'T 1.1_2ปกติ'!U31+T1.2_2พิเศษ!U31</f>
        <v>4773.1792321767425</v>
      </c>
      <c r="V31" s="8">
        <f>+'T 1.1_2ปกติ'!V31+T1.2_2พิเศษ!V31</f>
        <v>0</v>
      </c>
      <c r="W31" s="9">
        <f>+'T 1.1_2ปกติ'!W31+T1.2_2พิเศษ!W31</f>
        <v>0</v>
      </c>
      <c r="X31" s="9">
        <f>+'T 1.1_2ปกติ'!X31+T1.2_2พิเศษ!X31</f>
        <v>0</v>
      </c>
      <c r="Y31" s="9">
        <f>+'T 1.1_2ปกติ'!Y31+T1.2_2พิเศษ!Y31</f>
        <v>0</v>
      </c>
      <c r="Z31" s="9">
        <f>+'T 1.1_2ปกติ'!Z31+T1.2_2พิเศษ!Z31</f>
        <v>0</v>
      </c>
      <c r="AA31" s="9">
        <f>+'T 1.1_2ปกติ'!AA31+T1.2_2พิเศษ!AA31</f>
        <v>0</v>
      </c>
      <c r="AB31" s="9">
        <f>+'T 1.1_2ปกติ'!AB31+T1.2_2พิเศษ!AB31</f>
        <v>0</v>
      </c>
      <c r="AC31" s="9">
        <f>+'T 1.1_2ปกติ'!AC31+T1.2_2พิเศษ!AC31</f>
        <v>0</v>
      </c>
      <c r="AD31" s="125">
        <f>+'T 1.1_2ปกติ'!AD31+T1.2_2พิเศษ!AD31</f>
        <v>0</v>
      </c>
      <c r="AE31" s="72">
        <f>+'T 1.1_2ปกติ'!AE31+T1.2_2พิเศษ!AE31</f>
        <v>4773.1792321767425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f>+'T 1.1_2ปกติ'!D32+T1.2_2พิเศษ!D32</f>
        <v>4.75</v>
      </c>
      <c r="E32" s="9">
        <f>+'T 1.1_2ปกติ'!E32+T1.2_2พิเศษ!E32</f>
        <v>0</v>
      </c>
      <c r="F32" s="9">
        <f>+'T 1.1_2ปกติ'!F32+T1.2_2พิเศษ!F32</f>
        <v>0</v>
      </c>
      <c r="G32" s="9">
        <f>+'T 1.1_2ปกติ'!G32+T1.2_2พิเศษ!G32</f>
        <v>0</v>
      </c>
      <c r="H32" s="9">
        <f>+'T 1.1_2ปกติ'!H32+T1.2_2พิเศษ!H32</f>
        <v>0.25</v>
      </c>
      <c r="I32" s="9">
        <f>+'T 1.1_2ปกติ'!I32+T1.2_2พิเศษ!I32</f>
        <v>284.25</v>
      </c>
      <c r="J32" s="9">
        <f>+'T 1.1_2ปกติ'!J32+T1.2_2พิเศษ!J32</f>
        <v>0</v>
      </c>
      <c r="K32" s="9">
        <f>+'T 1.1_2ปกติ'!K32+T1.2_2พิเศษ!K32</f>
        <v>0</v>
      </c>
      <c r="L32" s="9">
        <f>+'T 1.1_2ปกติ'!L32+T1.2_2พิเศษ!L32</f>
        <v>4.75</v>
      </c>
      <c r="M32" s="9">
        <f>+'T 1.1_2ปกติ'!M32+T1.2_2พิเศษ!M32</f>
        <v>0</v>
      </c>
      <c r="N32" s="9">
        <f>+'T 1.1_2ปกติ'!N32+T1.2_2พิเศษ!N32</f>
        <v>0</v>
      </c>
      <c r="O32" s="9">
        <f>+'T 1.1_2ปกติ'!O32+T1.2_2พิเศษ!O32</f>
        <v>0.5</v>
      </c>
      <c r="P32" s="9">
        <f>+'T 1.1_2ปกติ'!P32+T1.2_2พิเศษ!P32</f>
        <v>0.5</v>
      </c>
      <c r="Q32" s="9">
        <f>+'T 1.1_2ปกติ'!Q32+T1.2_2พิเศษ!Q32</f>
        <v>0.16666666666666666</v>
      </c>
      <c r="R32" s="9">
        <f>+'T 1.1_2ปกติ'!R32+T1.2_2พิเศษ!R32</f>
        <v>0</v>
      </c>
      <c r="S32" s="9">
        <f>+'T 1.1_2ปกติ'!S32+T1.2_2พิเศษ!S32</f>
        <v>0</v>
      </c>
      <c r="T32" s="10">
        <f>+'T 1.1_2ปกติ'!T32+T1.2_2พิเศษ!T32</f>
        <v>0</v>
      </c>
      <c r="U32" s="72">
        <f>+'T 1.1_2ปกติ'!U32+T1.2_2พิเศษ!U32</f>
        <v>295.16666666666663</v>
      </c>
      <c r="V32" s="8">
        <f>+'T 1.1_2ปกติ'!V32+T1.2_2พิเศษ!V32</f>
        <v>0</v>
      </c>
      <c r="W32" s="9">
        <f>+'T 1.1_2ปกติ'!W32+T1.2_2พิเศษ!W32</f>
        <v>0</v>
      </c>
      <c r="X32" s="9">
        <f>+'T 1.1_2ปกติ'!X32+T1.2_2พิเศษ!X32</f>
        <v>0</v>
      </c>
      <c r="Y32" s="9">
        <f>+'T 1.1_2ปกติ'!Y32+T1.2_2พิเศษ!Y32</f>
        <v>0</v>
      </c>
      <c r="Z32" s="9">
        <f>+'T 1.1_2ปกติ'!Z32+T1.2_2พิเศษ!Z32</f>
        <v>0</v>
      </c>
      <c r="AA32" s="9">
        <f>+'T 1.1_2ปกติ'!AA32+T1.2_2พิเศษ!AA32</f>
        <v>0</v>
      </c>
      <c r="AB32" s="9">
        <f>+'T 1.1_2ปกติ'!AB32+T1.2_2พิเศษ!AB32</f>
        <v>0</v>
      </c>
      <c r="AC32" s="9">
        <f>+'T 1.1_2ปกติ'!AC32+T1.2_2พิเศษ!AC32</f>
        <v>0</v>
      </c>
      <c r="AD32" s="125">
        <f>+'T 1.1_2ปกติ'!AD32+T1.2_2พิเศษ!AD32</f>
        <v>0</v>
      </c>
      <c r="AE32" s="72">
        <f>+'T 1.1_2ปกติ'!AE32+T1.2_2พิเศษ!AE32</f>
        <v>295.16666666666663</v>
      </c>
    </row>
    <row r="33" spans="1:31" s="1" customFormat="1" ht="18.95" customHeight="1" x14ac:dyDescent="0.2">
      <c r="A33" s="18"/>
      <c r="B33" s="7"/>
      <c r="C33" s="7" t="s">
        <v>23</v>
      </c>
      <c r="D33" s="8">
        <f>+'T 1.1_2ปกติ'!D33+T1.2_2พิเศษ!D33</f>
        <v>9.5</v>
      </c>
      <c r="E33" s="9">
        <f>+'T 1.1_2ปกติ'!E33+T1.2_2พิเศษ!E33</f>
        <v>0</v>
      </c>
      <c r="F33" s="9">
        <f>+'T 1.1_2ปกติ'!F33+T1.2_2พิเศษ!F33</f>
        <v>0</v>
      </c>
      <c r="G33" s="9">
        <f>+'T 1.1_2ปกติ'!G33+T1.2_2พิเศษ!G33</f>
        <v>0</v>
      </c>
      <c r="H33" s="9">
        <f>+'T 1.1_2ปกติ'!H33+T1.2_2พิเศษ!H33</f>
        <v>0.5</v>
      </c>
      <c r="I33" s="9">
        <f>+'T 1.1_2ปกติ'!I33+T1.2_2พิเศษ!I33</f>
        <v>568.5</v>
      </c>
      <c r="J33" s="9">
        <f>+'T 1.1_2ปกติ'!J33+T1.2_2พิเศษ!J33</f>
        <v>0</v>
      </c>
      <c r="K33" s="9">
        <f>+'T 1.1_2ปกติ'!K33+T1.2_2พิเศษ!K33</f>
        <v>0</v>
      </c>
      <c r="L33" s="9">
        <f>+'T 1.1_2ปกติ'!L33+T1.2_2พิเศษ!L33</f>
        <v>9.5</v>
      </c>
      <c r="M33" s="9">
        <f>+'T 1.1_2ปกติ'!M33+T1.2_2พิเศษ!M33</f>
        <v>0</v>
      </c>
      <c r="N33" s="9">
        <f>+'T 1.1_2ปกติ'!N33+T1.2_2พิเศษ!N33</f>
        <v>0</v>
      </c>
      <c r="O33" s="9">
        <f>+'T 1.1_2ปกติ'!O33+T1.2_2พิเศษ!O33</f>
        <v>1</v>
      </c>
      <c r="P33" s="9">
        <f>+'T 1.1_2ปกติ'!P33+T1.2_2พิเศษ!P33</f>
        <v>1</v>
      </c>
      <c r="Q33" s="9">
        <f>+'T 1.1_2ปกติ'!Q33+T1.2_2พิเศษ!Q33</f>
        <v>0.33333333333333331</v>
      </c>
      <c r="R33" s="9">
        <f>+'T 1.1_2ปกติ'!R33+T1.2_2พิเศษ!R33</f>
        <v>0</v>
      </c>
      <c r="S33" s="9">
        <f>+'T 1.1_2ปกติ'!S33+T1.2_2พิเศษ!S33</f>
        <v>0</v>
      </c>
      <c r="T33" s="10">
        <f>+'T 1.1_2ปกติ'!T33+T1.2_2พิเศษ!T33</f>
        <v>0</v>
      </c>
      <c r="U33" s="72">
        <f>+'T 1.1_2ปกติ'!U33+T1.2_2พิเศษ!U33</f>
        <v>590.33333333333326</v>
      </c>
      <c r="V33" s="8">
        <f>+'T 1.1_2ปกติ'!V33+T1.2_2พิเศษ!V33</f>
        <v>0</v>
      </c>
      <c r="W33" s="9">
        <f>+'T 1.1_2ปกติ'!W33+T1.2_2พิเศษ!W33</f>
        <v>0</v>
      </c>
      <c r="X33" s="9">
        <f>+'T 1.1_2ปกติ'!X33+T1.2_2พิเศษ!X33</f>
        <v>0</v>
      </c>
      <c r="Y33" s="9">
        <f>+'T 1.1_2ปกติ'!Y33+T1.2_2พิเศษ!Y33</f>
        <v>0</v>
      </c>
      <c r="Z33" s="9">
        <f>+'T 1.1_2ปกติ'!Z33+T1.2_2พิเศษ!Z33</f>
        <v>0</v>
      </c>
      <c r="AA33" s="9">
        <f>+'T 1.1_2ปกติ'!AA33+T1.2_2พิเศษ!AA33</f>
        <v>0</v>
      </c>
      <c r="AB33" s="9">
        <f>+'T 1.1_2ปกติ'!AB33+T1.2_2พิเศษ!AB33</f>
        <v>0</v>
      </c>
      <c r="AC33" s="9">
        <f>+'T 1.1_2ปกติ'!AC33+T1.2_2พิเศษ!AC33</f>
        <v>0</v>
      </c>
      <c r="AD33" s="125">
        <f>+'T 1.1_2ปกติ'!AD33+T1.2_2พิเศษ!AD33</f>
        <v>0</v>
      </c>
      <c r="AE33" s="72">
        <f>+'T 1.1_2ปกติ'!AE33+T1.2_2พิเศษ!AE33</f>
        <v>590.33333333333326</v>
      </c>
    </row>
    <row r="34" spans="1:31" s="1" customFormat="1" ht="18.95" customHeight="1" x14ac:dyDescent="0.2">
      <c r="A34" s="19"/>
      <c r="B34" s="20" t="s">
        <v>24</v>
      </c>
      <c r="C34" s="20"/>
      <c r="D34" s="21">
        <f>+'T 1.1_2ปกติ'!D34+T1.2_2พิเศษ!D34</f>
        <v>384.14954933586341</v>
      </c>
      <c r="E34" s="22">
        <f>+'T 1.1_2ปกติ'!E34+T1.2_2พิเศษ!E34</f>
        <v>5.0908020466251021</v>
      </c>
      <c r="F34" s="22">
        <f>+'T 1.1_2ปกติ'!F34+T1.2_2พิเศษ!F34</f>
        <v>327.98149905123336</v>
      </c>
      <c r="G34" s="22">
        <f>+'T 1.1_2ปกติ'!G34+T1.2_2พิเศษ!G34</f>
        <v>2.568929587964218</v>
      </c>
      <c r="H34" s="22">
        <f>+'T 1.1_2ปกติ'!H34+T1.2_2พิเศษ!H34</f>
        <v>193.63843521279489</v>
      </c>
      <c r="I34" s="22">
        <f>+'T 1.1_2ปกติ'!I34+T1.2_2พิเศษ!I34</f>
        <v>2622.266306925997</v>
      </c>
      <c r="J34" s="22">
        <f>+'T 1.1_2ปกติ'!J34+T1.2_2พิเศษ!J34</f>
        <v>853.67144720791543</v>
      </c>
      <c r="K34" s="22">
        <f>+'T 1.1_2ปกติ'!K34+T1.2_2พิเศษ!K34</f>
        <v>11.23529411764706</v>
      </c>
      <c r="L34" s="22">
        <f>+'T 1.1_2ปกติ'!L34+T1.2_2พิเศษ!L34</f>
        <v>115.41241698292222</v>
      </c>
      <c r="M34" s="22">
        <f>+'T 1.1_2ปกติ'!M34+T1.2_2พิเศษ!M34</f>
        <v>90.992231973434528</v>
      </c>
      <c r="N34" s="22">
        <f>+'T 1.1_2ปกติ'!N34+T1.2_2พิเศษ!N34</f>
        <v>53.908401667118454</v>
      </c>
      <c r="O34" s="22">
        <f>+'T 1.1_2ปกติ'!O34+T1.2_2พิเศษ!O34</f>
        <v>64.421481092436977</v>
      </c>
      <c r="P34" s="22">
        <f>+'T 1.1_2ปกติ'!P34+T1.2_2พิเศษ!P34</f>
        <v>478.65286154784496</v>
      </c>
      <c r="Q34" s="22">
        <f>+'T 1.1_2ปกติ'!Q34+T1.2_2พิเศษ!Q34</f>
        <v>0.33333333333333331</v>
      </c>
      <c r="R34" s="22">
        <f>+'T 1.1_2ปกติ'!R34+T1.2_2พิเศษ!R34</f>
        <v>62.529886148007606</v>
      </c>
      <c r="S34" s="22">
        <f>+'T 1.1_2ปกติ'!S34+T1.2_2พิเศษ!S34</f>
        <v>0</v>
      </c>
      <c r="T34" s="23">
        <f>+'T 1.1_2ปกติ'!T34+T1.2_2พิเศษ!T34</f>
        <v>96.659689278937378</v>
      </c>
      <c r="U34" s="73">
        <f>+'T 1.1_2ปกติ'!U34+T1.2_2พิเศษ!U34</f>
        <v>5363.5125655100765</v>
      </c>
      <c r="V34" s="21">
        <f>+'T 1.1_2ปกติ'!V34+T1.2_2พิเศษ!V34</f>
        <v>0</v>
      </c>
      <c r="W34" s="22">
        <f>+'T 1.1_2ปกติ'!W34+T1.2_2พิเศษ!W34</f>
        <v>0</v>
      </c>
      <c r="X34" s="22">
        <f>+'T 1.1_2ปกติ'!X34+T1.2_2พิเศษ!X34</f>
        <v>0</v>
      </c>
      <c r="Y34" s="22">
        <f>+'T 1.1_2ปกติ'!Y34+T1.2_2พิเศษ!Y34</f>
        <v>0</v>
      </c>
      <c r="Z34" s="22">
        <f>+'T 1.1_2ปกติ'!Z34+T1.2_2พิเศษ!Z34</f>
        <v>0</v>
      </c>
      <c r="AA34" s="22">
        <f>+'T 1.1_2ปกติ'!AA34+T1.2_2พิเศษ!AA34</f>
        <v>0</v>
      </c>
      <c r="AB34" s="22">
        <f>+'T 1.1_2ปกติ'!AB34+T1.2_2พิเศษ!AB34</f>
        <v>0</v>
      </c>
      <c r="AC34" s="22">
        <f>+'T 1.1_2ปกติ'!AC34+T1.2_2พิเศษ!AC34</f>
        <v>0</v>
      </c>
      <c r="AD34" s="126">
        <f>+'T 1.1_2ปกติ'!AD34+T1.2_2พิเศษ!AD34</f>
        <v>0</v>
      </c>
      <c r="AE34" s="74">
        <f>+'T 1.1_2ปกติ'!AE34+T1.2_2พิเศษ!AE34</f>
        <v>5363.5125655100765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f>+'T 1.1_2ปกติ'!D35+T1.2_2พิเศษ!D35</f>
        <v>1.6705882352941177</v>
      </c>
      <c r="E35" s="16">
        <f>+'T 1.1_2ปกติ'!E35+T1.2_2พิเศษ!E35</f>
        <v>9.2407563025210067</v>
      </c>
      <c r="F35" s="16">
        <f>+'T 1.1_2ปกติ'!F35+T1.2_2พิเศษ!F35</f>
        <v>2.7705882352941176</v>
      </c>
      <c r="G35" s="16">
        <f>+'T 1.1_2ปกติ'!G35+T1.2_2พิเศษ!G35</f>
        <v>5.0626050420168065</v>
      </c>
      <c r="H35" s="16">
        <f>+'T 1.1_2ปกติ'!H35+T1.2_2พิเศษ!H35</f>
        <v>20.481512605042017</v>
      </c>
      <c r="I35" s="16">
        <f>+'T 1.1_2ปกติ'!I35+T1.2_2พิเศษ!I35</f>
        <v>29.670588235294119</v>
      </c>
      <c r="J35" s="16">
        <f>+'T 1.1_2ปกติ'!J35+T1.2_2พิเศษ!J35</f>
        <v>3455.2672268907563</v>
      </c>
      <c r="K35" s="16">
        <f>+'T 1.1_2ปกติ'!K35+T1.2_2พิเศษ!K35</f>
        <v>0</v>
      </c>
      <c r="L35" s="16">
        <f>+'T 1.1_2ปกติ'!L35+T1.2_2พิเศษ!L35</f>
        <v>0.82058823529411751</v>
      </c>
      <c r="M35" s="16">
        <f>+'T 1.1_2ปกติ'!M35+T1.2_2พิเศษ!M35</f>
        <v>3.7823529411764705</v>
      </c>
      <c r="N35" s="16">
        <f>+'T 1.1_2ปกติ'!N35+T1.2_2พิเศษ!N35</f>
        <v>20.564285714285713</v>
      </c>
      <c r="O35" s="16">
        <f>+'T 1.1_2ปกติ'!O35+T1.2_2พิเศษ!O35</f>
        <v>0.88109243697478989</v>
      </c>
      <c r="P35" s="16">
        <f>+'T 1.1_2ปกติ'!P35+T1.2_2พิเศษ!P35</f>
        <v>12.760504201680671</v>
      </c>
      <c r="Q35" s="16">
        <f>+'T 1.1_2ปกติ'!Q35+T1.2_2พิเศษ!Q35</f>
        <v>0</v>
      </c>
      <c r="R35" s="16">
        <f>+'T 1.1_2ปกติ'!R35+T1.2_2พิเศษ!R35</f>
        <v>0.47647058823529409</v>
      </c>
      <c r="S35" s="16">
        <f>+'T 1.1_2ปกติ'!S35+T1.2_2พิเศษ!S35</f>
        <v>0</v>
      </c>
      <c r="T35" s="17">
        <f>+'T 1.1_2ปกติ'!T35+T1.2_2พิเศษ!T35</f>
        <v>10.585294117647059</v>
      </c>
      <c r="U35" s="71">
        <f>+'T 1.1_2ปกติ'!U35+T1.2_2พิเศษ!U35</f>
        <v>3574.0344537815131</v>
      </c>
      <c r="V35" s="15">
        <f>+'T 1.1_2ปกติ'!V35+T1.2_2พิเศษ!V35</f>
        <v>0</v>
      </c>
      <c r="W35" s="16">
        <f>+'T 1.1_2ปกติ'!W35+T1.2_2พิเศษ!W35</f>
        <v>0</v>
      </c>
      <c r="X35" s="16">
        <f>+'T 1.1_2ปกติ'!X35+T1.2_2พิเศษ!X35</f>
        <v>0</v>
      </c>
      <c r="Y35" s="16">
        <f>+'T 1.1_2ปกติ'!Y35+T1.2_2พิเศษ!Y35</f>
        <v>0</v>
      </c>
      <c r="Z35" s="16">
        <f>+'T 1.1_2ปกติ'!Z35+T1.2_2พิเศษ!Z35</f>
        <v>0</v>
      </c>
      <c r="AA35" s="16">
        <f>+'T 1.1_2ปกติ'!AA35+T1.2_2พิเศษ!AA35</f>
        <v>0</v>
      </c>
      <c r="AB35" s="16">
        <f>+'T 1.1_2ปกติ'!AB35+T1.2_2พิเศษ!AB35</f>
        <v>0</v>
      </c>
      <c r="AC35" s="16">
        <f>+'T 1.1_2ปกติ'!AC35+T1.2_2พิเศษ!AC35</f>
        <v>0</v>
      </c>
      <c r="AD35" s="124">
        <f>+'T 1.1_2ปกติ'!AD35+T1.2_2พิเศษ!AD35</f>
        <v>0</v>
      </c>
      <c r="AE35" s="71">
        <f>+'T 1.1_2ปกติ'!AE35+T1.2_2พิเศษ!AE35</f>
        <v>3574.0344537815131</v>
      </c>
    </row>
    <row r="36" spans="1:31" s="1" customFormat="1" ht="18.95" customHeight="1" x14ac:dyDescent="0.2">
      <c r="A36" s="18"/>
      <c r="B36" s="7"/>
      <c r="C36" s="7" t="s">
        <v>21</v>
      </c>
      <c r="D36" s="8">
        <f>+'T 1.1_2ปกติ'!D36+T1.2_2พิเศษ!D36</f>
        <v>0</v>
      </c>
      <c r="E36" s="9">
        <f>+'T 1.1_2ปกติ'!E36+T1.2_2พิเศษ!E36</f>
        <v>0</v>
      </c>
      <c r="F36" s="9">
        <f>+'T 1.1_2ปกติ'!F36+T1.2_2พิเศษ!F36</f>
        <v>0</v>
      </c>
      <c r="G36" s="9">
        <f>+'T 1.1_2ปกติ'!G36+T1.2_2พิเศษ!G36</f>
        <v>0</v>
      </c>
      <c r="H36" s="9">
        <f>+'T 1.1_2ปกติ'!H36+T1.2_2พิเศษ!H36</f>
        <v>0</v>
      </c>
      <c r="I36" s="9">
        <f>+'T 1.1_2ปกติ'!I36+T1.2_2พิเศษ!I36</f>
        <v>0</v>
      </c>
      <c r="J36" s="9">
        <f>+'T 1.1_2ปกติ'!J36+T1.2_2พิเศษ!J36</f>
        <v>0.88235294117647056</v>
      </c>
      <c r="K36" s="9">
        <f>+'T 1.1_2ปกติ'!K36+T1.2_2พิเศษ!K36</f>
        <v>0</v>
      </c>
      <c r="L36" s="9">
        <f>+'T 1.1_2ปกติ'!L36+T1.2_2พิเศษ!L36</f>
        <v>0</v>
      </c>
      <c r="M36" s="9">
        <f>+'T 1.1_2ปกติ'!M36+T1.2_2พิเศษ!M36</f>
        <v>0</v>
      </c>
      <c r="N36" s="9">
        <f>+'T 1.1_2ปกติ'!N36+T1.2_2พิเศษ!N36</f>
        <v>0</v>
      </c>
      <c r="O36" s="9">
        <f>+'T 1.1_2ปกติ'!O36+T1.2_2พิเศษ!O36</f>
        <v>0</v>
      </c>
      <c r="P36" s="9">
        <f>+'T 1.1_2ปกติ'!P36+T1.2_2พิเศษ!P36</f>
        <v>0</v>
      </c>
      <c r="Q36" s="9">
        <f>+'T 1.1_2ปกติ'!Q36+T1.2_2พิเศษ!Q36</f>
        <v>0</v>
      </c>
      <c r="R36" s="9">
        <f>+'T 1.1_2ปกติ'!R36+T1.2_2พิเศษ!R36</f>
        <v>0</v>
      </c>
      <c r="S36" s="9">
        <f>+'T 1.1_2ปกติ'!S36+T1.2_2พิเศษ!S36</f>
        <v>0</v>
      </c>
      <c r="T36" s="10">
        <f>+'T 1.1_2ปกติ'!T36+T1.2_2พิเศษ!T36</f>
        <v>0</v>
      </c>
      <c r="U36" s="72">
        <f>+'T 1.1_2ปกติ'!U36+T1.2_2พิเศษ!U36</f>
        <v>0.88235294117647056</v>
      </c>
      <c r="V36" s="8">
        <f>+'T 1.1_2ปกติ'!V36+T1.2_2พิเศษ!V36</f>
        <v>0</v>
      </c>
      <c r="W36" s="9">
        <f>+'T 1.1_2ปกติ'!W36+T1.2_2พิเศษ!W36</f>
        <v>0</v>
      </c>
      <c r="X36" s="9">
        <f>+'T 1.1_2ปกติ'!X36+T1.2_2พิเศษ!X36</f>
        <v>0</v>
      </c>
      <c r="Y36" s="9">
        <f>+'T 1.1_2ปกติ'!Y36+T1.2_2พิเศษ!Y36</f>
        <v>0</v>
      </c>
      <c r="Z36" s="9">
        <f>+'T 1.1_2ปกติ'!Z36+T1.2_2พิเศษ!Z36</f>
        <v>0</v>
      </c>
      <c r="AA36" s="9">
        <f>+'T 1.1_2ปกติ'!AA36+T1.2_2พิเศษ!AA36</f>
        <v>0</v>
      </c>
      <c r="AB36" s="9">
        <f>+'T 1.1_2ปกติ'!AB36+T1.2_2พิเศษ!AB36</f>
        <v>0</v>
      </c>
      <c r="AC36" s="9">
        <f>+'T 1.1_2ปกติ'!AC36+T1.2_2พิเศษ!AC36</f>
        <v>0</v>
      </c>
      <c r="AD36" s="125">
        <f>+'T 1.1_2ปกติ'!AD36+T1.2_2พิเศษ!AD36</f>
        <v>0</v>
      </c>
      <c r="AE36" s="72">
        <f>+'T 1.1_2ปกติ'!AE36+T1.2_2พิเศษ!AE36</f>
        <v>0.88235294117647056</v>
      </c>
    </row>
    <row r="37" spans="1:31" s="1" customFormat="1" ht="18.95" customHeight="1" x14ac:dyDescent="0.2">
      <c r="A37" s="18"/>
      <c r="B37" s="7"/>
      <c r="C37" s="7" t="s">
        <v>18</v>
      </c>
      <c r="D37" s="8">
        <f>+'T 1.1_2ปกติ'!D37+T1.2_2พิเศษ!D37</f>
        <v>1.6705882352941177</v>
      </c>
      <c r="E37" s="9">
        <f>+'T 1.1_2ปกติ'!E37+T1.2_2พิเศษ!E37</f>
        <v>9.2407563025210067</v>
      </c>
      <c r="F37" s="9">
        <f>+'T 1.1_2ปกติ'!F37+T1.2_2พิเศษ!F37</f>
        <v>2.7705882352941176</v>
      </c>
      <c r="G37" s="9">
        <f>+'T 1.1_2ปกติ'!G37+T1.2_2พิเศษ!G37</f>
        <v>5.0626050420168065</v>
      </c>
      <c r="H37" s="9">
        <f>+'T 1.1_2ปกติ'!H37+T1.2_2พิเศษ!H37</f>
        <v>20.481512605042017</v>
      </c>
      <c r="I37" s="9">
        <f>+'T 1.1_2ปกติ'!I37+T1.2_2พิเศษ!I37</f>
        <v>29.670588235294119</v>
      </c>
      <c r="J37" s="9">
        <f>+'T 1.1_2ปกติ'!J37+T1.2_2พิเศษ!J37</f>
        <v>3456.1495798319329</v>
      </c>
      <c r="K37" s="9">
        <f>+'T 1.1_2ปกติ'!K37+T1.2_2พิเศษ!K37</f>
        <v>0</v>
      </c>
      <c r="L37" s="9">
        <f>+'T 1.1_2ปกติ'!L37+T1.2_2พิเศษ!L37</f>
        <v>0.82058823529411751</v>
      </c>
      <c r="M37" s="9">
        <f>+'T 1.1_2ปกติ'!M37+T1.2_2พิเศษ!M37</f>
        <v>3.7823529411764705</v>
      </c>
      <c r="N37" s="9">
        <f>+'T 1.1_2ปกติ'!N37+T1.2_2พิเศษ!N37</f>
        <v>20.564285714285713</v>
      </c>
      <c r="O37" s="9">
        <f>+'T 1.1_2ปกติ'!O37+T1.2_2พิเศษ!O37</f>
        <v>0.88109243697478989</v>
      </c>
      <c r="P37" s="9">
        <f>+'T 1.1_2ปกติ'!P37+T1.2_2พิเศษ!P37</f>
        <v>12.760504201680671</v>
      </c>
      <c r="Q37" s="9">
        <f>+'T 1.1_2ปกติ'!Q37+T1.2_2พิเศษ!Q37</f>
        <v>0</v>
      </c>
      <c r="R37" s="9">
        <f>+'T 1.1_2ปกติ'!R37+T1.2_2พิเศษ!R37</f>
        <v>0.47647058823529409</v>
      </c>
      <c r="S37" s="9">
        <f>+'T 1.1_2ปกติ'!S37+T1.2_2พิเศษ!S37</f>
        <v>0</v>
      </c>
      <c r="T37" s="10">
        <f>+'T 1.1_2ปกติ'!T37+T1.2_2พิเศษ!T37</f>
        <v>10.585294117647059</v>
      </c>
      <c r="U37" s="72">
        <f>+'T 1.1_2ปกติ'!U37+T1.2_2พิเศษ!U37</f>
        <v>3574.9168067226892</v>
      </c>
      <c r="V37" s="8">
        <f>+'T 1.1_2ปกติ'!V37+T1.2_2พิเศษ!V37</f>
        <v>0</v>
      </c>
      <c r="W37" s="9">
        <f>+'T 1.1_2ปกติ'!W37+T1.2_2พิเศษ!W37</f>
        <v>0</v>
      </c>
      <c r="X37" s="9">
        <f>+'T 1.1_2ปกติ'!X37+T1.2_2พิเศษ!X37</f>
        <v>0</v>
      </c>
      <c r="Y37" s="9">
        <f>+'T 1.1_2ปกติ'!Y37+T1.2_2พิเศษ!Y37</f>
        <v>0</v>
      </c>
      <c r="Z37" s="9">
        <f>+'T 1.1_2ปกติ'!Z37+T1.2_2พิเศษ!Z37</f>
        <v>0</v>
      </c>
      <c r="AA37" s="9">
        <f>+'T 1.1_2ปกติ'!AA37+T1.2_2พิเศษ!AA37</f>
        <v>0</v>
      </c>
      <c r="AB37" s="9">
        <f>+'T 1.1_2ปกติ'!AB37+T1.2_2พิเศษ!AB37</f>
        <v>0</v>
      </c>
      <c r="AC37" s="9">
        <f>+'T 1.1_2ปกติ'!AC37+T1.2_2พิเศษ!AC37</f>
        <v>0</v>
      </c>
      <c r="AD37" s="125">
        <f>+'T 1.1_2ปกติ'!AD37+T1.2_2พิเศษ!AD37</f>
        <v>0</v>
      </c>
      <c r="AE37" s="72">
        <f>+'T 1.1_2ปกติ'!AE37+T1.2_2พิเศษ!AE37</f>
        <v>3574.9168067226892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f>+'T 1.1_2ปกติ'!D38+T1.2_2พิเศษ!D38</f>
        <v>0</v>
      </c>
      <c r="E38" s="9">
        <f>+'T 1.1_2ปกติ'!E38+T1.2_2พิเศษ!E38</f>
        <v>0</v>
      </c>
      <c r="F38" s="9">
        <f>+'T 1.1_2ปกติ'!F38+T1.2_2พิเศษ!F38</f>
        <v>0</v>
      </c>
      <c r="G38" s="9">
        <f>+'T 1.1_2ปกติ'!G38+T1.2_2พิเศษ!G38</f>
        <v>0</v>
      </c>
      <c r="H38" s="9">
        <f>+'T 1.1_2ปกติ'!H38+T1.2_2พิเศษ!H38</f>
        <v>0</v>
      </c>
      <c r="I38" s="9">
        <f>+'T 1.1_2ปกติ'!I38+T1.2_2พิเศษ!I38</f>
        <v>0</v>
      </c>
      <c r="J38" s="9">
        <f>+'T 1.1_2ปกติ'!J38+T1.2_2พิเศษ!J38</f>
        <v>667.33333333333337</v>
      </c>
      <c r="K38" s="9">
        <f>+'T 1.1_2ปกติ'!K38+T1.2_2พิเศษ!K38</f>
        <v>0</v>
      </c>
      <c r="L38" s="9">
        <f>+'T 1.1_2ปกติ'!L38+T1.2_2พิเศษ!L38</f>
        <v>0</v>
      </c>
      <c r="M38" s="9">
        <f>+'T 1.1_2ปกติ'!M38+T1.2_2พิเศษ!M38</f>
        <v>0</v>
      </c>
      <c r="N38" s="9">
        <f>+'T 1.1_2ปกติ'!N38+T1.2_2พิเศษ!N38</f>
        <v>0</v>
      </c>
      <c r="O38" s="9">
        <f>+'T 1.1_2ปกติ'!O38+T1.2_2พิเศษ!O38</f>
        <v>0</v>
      </c>
      <c r="P38" s="9">
        <f>+'T 1.1_2ปกติ'!P38+T1.2_2พิเศษ!P38</f>
        <v>0</v>
      </c>
      <c r="Q38" s="9">
        <f>+'T 1.1_2ปกติ'!Q38+T1.2_2พิเศษ!Q38</f>
        <v>0</v>
      </c>
      <c r="R38" s="9">
        <f>+'T 1.1_2ปกติ'!R38+T1.2_2พิเศษ!R38</f>
        <v>0</v>
      </c>
      <c r="S38" s="9">
        <f>+'T 1.1_2ปกติ'!S38+T1.2_2พิเศษ!S38</f>
        <v>0</v>
      </c>
      <c r="T38" s="10">
        <f>+'T 1.1_2ปกติ'!T38+T1.2_2พิเศษ!T38</f>
        <v>0</v>
      </c>
      <c r="U38" s="72">
        <f>+'T 1.1_2ปกติ'!U38+T1.2_2พิเศษ!U38</f>
        <v>667.33333333333337</v>
      </c>
      <c r="V38" s="8">
        <f>+'T 1.1_2ปกติ'!V38+T1.2_2พิเศษ!V38</f>
        <v>0</v>
      </c>
      <c r="W38" s="9">
        <f>+'T 1.1_2ปกติ'!W38+T1.2_2พิเศษ!W38</f>
        <v>0</v>
      </c>
      <c r="X38" s="9">
        <f>+'T 1.1_2ปกติ'!X38+T1.2_2พิเศษ!X38</f>
        <v>0</v>
      </c>
      <c r="Y38" s="9">
        <f>+'T 1.1_2ปกติ'!Y38+T1.2_2พิเศษ!Y38</f>
        <v>0</v>
      </c>
      <c r="Z38" s="9">
        <f>+'T 1.1_2ปกติ'!Z38+T1.2_2พิเศษ!Z38</f>
        <v>0</v>
      </c>
      <c r="AA38" s="9">
        <f>+'T 1.1_2ปกติ'!AA38+T1.2_2พิเศษ!AA38</f>
        <v>0</v>
      </c>
      <c r="AB38" s="9">
        <f>+'T 1.1_2ปกติ'!AB38+T1.2_2พิเศษ!AB38</f>
        <v>0</v>
      </c>
      <c r="AC38" s="9">
        <f>+'T 1.1_2ปกติ'!AC38+T1.2_2พิเศษ!AC38</f>
        <v>0</v>
      </c>
      <c r="AD38" s="125">
        <f>+'T 1.1_2ปกติ'!AD38+T1.2_2พิเศษ!AD38</f>
        <v>0</v>
      </c>
      <c r="AE38" s="72">
        <f>+'T 1.1_2ปกติ'!AE38+T1.2_2พิเศษ!AE38</f>
        <v>667.33333333333337</v>
      </c>
    </row>
    <row r="39" spans="1:31" s="1" customFormat="1" ht="18.95" customHeight="1" x14ac:dyDescent="0.2">
      <c r="A39" s="18"/>
      <c r="B39" s="7"/>
      <c r="C39" s="7" t="s">
        <v>23</v>
      </c>
      <c r="D39" s="8">
        <f>+'T 1.1_2ปกติ'!D39+T1.2_2พิเศษ!D39</f>
        <v>0</v>
      </c>
      <c r="E39" s="9">
        <f>+'T 1.1_2ปกติ'!E39+T1.2_2พิเศษ!E39</f>
        <v>0</v>
      </c>
      <c r="F39" s="9">
        <f>+'T 1.1_2ปกติ'!F39+T1.2_2พิเศษ!F39</f>
        <v>0</v>
      </c>
      <c r="G39" s="9">
        <f>+'T 1.1_2ปกติ'!G39+T1.2_2พิเศษ!G39</f>
        <v>0</v>
      </c>
      <c r="H39" s="9">
        <f>+'T 1.1_2ปกติ'!H39+T1.2_2พิเศษ!H39</f>
        <v>0</v>
      </c>
      <c r="I39" s="9">
        <f>+'T 1.1_2ปกติ'!I39+T1.2_2พิเศษ!I39</f>
        <v>0</v>
      </c>
      <c r="J39" s="9">
        <f>+'T 1.1_2ปกติ'!J39+T1.2_2พิเศษ!J39</f>
        <v>1334.6666666666667</v>
      </c>
      <c r="K39" s="9">
        <f>+'T 1.1_2ปกติ'!K39+T1.2_2พิเศษ!K39</f>
        <v>0</v>
      </c>
      <c r="L39" s="9">
        <f>+'T 1.1_2ปกติ'!L39+T1.2_2พิเศษ!L39</f>
        <v>0</v>
      </c>
      <c r="M39" s="9">
        <f>+'T 1.1_2ปกติ'!M39+T1.2_2พิเศษ!M39</f>
        <v>0</v>
      </c>
      <c r="N39" s="9">
        <f>+'T 1.1_2ปกติ'!N39+T1.2_2พิเศษ!N39</f>
        <v>0</v>
      </c>
      <c r="O39" s="9">
        <f>+'T 1.1_2ปกติ'!O39+T1.2_2พิเศษ!O39</f>
        <v>0</v>
      </c>
      <c r="P39" s="9">
        <f>+'T 1.1_2ปกติ'!P39+T1.2_2พิเศษ!P39</f>
        <v>0</v>
      </c>
      <c r="Q39" s="9">
        <f>+'T 1.1_2ปกติ'!Q39+T1.2_2พิเศษ!Q39</f>
        <v>0</v>
      </c>
      <c r="R39" s="9">
        <f>+'T 1.1_2ปกติ'!R39+T1.2_2พิเศษ!R39</f>
        <v>0</v>
      </c>
      <c r="S39" s="9">
        <f>+'T 1.1_2ปกติ'!S39+T1.2_2พิเศษ!S39</f>
        <v>0</v>
      </c>
      <c r="T39" s="10">
        <f>+'T 1.1_2ปกติ'!T39+T1.2_2พิเศษ!T39</f>
        <v>0</v>
      </c>
      <c r="U39" s="72">
        <f>+'T 1.1_2ปกติ'!U39+T1.2_2พิเศษ!U39</f>
        <v>1334.6666666666667</v>
      </c>
      <c r="V39" s="8">
        <f>+'T 1.1_2ปกติ'!V39+T1.2_2พิเศษ!V39</f>
        <v>0</v>
      </c>
      <c r="W39" s="9">
        <f>+'T 1.1_2ปกติ'!W39+T1.2_2พิเศษ!W39</f>
        <v>0</v>
      </c>
      <c r="X39" s="9">
        <f>+'T 1.1_2ปกติ'!X39+T1.2_2พิเศษ!X39</f>
        <v>0</v>
      </c>
      <c r="Y39" s="9">
        <f>+'T 1.1_2ปกติ'!Y39+T1.2_2พิเศษ!Y39</f>
        <v>0</v>
      </c>
      <c r="Z39" s="9">
        <f>+'T 1.1_2ปกติ'!Z39+T1.2_2พิเศษ!Z39</f>
        <v>0</v>
      </c>
      <c r="AA39" s="9">
        <f>+'T 1.1_2ปกติ'!AA39+T1.2_2พิเศษ!AA39</f>
        <v>0</v>
      </c>
      <c r="AB39" s="9">
        <f>+'T 1.1_2ปกติ'!AB39+T1.2_2พิเศษ!AB39</f>
        <v>0</v>
      </c>
      <c r="AC39" s="9">
        <f>+'T 1.1_2ปกติ'!AC39+T1.2_2พิเศษ!AC39</f>
        <v>0</v>
      </c>
      <c r="AD39" s="125">
        <f>+'T 1.1_2ปกติ'!AD39+T1.2_2พิเศษ!AD39</f>
        <v>0</v>
      </c>
      <c r="AE39" s="72">
        <f>+'T 1.1_2ปกติ'!AE39+T1.2_2พิเศษ!AE39</f>
        <v>1334.6666666666667</v>
      </c>
    </row>
    <row r="40" spans="1:31" s="1" customFormat="1" ht="18.95" customHeight="1" x14ac:dyDescent="0.2">
      <c r="A40" s="19"/>
      <c r="B40" s="20" t="s">
        <v>24</v>
      </c>
      <c r="C40" s="20"/>
      <c r="D40" s="21">
        <f>+'T 1.1_2ปกติ'!D40+T1.2_2พิเศษ!D40</f>
        <v>1.6705882352941177</v>
      </c>
      <c r="E40" s="22">
        <f>+'T 1.1_2ปกติ'!E40+T1.2_2พิเศษ!E40</f>
        <v>9.2407563025210067</v>
      </c>
      <c r="F40" s="22">
        <f>+'T 1.1_2ปกติ'!F40+T1.2_2พิเศษ!F40</f>
        <v>2.7705882352941176</v>
      </c>
      <c r="G40" s="22">
        <f>+'T 1.1_2ปกติ'!G40+T1.2_2พิเศษ!G40</f>
        <v>5.0626050420168065</v>
      </c>
      <c r="H40" s="22">
        <f>+'T 1.1_2ปกติ'!H40+T1.2_2พิเศษ!H40</f>
        <v>20.481512605042017</v>
      </c>
      <c r="I40" s="22">
        <f>+'T 1.1_2ปกติ'!I40+T1.2_2พิเศษ!I40</f>
        <v>29.670588235294119</v>
      </c>
      <c r="J40" s="22">
        <f>+'T 1.1_2ปกติ'!J40+T1.2_2พิเศษ!J40</f>
        <v>4790.8162464985999</v>
      </c>
      <c r="K40" s="22">
        <f>+'T 1.1_2ปกติ'!K40+T1.2_2พิเศษ!K40</f>
        <v>0</v>
      </c>
      <c r="L40" s="22">
        <f>+'T 1.1_2ปกติ'!L40+T1.2_2พิเศษ!L40</f>
        <v>0.82058823529411751</v>
      </c>
      <c r="M40" s="22">
        <f>+'T 1.1_2ปกติ'!M40+T1.2_2พิเศษ!M40</f>
        <v>3.7823529411764705</v>
      </c>
      <c r="N40" s="22">
        <f>+'T 1.1_2ปกติ'!N40+T1.2_2พิเศษ!N40</f>
        <v>20.564285714285713</v>
      </c>
      <c r="O40" s="22">
        <f>+'T 1.1_2ปกติ'!O40+T1.2_2พิเศษ!O40</f>
        <v>0.88109243697478989</v>
      </c>
      <c r="P40" s="22">
        <f>+'T 1.1_2ปกติ'!P40+T1.2_2พิเศษ!P40</f>
        <v>12.760504201680671</v>
      </c>
      <c r="Q40" s="22">
        <f>+'T 1.1_2ปกติ'!Q40+T1.2_2พิเศษ!Q40</f>
        <v>0</v>
      </c>
      <c r="R40" s="22">
        <f>+'T 1.1_2ปกติ'!R40+T1.2_2พิเศษ!R40</f>
        <v>0.47647058823529409</v>
      </c>
      <c r="S40" s="22">
        <f>+'T 1.1_2ปกติ'!S40+T1.2_2พิเศษ!S40</f>
        <v>0</v>
      </c>
      <c r="T40" s="23">
        <f>+'T 1.1_2ปกติ'!T40+T1.2_2พิเศษ!T40</f>
        <v>10.585294117647059</v>
      </c>
      <c r="U40" s="73">
        <f>+'T 1.1_2ปกติ'!U40+T1.2_2พิเศษ!U40</f>
        <v>4909.5834733893571</v>
      </c>
      <c r="V40" s="21">
        <f>+'T 1.1_2ปกติ'!V40+T1.2_2พิเศษ!V40</f>
        <v>0</v>
      </c>
      <c r="W40" s="22">
        <f>+'T 1.1_2ปกติ'!W40+T1.2_2พิเศษ!W40</f>
        <v>0</v>
      </c>
      <c r="X40" s="22">
        <f>+'T 1.1_2ปกติ'!X40+T1.2_2พิเศษ!X40</f>
        <v>0</v>
      </c>
      <c r="Y40" s="22">
        <f>+'T 1.1_2ปกติ'!Y40+T1.2_2พิเศษ!Y40</f>
        <v>0</v>
      </c>
      <c r="Z40" s="22">
        <f>+'T 1.1_2ปกติ'!Z40+T1.2_2พิเศษ!Z40</f>
        <v>0</v>
      </c>
      <c r="AA40" s="22">
        <f>+'T 1.1_2ปกติ'!AA40+T1.2_2พิเศษ!AA40</f>
        <v>0</v>
      </c>
      <c r="AB40" s="22">
        <f>+'T 1.1_2ปกติ'!AB40+T1.2_2พิเศษ!AB40</f>
        <v>0</v>
      </c>
      <c r="AC40" s="22">
        <f>+'T 1.1_2ปกติ'!AC40+T1.2_2พิเศษ!AC40</f>
        <v>0</v>
      </c>
      <c r="AD40" s="126">
        <f>+'T 1.1_2ปกติ'!AD40+T1.2_2พิเศษ!AD40</f>
        <v>0</v>
      </c>
      <c r="AE40" s="74">
        <f>+'T 1.1_2ปกติ'!AE40+T1.2_2พิเศษ!AE40</f>
        <v>4909.5834733893571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f>+'T 1.1_2ปกติ'!D41+T1.2_2พิเศษ!D41</f>
        <v>41.630763616765634</v>
      </c>
      <c r="E41" s="16">
        <f>+'T 1.1_2ปกติ'!E41+T1.2_2พิเศษ!E41</f>
        <v>51.210624501757152</v>
      </c>
      <c r="F41" s="16">
        <f>+'T 1.1_2ปกติ'!F41+T1.2_2พิเศษ!F41</f>
        <v>31.483936090183334</v>
      </c>
      <c r="G41" s="16">
        <f>+'T 1.1_2ปกติ'!G41+T1.2_2พิเศษ!G41</f>
        <v>72.399420073431131</v>
      </c>
      <c r="H41" s="16">
        <f>+'T 1.1_2ปกติ'!H41+T1.2_2พิเศษ!H41</f>
        <v>33.036498882813262</v>
      </c>
      <c r="I41" s="16">
        <f>+'T 1.1_2ปกติ'!I41+T1.2_2พิเศษ!I41</f>
        <v>66.801095292096562</v>
      </c>
      <c r="J41" s="16">
        <f>+'T 1.1_2ปกติ'!J41+T1.2_2พิเศษ!J41</f>
        <v>108.18058509145206</v>
      </c>
      <c r="K41" s="16">
        <f>+'T 1.1_2ปกติ'!K41+T1.2_2พิเศษ!K41</f>
        <v>9.9999999999999982</v>
      </c>
      <c r="L41" s="16">
        <f>+'T 1.1_2ปกติ'!L41+T1.2_2พิเศษ!L41</f>
        <v>617.97053041105789</v>
      </c>
      <c r="M41" s="16">
        <f>+'T 1.1_2ปกติ'!M41+T1.2_2พิเศษ!M41</f>
        <v>65.359404578781295</v>
      </c>
      <c r="N41" s="16">
        <f>+'T 1.1_2ปกติ'!N41+T1.2_2พิเศษ!N41</f>
        <v>60.643071196793244</v>
      </c>
      <c r="O41" s="16">
        <f>+'T 1.1_2ปกติ'!O41+T1.2_2พิเศษ!O41</f>
        <v>9.1726940480334118</v>
      </c>
      <c r="P41" s="16">
        <f>+'T 1.1_2ปกติ'!P41+T1.2_2พิเศษ!P41</f>
        <v>39.540322580645153</v>
      </c>
      <c r="Q41" s="16">
        <f>+'T 1.1_2ปกติ'!Q41+T1.2_2พิเศษ!Q41</f>
        <v>0</v>
      </c>
      <c r="R41" s="16">
        <f>+'T 1.1_2ปกติ'!R41+T1.2_2พิเศษ!R41</f>
        <v>8.5849656984381824</v>
      </c>
      <c r="S41" s="16">
        <f>+'T 1.1_2ปกติ'!S41+T1.2_2พิเศษ!S41</f>
        <v>0</v>
      </c>
      <c r="T41" s="17">
        <f>+'T 1.1_2ปกติ'!T41+T1.2_2พิเศษ!T41</f>
        <v>13.489887495368444</v>
      </c>
      <c r="U41" s="71">
        <f>+'T 1.1_2ปกติ'!U41+T1.2_2พิเศษ!U41</f>
        <v>1229.5037995576167</v>
      </c>
      <c r="V41" s="15">
        <f>+'T 1.1_2ปกติ'!V41+T1.2_2พิเศษ!V41</f>
        <v>0</v>
      </c>
      <c r="W41" s="16">
        <f>+'T 1.1_2ปกติ'!W41+T1.2_2พิเศษ!W41</f>
        <v>0</v>
      </c>
      <c r="X41" s="16">
        <f>+'T 1.1_2ปกติ'!X41+T1.2_2พิเศษ!X41</f>
        <v>0</v>
      </c>
      <c r="Y41" s="16">
        <f>+'T 1.1_2ปกติ'!Y41+T1.2_2พิเศษ!Y41</f>
        <v>0</v>
      </c>
      <c r="Z41" s="16">
        <f>+'T 1.1_2ปกติ'!Z41+T1.2_2พิเศษ!Z41</f>
        <v>0</v>
      </c>
      <c r="AA41" s="16">
        <f>+'T 1.1_2ปกติ'!AA41+T1.2_2พิเศษ!AA41</f>
        <v>0</v>
      </c>
      <c r="AB41" s="16">
        <f>+'T 1.1_2ปกติ'!AB41+T1.2_2พิเศษ!AB41</f>
        <v>0</v>
      </c>
      <c r="AC41" s="16">
        <f>+'T 1.1_2ปกติ'!AC41+T1.2_2พิเศษ!AC41</f>
        <v>0</v>
      </c>
      <c r="AD41" s="124">
        <f>+'T 1.1_2ปกติ'!AD41+T1.2_2พิเศษ!AD41</f>
        <v>0</v>
      </c>
      <c r="AE41" s="71">
        <f>+'T 1.1_2ปกติ'!AE41+T1.2_2พิเศษ!AE41</f>
        <v>1229.5037995576167</v>
      </c>
    </row>
    <row r="42" spans="1:31" s="1" customFormat="1" ht="18.95" customHeight="1" x14ac:dyDescent="0.2">
      <c r="A42" s="18"/>
      <c r="B42" s="7"/>
      <c r="C42" s="7" t="s">
        <v>21</v>
      </c>
      <c r="D42" s="8">
        <f>+'T 1.1_2ปกติ'!D42+T1.2_2พิเศษ!D42</f>
        <v>0</v>
      </c>
      <c r="E42" s="9">
        <f>+'T 1.1_2ปกติ'!E42+T1.2_2พิเศษ!E42</f>
        <v>0</v>
      </c>
      <c r="F42" s="9">
        <f>+'T 1.1_2ปกติ'!F42+T1.2_2พิเศษ!F42</f>
        <v>0</v>
      </c>
      <c r="G42" s="9">
        <f>+'T 1.1_2ปกติ'!G42+T1.2_2พิเศษ!G42</f>
        <v>0</v>
      </c>
      <c r="H42" s="9">
        <f>+'T 1.1_2ปกติ'!H42+T1.2_2พิเศษ!H42</f>
        <v>5.8823529411764705E-2</v>
      </c>
      <c r="I42" s="9">
        <f>+'T 1.1_2ปกติ'!I42+T1.2_2พิเศษ!I42</f>
        <v>0</v>
      </c>
      <c r="J42" s="9">
        <f>+'T 1.1_2ปกติ'!J42+T1.2_2พิเศษ!J42</f>
        <v>0</v>
      </c>
      <c r="K42" s="9">
        <f>+'T 1.1_2ปกติ'!K42+T1.2_2พิเศษ!K42</f>
        <v>0</v>
      </c>
      <c r="L42" s="9">
        <f>+'T 1.1_2ปกติ'!L42+T1.2_2พิเศษ!L42</f>
        <v>0</v>
      </c>
      <c r="M42" s="9">
        <f>+'T 1.1_2ปกติ'!M42+T1.2_2พิเศษ!M42</f>
        <v>0</v>
      </c>
      <c r="N42" s="9">
        <f>+'T 1.1_2ปกติ'!N42+T1.2_2พิเศษ!N42</f>
        <v>0</v>
      </c>
      <c r="O42" s="9">
        <f>+'T 1.1_2ปกติ'!O42+T1.2_2พิเศษ!O42</f>
        <v>0</v>
      </c>
      <c r="P42" s="9">
        <f>+'T 1.1_2ปกติ'!P42+T1.2_2พิเศษ!P42</f>
        <v>0</v>
      </c>
      <c r="Q42" s="9">
        <f>+'T 1.1_2ปกติ'!Q42+T1.2_2พิเศษ!Q42</f>
        <v>0</v>
      </c>
      <c r="R42" s="9">
        <f>+'T 1.1_2ปกติ'!R42+T1.2_2พิเศษ!R42</f>
        <v>0</v>
      </c>
      <c r="S42" s="9">
        <f>+'T 1.1_2ปกติ'!S42+T1.2_2พิเศษ!S42</f>
        <v>0</v>
      </c>
      <c r="T42" s="10">
        <f>+'T 1.1_2ปกติ'!T42+T1.2_2พิเศษ!T42</f>
        <v>0</v>
      </c>
      <c r="U42" s="72">
        <f>+'T 1.1_2ปกติ'!U42+T1.2_2พิเศษ!U42</f>
        <v>5.8823529411764705E-2</v>
      </c>
      <c r="V42" s="8">
        <f>+'T 1.1_2ปกติ'!V42+T1.2_2พิเศษ!V42</f>
        <v>0</v>
      </c>
      <c r="W42" s="9">
        <f>+'T 1.1_2ปกติ'!W42+T1.2_2พิเศษ!W42</f>
        <v>0</v>
      </c>
      <c r="X42" s="9">
        <f>+'T 1.1_2ปกติ'!X42+T1.2_2พิเศษ!X42</f>
        <v>0</v>
      </c>
      <c r="Y42" s="9">
        <f>+'T 1.1_2ปกติ'!Y42+T1.2_2พิเศษ!Y42</f>
        <v>0</v>
      </c>
      <c r="Z42" s="9">
        <f>+'T 1.1_2ปกติ'!Z42+T1.2_2พิเศษ!Z42</f>
        <v>0</v>
      </c>
      <c r="AA42" s="9">
        <f>+'T 1.1_2ปกติ'!AA42+T1.2_2พิเศษ!AA42</f>
        <v>0</v>
      </c>
      <c r="AB42" s="9">
        <f>+'T 1.1_2ปกติ'!AB42+T1.2_2พิเศษ!AB42</f>
        <v>0</v>
      </c>
      <c r="AC42" s="9">
        <f>+'T 1.1_2ปกติ'!AC42+T1.2_2พิเศษ!AC42</f>
        <v>0</v>
      </c>
      <c r="AD42" s="125">
        <f>+'T 1.1_2ปกติ'!AD42+T1.2_2พิเศษ!AD42</f>
        <v>0</v>
      </c>
      <c r="AE42" s="72">
        <f>+'T 1.1_2ปกติ'!AE42+T1.2_2พิเศษ!AE42</f>
        <v>5.8823529411764705E-2</v>
      </c>
    </row>
    <row r="43" spans="1:31" s="1" customFormat="1" ht="18.95" customHeight="1" x14ac:dyDescent="0.2">
      <c r="A43" s="18"/>
      <c r="B43" s="7"/>
      <c r="C43" s="7" t="s">
        <v>18</v>
      </c>
      <c r="D43" s="8">
        <f>+'T 1.1_2ปกติ'!D43+T1.2_2พิเศษ!D43</f>
        <v>41.630763616765634</v>
      </c>
      <c r="E43" s="9">
        <f>+'T 1.1_2ปกติ'!E43+T1.2_2พิเศษ!E43</f>
        <v>51.210624501757152</v>
      </c>
      <c r="F43" s="9">
        <f>+'T 1.1_2ปกติ'!F43+T1.2_2พิเศษ!F43</f>
        <v>31.483936090183334</v>
      </c>
      <c r="G43" s="9">
        <f>+'T 1.1_2ปกติ'!G43+T1.2_2พิเศษ!G43</f>
        <v>72.399420073431131</v>
      </c>
      <c r="H43" s="9">
        <f>+'T 1.1_2ปกติ'!H43+T1.2_2พิเศษ!H43</f>
        <v>33.09532241222503</v>
      </c>
      <c r="I43" s="9">
        <f>+'T 1.1_2ปกติ'!I43+T1.2_2พิเศษ!I43</f>
        <v>66.801095292096562</v>
      </c>
      <c r="J43" s="9">
        <f>+'T 1.1_2ปกติ'!J43+T1.2_2พิเศษ!J43</f>
        <v>108.18058509145206</v>
      </c>
      <c r="K43" s="9">
        <f>+'T 1.1_2ปกติ'!K43+T1.2_2พิเศษ!K43</f>
        <v>9.9999999999999982</v>
      </c>
      <c r="L43" s="9">
        <f>+'T 1.1_2ปกติ'!L43+T1.2_2พิเศษ!L43</f>
        <v>617.97053041105789</v>
      </c>
      <c r="M43" s="9">
        <f>+'T 1.1_2ปกติ'!M43+T1.2_2พิเศษ!M43</f>
        <v>65.359404578781295</v>
      </c>
      <c r="N43" s="9">
        <f>+'T 1.1_2ปกติ'!N43+T1.2_2พิเศษ!N43</f>
        <v>60.643071196793244</v>
      </c>
      <c r="O43" s="9">
        <f>+'T 1.1_2ปกติ'!O43+T1.2_2พิเศษ!O43</f>
        <v>9.1726940480334118</v>
      </c>
      <c r="P43" s="9">
        <f>+'T 1.1_2ปกติ'!P43+T1.2_2พิเศษ!P43</f>
        <v>39.540322580645153</v>
      </c>
      <c r="Q43" s="9">
        <f>+'T 1.1_2ปกติ'!Q43+T1.2_2พิเศษ!Q43</f>
        <v>0</v>
      </c>
      <c r="R43" s="9">
        <f>+'T 1.1_2ปกติ'!R43+T1.2_2พิเศษ!R43</f>
        <v>8.5849656984381824</v>
      </c>
      <c r="S43" s="9">
        <f>+'T 1.1_2ปกติ'!S43+T1.2_2พิเศษ!S43</f>
        <v>0</v>
      </c>
      <c r="T43" s="10">
        <f>+'T 1.1_2ปกติ'!T43+T1.2_2พิเศษ!T43</f>
        <v>13.489887495368444</v>
      </c>
      <c r="U43" s="72">
        <f>+'T 1.1_2ปกติ'!U43+T1.2_2พิเศษ!U43</f>
        <v>1229.5626230870284</v>
      </c>
      <c r="V43" s="8">
        <f>+'T 1.1_2ปกติ'!V43+T1.2_2พิเศษ!V43</f>
        <v>0</v>
      </c>
      <c r="W43" s="9">
        <f>+'T 1.1_2ปกติ'!W43+T1.2_2พิเศษ!W43</f>
        <v>0</v>
      </c>
      <c r="X43" s="9">
        <f>+'T 1.1_2ปกติ'!X43+T1.2_2พิเศษ!X43</f>
        <v>0</v>
      </c>
      <c r="Y43" s="9">
        <f>+'T 1.1_2ปกติ'!Y43+T1.2_2พิเศษ!Y43</f>
        <v>0</v>
      </c>
      <c r="Z43" s="9">
        <f>+'T 1.1_2ปกติ'!Z43+T1.2_2พิเศษ!Z43</f>
        <v>0</v>
      </c>
      <c r="AA43" s="9">
        <f>+'T 1.1_2ปกติ'!AA43+T1.2_2พิเศษ!AA43</f>
        <v>0</v>
      </c>
      <c r="AB43" s="9">
        <f>+'T 1.1_2ปกติ'!AB43+T1.2_2พิเศษ!AB43</f>
        <v>0</v>
      </c>
      <c r="AC43" s="9">
        <f>+'T 1.1_2ปกติ'!AC43+T1.2_2พิเศษ!AC43</f>
        <v>0</v>
      </c>
      <c r="AD43" s="125">
        <f>+'T 1.1_2ปกติ'!AD43+T1.2_2พิเศษ!AD43</f>
        <v>0</v>
      </c>
      <c r="AE43" s="72">
        <f>+'T 1.1_2ปกติ'!AE43+T1.2_2พิเศษ!AE43</f>
        <v>1229.5626230870284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f>+'T 1.1_2ปกติ'!D44+T1.2_2พิเศษ!D44</f>
        <v>0</v>
      </c>
      <c r="E44" s="9">
        <f>+'T 1.1_2ปกติ'!E44+T1.2_2พิเศษ!E44</f>
        <v>0</v>
      </c>
      <c r="F44" s="9">
        <f>+'T 1.1_2ปกติ'!F44+T1.2_2พิเศษ!F44</f>
        <v>0</v>
      </c>
      <c r="G44" s="9">
        <f>+'T 1.1_2ปกติ'!G44+T1.2_2พิเศษ!G44</f>
        <v>0</v>
      </c>
      <c r="H44" s="9">
        <f>+'T 1.1_2ปกติ'!H44+T1.2_2พิเศษ!H44</f>
        <v>0</v>
      </c>
      <c r="I44" s="9">
        <f>+'T 1.1_2ปกติ'!I44+T1.2_2พิเศษ!I44</f>
        <v>0</v>
      </c>
      <c r="J44" s="9">
        <f>+'T 1.1_2ปกติ'!J44+T1.2_2พิเศษ!J44</f>
        <v>0</v>
      </c>
      <c r="K44" s="9">
        <f>+'T 1.1_2ปกติ'!K44+T1.2_2พิเศษ!K44</f>
        <v>0</v>
      </c>
      <c r="L44" s="9">
        <f>+'T 1.1_2ปกติ'!L44+T1.2_2พิเศษ!L44</f>
        <v>406.33333333333331</v>
      </c>
      <c r="M44" s="9">
        <f>+'T 1.1_2ปกติ'!M44+T1.2_2พิเศษ!M44</f>
        <v>0</v>
      </c>
      <c r="N44" s="9">
        <f>+'T 1.1_2ปกติ'!N44+T1.2_2พิเศษ!N44</f>
        <v>0</v>
      </c>
      <c r="O44" s="9">
        <f>+'T 1.1_2ปกติ'!O44+T1.2_2พิเศษ!O44</f>
        <v>0</v>
      </c>
      <c r="P44" s="9">
        <f>+'T 1.1_2ปกติ'!P44+T1.2_2พิเศษ!P44</f>
        <v>0</v>
      </c>
      <c r="Q44" s="9">
        <f>+'T 1.1_2ปกติ'!Q44+T1.2_2พิเศษ!Q44</f>
        <v>0</v>
      </c>
      <c r="R44" s="9">
        <f>+'T 1.1_2ปกติ'!R44+T1.2_2พิเศษ!R44</f>
        <v>0</v>
      </c>
      <c r="S44" s="9">
        <f>+'T 1.1_2ปกติ'!S44+T1.2_2พิเศษ!S44</f>
        <v>0</v>
      </c>
      <c r="T44" s="10">
        <f>+'T 1.1_2ปกติ'!T44+T1.2_2พิเศษ!T44</f>
        <v>0</v>
      </c>
      <c r="U44" s="72">
        <f>+'T 1.1_2ปกติ'!U44+T1.2_2พิเศษ!U44</f>
        <v>406.33333333333331</v>
      </c>
      <c r="V44" s="8">
        <f>+'T 1.1_2ปกติ'!V44+T1.2_2พิเศษ!V44</f>
        <v>0</v>
      </c>
      <c r="W44" s="9">
        <f>+'T 1.1_2ปกติ'!W44+T1.2_2พิเศษ!W44</f>
        <v>0</v>
      </c>
      <c r="X44" s="9">
        <f>+'T 1.1_2ปกติ'!X44+T1.2_2พิเศษ!X44</f>
        <v>0</v>
      </c>
      <c r="Y44" s="9">
        <f>+'T 1.1_2ปกติ'!Y44+T1.2_2พิเศษ!Y44</f>
        <v>0</v>
      </c>
      <c r="Z44" s="9">
        <f>+'T 1.1_2ปกติ'!Z44+T1.2_2พิเศษ!Z44</f>
        <v>0</v>
      </c>
      <c r="AA44" s="9">
        <f>+'T 1.1_2ปกติ'!AA44+T1.2_2พิเศษ!AA44</f>
        <v>0</v>
      </c>
      <c r="AB44" s="9">
        <f>+'T 1.1_2ปกติ'!AB44+T1.2_2พิเศษ!AB44</f>
        <v>0</v>
      </c>
      <c r="AC44" s="9">
        <f>+'T 1.1_2ปกติ'!AC44+T1.2_2พิเศษ!AC44</f>
        <v>0</v>
      </c>
      <c r="AD44" s="125">
        <f>+'T 1.1_2ปกติ'!AD44+T1.2_2พิเศษ!AD44</f>
        <v>0</v>
      </c>
      <c r="AE44" s="72">
        <f>+'T 1.1_2ปกติ'!AE44+T1.2_2พิเศษ!AE44</f>
        <v>406.33333333333331</v>
      </c>
    </row>
    <row r="45" spans="1:31" s="1" customFormat="1" ht="18.95" customHeight="1" x14ac:dyDescent="0.2">
      <c r="A45" s="18"/>
      <c r="B45" s="7"/>
      <c r="C45" s="7" t="s">
        <v>23</v>
      </c>
      <c r="D45" s="8">
        <f>+'T 1.1_2ปกติ'!D45+T1.2_2พิเศษ!D45</f>
        <v>0</v>
      </c>
      <c r="E45" s="9">
        <f>+'T 1.1_2ปกติ'!E45+T1.2_2พิเศษ!E45</f>
        <v>0</v>
      </c>
      <c r="F45" s="9">
        <f>+'T 1.1_2ปกติ'!F45+T1.2_2พิเศษ!F45</f>
        <v>0</v>
      </c>
      <c r="G45" s="9">
        <f>+'T 1.1_2ปกติ'!G45+T1.2_2พิเศษ!G45</f>
        <v>0</v>
      </c>
      <c r="H45" s="9">
        <f>+'T 1.1_2ปกติ'!H45+T1.2_2พิเศษ!H45</f>
        <v>0</v>
      </c>
      <c r="I45" s="9">
        <f>+'T 1.1_2ปกติ'!I45+T1.2_2พิเศษ!I45</f>
        <v>0</v>
      </c>
      <c r="J45" s="9">
        <f>+'T 1.1_2ปกติ'!J45+T1.2_2พิเศษ!J45</f>
        <v>0</v>
      </c>
      <c r="K45" s="9">
        <f>+'T 1.1_2ปกติ'!K45+T1.2_2พิเศษ!K45</f>
        <v>0</v>
      </c>
      <c r="L45" s="9">
        <f>+'T 1.1_2ปกติ'!L45+T1.2_2พิเศษ!L45</f>
        <v>609.5</v>
      </c>
      <c r="M45" s="9">
        <f>+'T 1.1_2ปกติ'!M45+T1.2_2พิเศษ!M45</f>
        <v>0</v>
      </c>
      <c r="N45" s="9">
        <f>+'T 1.1_2ปกติ'!N45+T1.2_2พิเศษ!N45</f>
        <v>0</v>
      </c>
      <c r="O45" s="9">
        <f>+'T 1.1_2ปกติ'!O45+T1.2_2พิเศษ!O45</f>
        <v>0</v>
      </c>
      <c r="P45" s="9">
        <f>+'T 1.1_2ปกติ'!P45+T1.2_2พิเศษ!P45</f>
        <v>0</v>
      </c>
      <c r="Q45" s="9">
        <f>+'T 1.1_2ปกติ'!Q45+T1.2_2พิเศษ!Q45</f>
        <v>0</v>
      </c>
      <c r="R45" s="9">
        <f>+'T 1.1_2ปกติ'!R45+T1.2_2พิเศษ!R45</f>
        <v>0</v>
      </c>
      <c r="S45" s="9">
        <f>+'T 1.1_2ปกติ'!S45+T1.2_2พิเศษ!S45</f>
        <v>0</v>
      </c>
      <c r="T45" s="10">
        <f>+'T 1.1_2ปกติ'!T45+T1.2_2พิเศษ!T45</f>
        <v>0</v>
      </c>
      <c r="U45" s="72">
        <f>+'T 1.1_2ปกติ'!U45+T1.2_2พิเศษ!U45</f>
        <v>609.5</v>
      </c>
      <c r="V45" s="8">
        <f>+'T 1.1_2ปกติ'!V45+T1.2_2พิเศษ!V45</f>
        <v>0</v>
      </c>
      <c r="W45" s="9">
        <f>+'T 1.1_2ปกติ'!W45+T1.2_2พิเศษ!W45</f>
        <v>0</v>
      </c>
      <c r="X45" s="9">
        <f>+'T 1.1_2ปกติ'!X45+T1.2_2พิเศษ!X45</f>
        <v>0</v>
      </c>
      <c r="Y45" s="9">
        <f>+'T 1.1_2ปกติ'!Y45+T1.2_2พิเศษ!Y45</f>
        <v>0</v>
      </c>
      <c r="Z45" s="9">
        <f>+'T 1.1_2ปกติ'!Z45+T1.2_2พิเศษ!Z45</f>
        <v>0</v>
      </c>
      <c r="AA45" s="9">
        <f>+'T 1.1_2ปกติ'!AA45+T1.2_2พิเศษ!AA45</f>
        <v>0</v>
      </c>
      <c r="AB45" s="9">
        <f>+'T 1.1_2ปกติ'!AB45+T1.2_2พิเศษ!AB45</f>
        <v>0</v>
      </c>
      <c r="AC45" s="9">
        <f>+'T 1.1_2ปกติ'!AC45+T1.2_2พิเศษ!AC45</f>
        <v>0</v>
      </c>
      <c r="AD45" s="125">
        <f>+'T 1.1_2ปกติ'!AD45+T1.2_2พิเศษ!AD45</f>
        <v>0</v>
      </c>
      <c r="AE45" s="72">
        <f>+'T 1.1_2ปกติ'!AE45+T1.2_2พิเศษ!AE45</f>
        <v>609.5</v>
      </c>
    </row>
    <row r="46" spans="1:31" s="1" customFormat="1" ht="18.95" customHeight="1" x14ac:dyDescent="0.2">
      <c r="A46" s="19"/>
      <c r="B46" s="20" t="s">
        <v>24</v>
      </c>
      <c r="C46" s="20"/>
      <c r="D46" s="21">
        <f>+'T 1.1_2ปกติ'!D46+T1.2_2พิเศษ!D46</f>
        <v>41.630763616765634</v>
      </c>
      <c r="E46" s="22">
        <f>+'T 1.1_2ปกติ'!E46+T1.2_2พิเศษ!E46</f>
        <v>51.210624501757152</v>
      </c>
      <c r="F46" s="22">
        <f>+'T 1.1_2ปกติ'!F46+T1.2_2พิเศษ!F46</f>
        <v>31.483936090183334</v>
      </c>
      <c r="G46" s="22">
        <f>+'T 1.1_2ปกติ'!G46+T1.2_2พิเศษ!G46</f>
        <v>72.399420073431131</v>
      </c>
      <c r="H46" s="22">
        <f>+'T 1.1_2ปกติ'!H46+T1.2_2พิเศษ!H46</f>
        <v>33.09532241222503</v>
      </c>
      <c r="I46" s="22">
        <f>+'T 1.1_2ปกติ'!I46+T1.2_2พิเศษ!I46</f>
        <v>66.801095292096562</v>
      </c>
      <c r="J46" s="22">
        <f>+'T 1.1_2ปกติ'!J46+T1.2_2พิเศษ!J46</f>
        <v>108.18058509145206</v>
      </c>
      <c r="K46" s="22">
        <f>+'T 1.1_2ปกติ'!K46+T1.2_2พิเศษ!K46</f>
        <v>9.9999999999999982</v>
      </c>
      <c r="L46" s="22">
        <f>+'T 1.1_2ปกติ'!L46+T1.2_2พิเศษ!L46</f>
        <v>1227.470530411058</v>
      </c>
      <c r="M46" s="22">
        <f>+'T 1.1_2ปกติ'!M46+T1.2_2พิเศษ!M46</f>
        <v>65.359404578781295</v>
      </c>
      <c r="N46" s="22">
        <f>+'T 1.1_2ปกติ'!N46+T1.2_2พิเศษ!N46</f>
        <v>60.643071196793244</v>
      </c>
      <c r="O46" s="22">
        <f>+'T 1.1_2ปกติ'!O46+T1.2_2พิเศษ!O46</f>
        <v>9.1726940480334118</v>
      </c>
      <c r="P46" s="22">
        <f>+'T 1.1_2ปกติ'!P46+T1.2_2พิเศษ!P46</f>
        <v>39.540322580645153</v>
      </c>
      <c r="Q46" s="22">
        <f>+'T 1.1_2ปกติ'!Q46+T1.2_2พิเศษ!Q46</f>
        <v>0</v>
      </c>
      <c r="R46" s="22">
        <f>+'T 1.1_2ปกติ'!R46+T1.2_2พิเศษ!R46</f>
        <v>8.5849656984381824</v>
      </c>
      <c r="S46" s="22">
        <f>+'T 1.1_2ปกติ'!S46+T1.2_2พิเศษ!S46</f>
        <v>0</v>
      </c>
      <c r="T46" s="23">
        <f>+'T 1.1_2ปกติ'!T46+T1.2_2พิเศษ!T46</f>
        <v>13.489887495368444</v>
      </c>
      <c r="U46" s="73">
        <f>+'T 1.1_2ปกติ'!U46+T1.2_2พิเศษ!U46</f>
        <v>1839.0626230870284</v>
      </c>
      <c r="V46" s="21">
        <f>+'T 1.1_2ปกติ'!V46+T1.2_2พิเศษ!V46</f>
        <v>0</v>
      </c>
      <c r="W46" s="22">
        <f>+'T 1.1_2ปกติ'!W46+T1.2_2พิเศษ!W46</f>
        <v>0</v>
      </c>
      <c r="X46" s="22">
        <f>+'T 1.1_2ปกติ'!X46+T1.2_2พิเศษ!X46</f>
        <v>0</v>
      </c>
      <c r="Y46" s="22">
        <f>+'T 1.1_2ปกติ'!Y46+T1.2_2พิเศษ!Y46</f>
        <v>0</v>
      </c>
      <c r="Z46" s="22">
        <f>+'T 1.1_2ปกติ'!Z46+T1.2_2พิเศษ!Z46</f>
        <v>0</v>
      </c>
      <c r="AA46" s="22">
        <f>+'T 1.1_2ปกติ'!AA46+T1.2_2พิเศษ!AA46</f>
        <v>0</v>
      </c>
      <c r="AB46" s="22">
        <f>+'T 1.1_2ปกติ'!AB46+T1.2_2พิเศษ!AB46</f>
        <v>0</v>
      </c>
      <c r="AC46" s="22">
        <f>+'T 1.1_2ปกติ'!AC46+T1.2_2พิเศษ!AC46</f>
        <v>0</v>
      </c>
      <c r="AD46" s="126">
        <f>+'T 1.1_2ปกติ'!AD46+T1.2_2พิเศษ!AD46</f>
        <v>0</v>
      </c>
      <c r="AE46" s="74">
        <f>+'T 1.1_2ปกติ'!AE46+T1.2_2พิเศษ!AE46</f>
        <v>1839.0626230870284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f>+'T 1.1_2ปกติ'!D47+T1.2_2พิเศษ!D47</f>
        <v>27.379865546218486</v>
      </c>
      <c r="E47" s="16">
        <f>+'T 1.1_2ปกติ'!E47+T1.2_2พิเศษ!E47</f>
        <v>110.06964705882355</v>
      </c>
      <c r="F47" s="16">
        <f>+'T 1.1_2ปกติ'!F47+T1.2_2พิเศษ!F47</f>
        <v>5.7144201680672282</v>
      </c>
      <c r="G47" s="16">
        <f>+'T 1.1_2ปกติ'!G47+T1.2_2พิเศษ!G47</f>
        <v>16.61455462184874</v>
      </c>
      <c r="H47" s="16">
        <f>+'T 1.1_2ปกติ'!H47+T1.2_2พิเศษ!H47</f>
        <v>9.6321120448179265</v>
      </c>
      <c r="I47" s="16">
        <f>+'T 1.1_2ปกติ'!I47+T1.2_2พิเศษ!I47</f>
        <v>6.0427899159663871</v>
      </c>
      <c r="J47" s="16">
        <f>+'T 1.1_2ปกติ'!J47+T1.2_2พิเศษ!J47</f>
        <v>13.017680672268909</v>
      </c>
      <c r="K47" s="16">
        <f>+'T 1.1_2ปกติ'!K47+T1.2_2พิเศษ!K47</f>
        <v>2.4575798319327729</v>
      </c>
      <c r="L47" s="16">
        <f>+'T 1.1_2ปกติ'!L47+T1.2_2พิเศษ!L47</f>
        <v>8.6424201680672272</v>
      </c>
      <c r="M47" s="16">
        <f>+'T 1.1_2ปกติ'!M47+T1.2_2พิเศษ!M47</f>
        <v>2016.198901960784</v>
      </c>
      <c r="N47" s="16">
        <f>+'T 1.1_2ปกติ'!N47+T1.2_2พิเศษ!N47</f>
        <v>18.657680672268913</v>
      </c>
      <c r="O47" s="16">
        <f>+'T 1.1_2ปกติ'!O47+T1.2_2พิเศษ!O47</f>
        <v>0.13865546218487398</v>
      </c>
      <c r="P47" s="16">
        <f>+'T 1.1_2ปกติ'!P47+T1.2_2พิเศษ!P47</f>
        <v>24.773848739495797</v>
      </c>
      <c r="Q47" s="16">
        <f>+'T 1.1_2ปกติ'!Q47+T1.2_2พิเศษ!Q47</f>
        <v>0</v>
      </c>
      <c r="R47" s="16">
        <f>+'T 1.1_2ปกติ'!R47+T1.2_2พิเศษ!R47</f>
        <v>7.4102521008403368</v>
      </c>
      <c r="S47" s="16">
        <f>+'T 1.1_2ปกติ'!S47+T1.2_2พิเศษ!S47</f>
        <v>0</v>
      </c>
      <c r="T47" s="17">
        <f>+'T 1.1_2ปกติ'!T47+T1.2_2พิเศษ!T47</f>
        <v>6.4848403361344538</v>
      </c>
      <c r="U47" s="71">
        <f>+'T 1.1_2ปกติ'!U47+T1.2_2พิเศษ!U47</f>
        <v>2273.2352492997197</v>
      </c>
      <c r="V47" s="15">
        <f>+'T 1.1_2ปกติ'!V47+T1.2_2พิเศษ!V47</f>
        <v>0</v>
      </c>
      <c r="W47" s="16">
        <f>+'T 1.1_2ปกติ'!W47+T1.2_2พิเศษ!W47</f>
        <v>0</v>
      </c>
      <c r="X47" s="16">
        <f>+'T 1.1_2ปกติ'!X47+T1.2_2พิเศษ!X47</f>
        <v>0</v>
      </c>
      <c r="Y47" s="16">
        <f>+'T 1.1_2ปกติ'!Y47+T1.2_2พิเศษ!Y47</f>
        <v>0</v>
      </c>
      <c r="Z47" s="16">
        <f>+'T 1.1_2ปกติ'!Z47+T1.2_2พิเศษ!Z47</f>
        <v>0</v>
      </c>
      <c r="AA47" s="16">
        <f>+'T 1.1_2ปกติ'!AA47+T1.2_2พิเศษ!AA47</f>
        <v>0</v>
      </c>
      <c r="AB47" s="16">
        <f>+'T 1.1_2ปกติ'!AB47+T1.2_2พิเศษ!AB47</f>
        <v>0</v>
      </c>
      <c r="AC47" s="16">
        <f>+'T 1.1_2ปกติ'!AC47+T1.2_2พิเศษ!AC47</f>
        <v>0</v>
      </c>
      <c r="AD47" s="124">
        <f>+'T 1.1_2ปกติ'!AD47+T1.2_2พิเศษ!AD47</f>
        <v>0</v>
      </c>
      <c r="AE47" s="71">
        <f>+'T 1.1_2ปกติ'!AE47+T1.2_2พิเศษ!AE47</f>
        <v>2273.2352492997197</v>
      </c>
    </row>
    <row r="48" spans="1:31" s="1" customFormat="1" ht="18.95" customHeight="1" x14ac:dyDescent="0.2">
      <c r="A48" s="18"/>
      <c r="B48" s="7"/>
      <c r="C48" s="7" t="s">
        <v>21</v>
      </c>
      <c r="D48" s="8">
        <f>+'T 1.1_2ปกติ'!D48+T1.2_2พิเศษ!D48</f>
        <v>0</v>
      </c>
      <c r="E48" s="9">
        <f>+'T 1.1_2ปกติ'!E48+T1.2_2พิเศษ!E48</f>
        <v>0</v>
      </c>
      <c r="F48" s="9">
        <f>+'T 1.1_2ปกติ'!F48+T1.2_2พิเศษ!F48</f>
        <v>0</v>
      </c>
      <c r="G48" s="9">
        <f>+'T 1.1_2ปกติ'!G48+T1.2_2พิเศษ!G48</f>
        <v>0</v>
      </c>
      <c r="H48" s="9">
        <f>+'T 1.1_2ปกติ'!H48+T1.2_2พิเศษ!H48</f>
        <v>0.17647058823529413</v>
      </c>
      <c r="I48" s="9">
        <f>+'T 1.1_2ปกติ'!I48+T1.2_2พิเศษ!I48</f>
        <v>0</v>
      </c>
      <c r="J48" s="9">
        <f>+'T 1.1_2ปกติ'!J48+T1.2_2พิเศษ!J48</f>
        <v>0</v>
      </c>
      <c r="K48" s="9">
        <f>+'T 1.1_2ปกติ'!K48+T1.2_2พิเศษ!K48</f>
        <v>0</v>
      </c>
      <c r="L48" s="9">
        <f>+'T 1.1_2ปกติ'!L48+T1.2_2พิเศษ!L48</f>
        <v>0</v>
      </c>
      <c r="M48" s="9">
        <f>+'T 1.1_2ปกติ'!M48+T1.2_2พิเศษ!M48</f>
        <v>0</v>
      </c>
      <c r="N48" s="9">
        <f>+'T 1.1_2ปกติ'!N48+T1.2_2พิเศษ!N48</f>
        <v>0</v>
      </c>
      <c r="O48" s="9">
        <f>+'T 1.1_2ปกติ'!O48+T1.2_2พิเศษ!O48</f>
        <v>0</v>
      </c>
      <c r="P48" s="9">
        <f>+'T 1.1_2ปกติ'!P48+T1.2_2พิเศษ!P48</f>
        <v>0</v>
      </c>
      <c r="Q48" s="9">
        <f>+'T 1.1_2ปกติ'!Q48+T1.2_2พิเศษ!Q48</f>
        <v>0</v>
      </c>
      <c r="R48" s="9">
        <f>+'T 1.1_2ปกติ'!R48+T1.2_2พิเศษ!R48</f>
        <v>0</v>
      </c>
      <c r="S48" s="9">
        <f>+'T 1.1_2ปกติ'!S48+T1.2_2พิเศษ!S48</f>
        <v>0</v>
      </c>
      <c r="T48" s="10">
        <f>+'T 1.1_2ปกติ'!T48+T1.2_2พิเศษ!T48</f>
        <v>0</v>
      </c>
      <c r="U48" s="72">
        <f>+'T 1.1_2ปกติ'!U48+T1.2_2พิเศษ!U48</f>
        <v>0.17647058823529413</v>
      </c>
      <c r="V48" s="8">
        <f>+'T 1.1_2ปกติ'!V48+T1.2_2พิเศษ!V48</f>
        <v>0</v>
      </c>
      <c r="W48" s="9">
        <f>+'T 1.1_2ปกติ'!W48+T1.2_2พิเศษ!W48</f>
        <v>0</v>
      </c>
      <c r="X48" s="9">
        <f>+'T 1.1_2ปกติ'!X48+T1.2_2พิเศษ!X48</f>
        <v>0</v>
      </c>
      <c r="Y48" s="9">
        <f>+'T 1.1_2ปกติ'!Y48+T1.2_2พิเศษ!Y48</f>
        <v>0</v>
      </c>
      <c r="Z48" s="9">
        <f>+'T 1.1_2ปกติ'!Z48+T1.2_2พิเศษ!Z48</f>
        <v>0</v>
      </c>
      <c r="AA48" s="9">
        <f>+'T 1.1_2ปกติ'!AA48+T1.2_2พิเศษ!AA48</f>
        <v>0</v>
      </c>
      <c r="AB48" s="9">
        <f>+'T 1.1_2ปกติ'!AB48+T1.2_2พิเศษ!AB48</f>
        <v>0</v>
      </c>
      <c r="AC48" s="9">
        <f>+'T 1.1_2ปกติ'!AC48+T1.2_2พิเศษ!AC48</f>
        <v>0</v>
      </c>
      <c r="AD48" s="125">
        <f>+'T 1.1_2ปกติ'!AD48+T1.2_2พิเศษ!AD48</f>
        <v>0</v>
      </c>
      <c r="AE48" s="72">
        <f>+'T 1.1_2ปกติ'!AE48+T1.2_2พิเศษ!AE48</f>
        <v>0.17647058823529413</v>
      </c>
    </row>
    <row r="49" spans="1:31" s="1" customFormat="1" ht="18.95" customHeight="1" x14ac:dyDescent="0.2">
      <c r="A49" s="18"/>
      <c r="B49" s="7"/>
      <c r="C49" s="7" t="s">
        <v>18</v>
      </c>
      <c r="D49" s="8">
        <f>+'T 1.1_2ปกติ'!D49+T1.2_2พิเศษ!D49</f>
        <v>27.379865546218486</v>
      </c>
      <c r="E49" s="9">
        <f>+'T 1.1_2ปกติ'!E49+T1.2_2พิเศษ!E49</f>
        <v>110.06964705882355</v>
      </c>
      <c r="F49" s="9">
        <f>+'T 1.1_2ปกติ'!F49+T1.2_2พิเศษ!F49</f>
        <v>5.7144201680672282</v>
      </c>
      <c r="G49" s="9">
        <f>+'T 1.1_2ปกติ'!G49+T1.2_2พิเศษ!G49</f>
        <v>16.61455462184874</v>
      </c>
      <c r="H49" s="9">
        <f>+'T 1.1_2ปกติ'!H49+T1.2_2พิเศษ!H49</f>
        <v>9.8085826330532218</v>
      </c>
      <c r="I49" s="9">
        <f>+'T 1.1_2ปกติ'!I49+T1.2_2พิเศษ!I49</f>
        <v>6.0427899159663871</v>
      </c>
      <c r="J49" s="9">
        <f>+'T 1.1_2ปกติ'!J49+T1.2_2พิเศษ!J49</f>
        <v>13.017680672268909</v>
      </c>
      <c r="K49" s="9">
        <f>+'T 1.1_2ปกติ'!K49+T1.2_2พิเศษ!K49</f>
        <v>2.4575798319327729</v>
      </c>
      <c r="L49" s="9">
        <f>+'T 1.1_2ปกติ'!L49+T1.2_2พิเศษ!L49</f>
        <v>8.6424201680672272</v>
      </c>
      <c r="M49" s="9">
        <f>+'T 1.1_2ปกติ'!M49+T1.2_2พิเศษ!M49</f>
        <v>2016.198901960784</v>
      </c>
      <c r="N49" s="9">
        <f>+'T 1.1_2ปกติ'!N49+T1.2_2พิเศษ!N49</f>
        <v>18.657680672268913</v>
      </c>
      <c r="O49" s="9">
        <f>+'T 1.1_2ปกติ'!O49+T1.2_2พิเศษ!O49</f>
        <v>0.13865546218487398</v>
      </c>
      <c r="P49" s="9">
        <f>+'T 1.1_2ปกติ'!P49+T1.2_2พิเศษ!P49</f>
        <v>24.773848739495797</v>
      </c>
      <c r="Q49" s="9">
        <f>+'T 1.1_2ปกติ'!Q49+T1.2_2พิเศษ!Q49</f>
        <v>0</v>
      </c>
      <c r="R49" s="9">
        <f>+'T 1.1_2ปกติ'!R49+T1.2_2พิเศษ!R49</f>
        <v>7.4102521008403368</v>
      </c>
      <c r="S49" s="9">
        <f>+'T 1.1_2ปกติ'!S49+T1.2_2พิเศษ!S49</f>
        <v>0</v>
      </c>
      <c r="T49" s="10">
        <f>+'T 1.1_2ปกติ'!T49+T1.2_2พิเศษ!T49</f>
        <v>6.4848403361344538</v>
      </c>
      <c r="U49" s="72">
        <f>+'T 1.1_2ปกติ'!U49+T1.2_2พิเศษ!U49</f>
        <v>2273.4117198879549</v>
      </c>
      <c r="V49" s="8">
        <f>+'T 1.1_2ปกติ'!V49+T1.2_2พิเศษ!V49</f>
        <v>0</v>
      </c>
      <c r="W49" s="9">
        <f>+'T 1.1_2ปกติ'!W49+T1.2_2พิเศษ!W49</f>
        <v>0</v>
      </c>
      <c r="X49" s="9">
        <f>+'T 1.1_2ปกติ'!X49+T1.2_2พิเศษ!X49</f>
        <v>0</v>
      </c>
      <c r="Y49" s="9">
        <f>+'T 1.1_2ปกติ'!Y49+T1.2_2พิเศษ!Y49</f>
        <v>0</v>
      </c>
      <c r="Z49" s="9">
        <f>+'T 1.1_2ปกติ'!Z49+T1.2_2พิเศษ!Z49</f>
        <v>0</v>
      </c>
      <c r="AA49" s="9">
        <f>+'T 1.1_2ปกติ'!AA49+T1.2_2พิเศษ!AA49</f>
        <v>0</v>
      </c>
      <c r="AB49" s="9">
        <f>+'T 1.1_2ปกติ'!AB49+T1.2_2พิเศษ!AB49</f>
        <v>0</v>
      </c>
      <c r="AC49" s="9">
        <f>+'T 1.1_2ปกติ'!AC49+T1.2_2พิเศษ!AC49</f>
        <v>0</v>
      </c>
      <c r="AD49" s="125">
        <f>+'T 1.1_2ปกติ'!AD49+T1.2_2พิเศษ!AD49</f>
        <v>0</v>
      </c>
      <c r="AE49" s="72">
        <f>+'T 1.1_2ปกติ'!AE49+T1.2_2พิเศษ!AE49</f>
        <v>2273.4117198879549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f>+'T 1.1_2ปกติ'!D50+T1.2_2พิเศษ!D50</f>
        <v>0</v>
      </c>
      <c r="E50" s="9">
        <f>+'T 1.1_2ปกติ'!E50+T1.2_2พิเศษ!E50</f>
        <v>0</v>
      </c>
      <c r="F50" s="9">
        <f>+'T 1.1_2ปกติ'!F50+T1.2_2พิเศษ!F50</f>
        <v>0</v>
      </c>
      <c r="G50" s="9">
        <f>+'T 1.1_2ปกติ'!G50+T1.2_2พิเศษ!G50</f>
        <v>0</v>
      </c>
      <c r="H50" s="9">
        <f>+'T 1.1_2ปกติ'!H50+T1.2_2พิเศษ!H50</f>
        <v>0</v>
      </c>
      <c r="I50" s="9">
        <f>+'T 1.1_2ปกติ'!I50+T1.2_2พิเศษ!I50</f>
        <v>0</v>
      </c>
      <c r="J50" s="9">
        <f>+'T 1.1_2ปกติ'!J50+T1.2_2พิเศษ!J50</f>
        <v>0</v>
      </c>
      <c r="K50" s="9">
        <f>+'T 1.1_2ปกติ'!K50+T1.2_2พิเศษ!K50</f>
        <v>0</v>
      </c>
      <c r="L50" s="9">
        <f>+'T 1.1_2ปกติ'!L50+T1.2_2พิเศษ!L50</f>
        <v>0</v>
      </c>
      <c r="M50" s="9">
        <f>+'T 1.1_2ปกติ'!M50+T1.2_2พิเศษ!M50</f>
        <v>336.24999999999994</v>
      </c>
      <c r="N50" s="9">
        <f>+'T 1.1_2ปกติ'!N50+T1.2_2พิเศษ!N50</f>
        <v>0</v>
      </c>
      <c r="O50" s="9">
        <f>+'T 1.1_2ปกติ'!O50+T1.2_2พิเศษ!O50</f>
        <v>0</v>
      </c>
      <c r="P50" s="9">
        <f>+'T 1.1_2ปกติ'!P50+T1.2_2พิเศษ!P50</f>
        <v>0.75</v>
      </c>
      <c r="Q50" s="9">
        <f>+'T 1.1_2ปกติ'!Q50+T1.2_2พิเศษ!Q50</f>
        <v>0</v>
      </c>
      <c r="R50" s="9">
        <f>+'T 1.1_2ปกติ'!R50+T1.2_2พิเศษ!R50</f>
        <v>0</v>
      </c>
      <c r="S50" s="9">
        <f>+'T 1.1_2ปกติ'!S50+T1.2_2พิเศษ!S50</f>
        <v>0</v>
      </c>
      <c r="T50" s="10">
        <f>+'T 1.1_2ปกติ'!T50+T1.2_2พิเศษ!T50</f>
        <v>0</v>
      </c>
      <c r="U50" s="72">
        <f>+'T 1.1_2ปกติ'!U50+T1.2_2พิเศษ!U50</f>
        <v>336.99999999999994</v>
      </c>
      <c r="V50" s="8">
        <f>+'T 1.1_2ปกติ'!V50+T1.2_2พิเศษ!V50</f>
        <v>0</v>
      </c>
      <c r="W50" s="9">
        <f>+'T 1.1_2ปกติ'!W50+T1.2_2พิเศษ!W50</f>
        <v>0</v>
      </c>
      <c r="X50" s="9">
        <f>+'T 1.1_2ปกติ'!X50+T1.2_2พิเศษ!X50</f>
        <v>0</v>
      </c>
      <c r="Y50" s="9">
        <f>+'T 1.1_2ปกติ'!Y50+T1.2_2พิเศษ!Y50</f>
        <v>0</v>
      </c>
      <c r="Z50" s="9">
        <f>+'T 1.1_2ปกติ'!Z50+T1.2_2พิเศษ!Z50</f>
        <v>0</v>
      </c>
      <c r="AA50" s="9">
        <f>+'T 1.1_2ปกติ'!AA50+T1.2_2พิเศษ!AA50</f>
        <v>0</v>
      </c>
      <c r="AB50" s="9">
        <f>+'T 1.1_2ปกติ'!AB50+T1.2_2พิเศษ!AB50</f>
        <v>0</v>
      </c>
      <c r="AC50" s="9">
        <f>+'T 1.1_2ปกติ'!AC50+T1.2_2พิเศษ!AC50</f>
        <v>0</v>
      </c>
      <c r="AD50" s="125">
        <f>+'T 1.1_2ปกติ'!AD50+T1.2_2พิเศษ!AD50</f>
        <v>0</v>
      </c>
      <c r="AE50" s="72">
        <f>+'T 1.1_2ปกติ'!AE50+T1.2_2พิเศษ!AE50</f>
        <v>336.99999999999994</v>
      </c>
    </row>
    <row r="51" spans="1:31" s="1" customFormat="1" ht="18.95" customHeight="1" x14ac:dyDescent="0.2">
      <c r="A51" s="18"/>
      <c r="B51" s="7"/>
      <c r="C51" s="7" t="s">
        <v>23</v>
      </c>
      <c r="D51" s="8">
        <f>+'T 1.1_2ปกติ'!D51+T1.2_2พิเศษ!D51</f>
        <v>0</v>
      </c>
      <c r="E51" s="9">
        <f>+'T 1.1_2ปกติ'!E51+T1.2_2พิเศษ!E51</f>
        <v>0</v>
      </c>
      <c r="F51" s="9">
        <f>+'T 1.1_2ปกติ'!F51+T1.2_2พิเศษ!F51</f>
        <v>0</v>
      </c>
      <c r="G51" s="9">
        <f>+'T 1.1_2ปกติ'!G51+T1.2_2พิเศษ!G51</f>
        <v>0</v>
      </c>
      <c r="H51" s="9">
        <f>+'T 1.1_2ปกติ'!H51+T1.2_2พิเศษ!H51</f>
        <v>0</v>
      </c>
      <c r="I51" s="9">
        <f>+'T 1.1_2ปกติ'!I51+T1.2_2พิเศษ!I51</f>
        <v>0</v>
      </c>
      <c r="J51" s="9">
        <f>+'T 1.1_2ปกติ'!J51+T1.2_2พิเศษ!J51</f>
        <v>0</v>
      </c>
      <c r="K51" s="9">
        <f>+'T 1.1_2ปกติ'!K51+T1.2_2พิเศษ!K51</f>
        <v>0</v>
      </c>
      <c r="L51" s="9">
        <f>+'T 1.1_2ปกติ'!L51+T1.2_2พิเศษ!L51</f>
        <v>0</v>
      </c>
      <c r="M51" s="9">
        <f>+'T 1.1_2ปกติ'!M51+T1.2_2พิเศษ!M51</f>
        <v>605.25</v>
      </c>
      <c r="N51" s="9">
        <f>+'T 1.1_2ปกติ'!N51+T1.2_2พิเศษ!N51</f>
        <v>0</v>
      </c>
      <c r="O51" s="9">
        <f>+'T 1.1_2ปกติ'!O51+T1.2_2พิเศษ!O51</f>
        <v>0</v>
      </c>
      <c r="P51" s="9">
        <f>+'T 1.1_2ปกติ'!P51+T1.2_2พิเศษ!P51</f>
        <v>1.35</v>
      </c>
      <c r="Q51" s="9">
        <f>+'T 1.1_2ปกติ'!Q51+T1.2_2พิเศษ!Q51</f>
        <v>0</v>
      </c>
      <c r="R51" s="9">
        <f>+'T 1.1_2ปกติ'!R51+T1.2_2พิเศษ!R51</f>
        <v>0</v>
      </c>
      <c r="S51" s="9">
        <f>+'T 1.1_2ปกติ'!S51+T1.2_2พิเศษ!S51</f>
        <v>0</v>
      </c>
      <c r="T51" s="10">
        <f>+'T 1.1_2ปกติ'!T51+T1.2_2พิเศษ!T51</f>
        <v>0</v>
      </c>
      <c r="U51" s="72">
        <f>+'T 1.1_2ปกติ'!U51+T1.2_2พิเศษ!U51</f>
        <v>606.6</v>
      </c>
      <c r="V51" s="8">
        <f>+'T 1.1_2ปกติ'!V51+T1.2_2พิเศษ!V51</f>
        <v>0</v>
      </c>
      <c r="W51" s="9">
        <f>+'T 1.1_2ปกติ'!W51+T1.2_2พิเศษ!W51</f>
        <v>0</v>
      </c>
      <c r="X51" s="9">
        <f>+'T 1.1_2ปกติ'!X51+T1.2_2พิเศษ!X51</f>
        <v>0</v>
      </c>
      <c r="Y51" s="9">
        <f>+'T 1.1_2ปกติ'!Y51+T1.2_2พิเศษ!Y51</f>
        <v>0</v>
      </c>
      <c r="Z51" s="9">
        <f>+'T 1.1_2ปกติ'!Z51+T1.2_2พิเศษ!Z51</f>
        <v>0</v>
      </c>
      <c r="AA51" s="9">
        <f>+'T 1.1_2ปกติ'!AA51+T1.2_2พิเศษ!AA51</f>
        <v>0</v>
      </c>
      <c r="AB51" s="9">
        <f>+'T 1.1_2ปกติ'!AB51+T1.2_2พิเศษ!AB51</f>
        <v>0</v>
      </c>
      <c r="AC51" s="9">
        <f>+'T 1.1_2ปกติ'!AC51+T1.2_2พิเศษ!AC51</f>
        <v>0</v>
      </c>
      <c r="AD51" s="125">
        <f>+'T 1.1_2ปกติ'!AD51+T1.2_2พิเศษ!AD51</f>
        <v>0</v>
      </c>
      <c r="AE51" s="72">
        <f>+'T 1.1_2ปกติ'!AE51+T1.2_2พิเศษ!AE51</f>
        <v>606.6</v>
      </c>
    </row>
    <row r="52" spans="1:31" s="1" customFormat="1" ht="18.95" customHeight="1" x14ac:dyDescent="0.2">
      <c r="A52" s="19"/>
      <c r="B52" s="20" t="s">
        <v>24</v>
      </c>
      <c r="C52" s="20"/>
      <c r="D52" s="21">
        <f>+'T 1.1_2ปกติ'!D52+T1.2_2พิเศษ!D52</f>
        <v>27.379865546218486</v>
      </c>
      <c r="E52" s="22">
        <f>+'T 1.1_2ปกติ'!E52+T1.2_2พิเศษ!E52</f>
        <v>110.06964705882355</v>
      </c>
      <c r="F52" s="22">
        <f>+'T 1.1_2ปกติ'!F52+T1.2_2พิเศษ!F52</f>
        <v>5.7144201680672282</v>
      </c>
      <c r="G52" s="22">
        <f>+'T 1.1_2ปกติ'!G52+T1.2_2พิเศษ!G52</f>
        <v>16.61455462184874</v>
      </c>
      <c r="H52" s="22">
        <f>+'T 1.1_2ปกติ'!H52+T1.2_2พิเศษ!H52</f>
        <v>9.8085826330532218</v>
      </c>
      <c r="I52" s="22">
        <f>+'T 1.1_2ปกติ'!I52+T1.2_2พิเศษ!I52</f>
        <v>6.0427899159663871</v>
      </c>
      <c r="J52" s="22">
        <f>+'T 1.1_2ปกติ'!J52+T1.2_2พิเศษ!J52</f>
        <v>13.017680672268909</v>
      </c>
      <c r="K52" s="22">
        <f>+'T 1.1_2ปกติ'!K52+T1.2_2พิเศษ!K52</f>
        <v>2.4575798319327729</v>
      </c>
      <c r="L52" s="22">
        <f>+'T 1.1_2ปกติ'!L52+T1.2_2พิเศษ!L52</f>
        <v>8.6424201680672272</v>
      </c>
      <c r="M52" s="22">
        <f>+'T 1.1_2ปกติ'!M52+T1.2_2พิเศษ!M52</f>
        <v>2621.448901960784</v>
      </c>
      <c r="N52" s="22">
        <f>+'T 1.1_2ปกติ'!N52+T1.2_2พิเศษ!N52</f>
        <v>18.657680672268913</v>
      </c>
      <c r="O52" s="22">
        <f>+'T 1.1_2ปกติ'!O52+T1.2_2พิเศษ!O52</f>
        <v>0.13865546218487398</v>
      </c>
      <c r="P52" s="22">
        <f>+'T 1.1_2ปกติ'!P52+T1.2_2พิเศษ!P52</f>
        <v>26.123848739495795</v>
      </c>
      <c r="Q52" s="22">
        <f>+'T 1.1_2ปกติ'!Q52+T1.2_2พิเศษ!Q52</f>
        <v>0</v>
      </c>
      <c r="R52" s="22">
        <f>+'T 1.1_2ปกติ'!R52+T1.2_2พิเศษ!R52</f>
        <v>7.4102521008403368</v>
      </c>
      <c r="S52" s="22">
        <f>+'T 1.1_2ปกติ'!S52+T1.2_2พิเศษ!S52</f>
        <v>0</v>
      </c>
      <c r="T52" s="23">
        <f>+'T 1.1_2ปกติ'!T52+T1.2_2พิเศษ!T52</f>
        <v>6.4848403361344538</v>
      </c>
      <c r="U52" s="73">
        <f>+'T 1.1_2ปกติ'!U52+T1.2_2พิเศษ!U52</f>
        <v>2880.0117198879548</v>
      </c>
      <c r="V52" s="21">
        <f>+'T 1.1_2ปกติ'!V52+T1.2_2พิเศษ!V52</f>
        <v>0</v>
      </c>
      <c r="W52" s="22">
        <f>+'T 1.1_2ปกติ'!W52+T1.2_2พิเศษ!W52</f>
        <v>0</v>
      </c>
      <c r="X52" s="22">
        <f>+'T 1.1_2ปกติ'!X52+T1.2_2พิเศษ!X52</f>
        <v>0</v>
      </c>
      <c r="Y52" s="22">
        <f>+'T 1.1_2ปกติ'!Y52+T1.2_2พิเศษ!Y52</f>
        <v>0</v>
      </c>
      <c r="Z52" s="22">
        <f>+'T 1.1_2ปกติ'!Z52+T1.2_2พิเศษ!Z52</f>
        <v>0</v>
      </c>
      <c r="AA52" s="22">
        <f>+'T 1.1_2ปกติ'!AA52+T1.2_2พิเศษ!AA52</f>
        <v>0</v>
      </c>
      <c r="AB52" s="22">
        <f>+'T 1.1_2ปกติ'!AB52+T1.2_2พิเศษ!AB52</f>
        <v>0</v>
      </c>
      <c r="AC52" s="22">
        <f>+'T 1.1_2ปกติ'!AC52+T1.2_2พิเศษ!AC52</f>
        <v>0</v>
      </c>
      <c r="AD52" s="126">
        <f>+'T 1.1_2ปกติ'!AD52+T1.2_2พิเศษ!AD52</f>
        <v>0</v>
      </c>
      <c r="AE52" s="74">
        <f>+'T 1.1_2ปกติ'!AE52+T1.2_2พิเศษ!AE52</f>
        <v>2880.0117198879548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f>+'T 1.1_2ปกติ'!D53+T1.2_2พิเศษ!D53</f>
        <v>29.128264379537882</v>
      </c>
      <c r="E53" s="16">
        <f>+'T 1.1_2ปกติ'!E53+T1.2_2พิเศษ!E53</f>
        <v>23.753181299607654</v>
      </c>
      <c r="F53" s="16">
        <f>+'T 1.1_2ปกติ'!F53+T1.2_2พิเศษ!F53</f>
        <v>45.772093012811155</v>
      </c>
      <c r="G53" s="16">
        <f>+'T 1.1_2ปกติ'!G53+T1.2_2พิเศษ!G53</f>
        <v>78.113557740514892</v>
      </c>
      <c r="H53" s="16">
        <f>+'T 1.1_2ปกติ'!H53+T1.2_2พิเศษ!H53</f>
        <v>65.863417131693296</v>
      </c>
      <c r="I53" s="16">
        <f>+'T 1.1_2ปกติ'!I53+T1.2_2พิเศษ!I53</f>
        <v>67.33592803140327</v>
      </c>
      <c r="J53" s="16">
        <f>+'T 1.1_2ปกติ'!J53+T1.2_2พิเศษ!J53</f>
        <v>65.552555811738543</v>
      </c>
      <c r="K53" s="16">
        <f>+'T 1.1_2ปกติ'!K53+T1.2_2พิเศษ!K53</f>
        <v>10.348235294117647</v>
      </c>
      <c r="L53" s="16">
        <f>+'T 1.1_2ปกติ'!L53+T1.2_2พิเศษ!L53</f>
        <v>9.9269495896651563</v>
      </c>
      <c r="M53" s="16">
        <f>+'T 1.1_2ปกติ'!M53+T1.2_2พิเศษ!M53</f>
        <v>97.229078976337689</v>
      </c>
      <c r="N53" s="16">
        <f>+'T 1.1_2ปกติ'!N53+T1.2_2พิเศษ!N53</f>
        <v>2195.9130146759817</v>
      </c>
      <c r="O53" s="16">
        <f>+'T 1.1_2ปกติ'!O53+T1.2_2พิเศษ!O53</f>
        <v>1.9120422524553944</v>
      </c>
      <c r="P53" s="16">
        <f>+'T 1.1_2ปกติ'!P53+T1.2_2พิเศษ!P53</f>
        <v>63.682884250474387</v>
      </c>
      <c r="Q53" s="16">
        <f>+'T 1.1_2ปกติ'!Q53+T1.2_2พิเศษ!Q53</f>
        <v>0</v>
      </c>
      <c r="R53" s="16">
        <f>+'T 1.1_2ปกติ'!R53+T1.2_2พิเศษ!R53</f>
        <v>6.8074284299975254</v>
      </c>
      <c r="S53" s="16">
        <f>+'T 1.1_2ปกติ'!S53+T1.2_2พิเศษ!S53</f>
        <v>0</v>
      </c>
      <c r="T53" s="17">
        <f>+'T 1.1_2ปกติ'!T53+T1.2_2พิเศษ!T53</f>
        <v>11.641748640068656</v>
      </c>
      <c r="U53" s="71">
        <f>+'T 1.1_2ปกติ'!U53+T1.2_2พิเศษ!U53</f>
        <v>2772.9803795164048</v>
      </c>
      <c r="V53" s="15">
        <f>+'T 1.1_2ปกติ'!V53+T1.2_2พิเศษ!V53</f>
        <v>0</v>
      </c>
      <c r="W53" s="16">
        <f>+'T 1.1_2ปกติ'!W53+T1.2_2พิเศษ!W53</f>
        <v>0</v>
      </c>
      <c r="X53" s="16">
        <f>+'T 1.1_2ปกติ'!X53+T1.2_2พิเศษ!X53</f>
        <v>0</v>
      </c>
      <c r="Y53" s="16">
        <f>+'T 1.1_2ปกติ'!Y53+T1.2_2พิเศษ!Y53</f>
        <v>0</v>
      </c>
      <c r="Z53" s="16">
        <f>+'T 1.1_2ปกติ'!Z53+T1.2_2พิเศษ!Z53</f>
        <v>0</v>
      </c>
      <c r="AA53" s="16">
        <f>+'T 1.1_2ปกติ'!AA53+T1.2_2พิเศษ!AA53</f>
        <v>0</v>
      </c>
      <c r="AB53" s="16">
        <f>+'T 1.1_2ปกติ'!AB53+T1.2_2พิเศษ!AB53</f>
        <v>0</v>
      </c>
      <c r="AC53" s="16">
        <f>+'T 1.1_2ปกติ'!AC53+T1.2_2พิเศษ!AC53</f>
        <v>0</v>
      </c>
      <c r="AD53" s="124">
        <f>+'T 1.1_2ปกติ'!AD53+T1.2_2พิเศษ!AD53</f>
        <v>0</v>
      </c>
      <c r="AE53" s="71">
        <f>+'T 1.1_2ปกติ'!AE53+T1.2_2พิเศษ!AE53</f>
        <v>2772.9803795164048</v>
      </c>
    </row>
    <row r="54" spans="1:31" s="1" customFormat="1" ht="18.95" customHeight="1" x14ac:dyDescent="0.2">
      <c r="A54" s="18"/>
      <c r="B54" s="7"/>
      <c r="C54" s="7" t="s">
        <v>21</v>
      </c>
      <c r="D54" s="8">
        <f>+'T 1.1_2ปกติ'!D54+T1.2_2พิเศษ!D54</f>
        <v>0</v>
      </c>
      <c r="E54" s="9">
        <f>+'T 1.1_2ปกติ'!E54+T1.2_2พิเศษ!E54</f>
        <v>0</v>
      </c>
      <c r="F54" s="9">
        <f>+'T 1.1_2ปกติ'!F54+T1.2_2พิเศษ!F54</f>
        <v>0</v>
      </c>
      <c r="G54" s="9">
        <f>+'T 1.1_2ปกติ'!G54+T1.2_2พิเศษ!G54</f>
        <v>0</v>
      </c>
      <c r="H54" s="9">
        <f>+'T 1.1_2ปกติ'!H54+T1.2_2พิเศษ!H54</f>
        <v>0</v>
      </c>
      <c r="I54" s="9">
        <f>+'T 1.1_2ปกติ'!I54+T1.2_2พิเศษ!I54</f>
        <v>0</v>
      </c>
      <c r="J54" s="9">
        <f>+'T 1.1_2ปกติ'!J54+T1.2_2พิเศษ!J54</f>
        <v>0</v>
      </c>
      <c r="K54" s="9">
        <f>+'T 1.1_2ปกติ'!K54+T1.2_2พิเศษ!K54</f>
        <v>0</v>
      </c>
      <c r="L54" s="9">
        <f>+'T 1.1_2ปกติ'!L54+T1.2_2พิเศษ!L54</f>
        <v>0</v>
      </c>
      <c r="M54" s="9">
        <f>+'T 1.1_2ปกติ'!M54+T1.2_2พิเศษ!M54</f>
        <v>0</v>
      </c>
      <c r="N54" s="9">
        <f>+'T 1.1_2ปกติ'!N54+T1.2_2พิเศษ!N54</f>
        <v>0</v>
      </c>
      <c r="O54" s="9">
        <f>+'T 1.1_2ปกติ'!O54+T1.2_2พิเศษ!O54</f>
        <v>0</v>
      </c>
      <c r="P54" s="9">
        <f>+'T 1.1_2ปกติ'!P54+T1.2_2พิเศษ!P54</f>
        <v>0</v>
      </c>
      <c r="Q54" s="9">
        <f>+'T 1.1_2ปกติ'!Q54+T1.2_2พิเศษ!Q54</f>
        <v>0</v>
      </c>
      <c r="R54" s="9">
        <f>+'T 1.1_2ปกติ'!R54+T1.2_2พิเศษ!R54</f>
        <v>0</v>
      </c>
      <c r="S54" s="9">
        <f>+'T 1.1_2ปกติ'!S54+T1.2_2พิเศษ!S54</f>
        <v>0</v>
      </c>
      <c r="T54" s="10">
        <f>+'T 1.1_2ปกติ'!T54+T1.2_2พิเศษ!T54</f>
        <v>0</v>
      </c>
      <c r="U54" s="72">
        <f>+'T 1.1_2ปกติ'!U54+T1.2_2พิเศษ!U54</f>
        <v>0</v>
      </c>
      <c r="V54" s="8">
        <f>+'T 1.1_2ปกติ'!V54+T1.2_2พิเศษ!V54</f>
        <v>0</v>
      </c>
      <c r="W54" s="9">
        <f>+'T 1.1_2ปกติ'!W54+T1.2_2พิเศษ!W54</f>
        <v>0</v>
      </c>
      <c r="X54" s="9">
        <f>+'T 1.1_2ปกติ'!X54+T1.2_2พิเศษ!X54</f>
        <v>0</v>
      </c>
      <c r="Y54" s="9">
        <f>+'T 1.1_2ปกติ'!Y54+T1.2_2พิเศษ!Y54</f>
        <v>0</v>
      </c>
      <c r="Z54" s="9">
        <f>+'T 1.1_2ปกติ'!Z54+T1.2_2พิเศษ!Z54</f>
        <v>0</v>
      </c>
      <c r="AA54" s="9">
        <f>+'T 1.1_2ปกติ'!AA54+T1.2_2พิเศษ!AA54</f>
        <v>0</v>
      </c>
      <c r="AB54" s="9">
        <f>+'T 1.1_2ปกติ'!AB54+T1.2_2พิเศษ!AB54</f>
        <v>0</v>
      </c>
      <c r="AC54" s="9">
        <f>+'T 1.1_2ปกติ'!AC54+T1.2_2พิเศษ!AC54</f>
        <v>0</v>
      </c>
      <c r="AD54" s="125">
        <f>+'T 1.1_2ปกติ'!AD54+T1.2_2พิเศษ!AD54</f>
        <v>0</v>
      </c>
      <c r="AE54" s="72">
        <f>+'T 1.1_2ปกติ'!AE54+T1.2_2พิเศษ!AE54</f>
        <v>0</v>
      </c>
    </row>
    <row r="55" spans="1:31" s="1" customFormat="1" ht="18.95" customHeight="1" x14ac:dyDescent="0.2">
      <c r="A55" s="18"/>
      <c r="B55" s="7"/>
      <c r="C55" s="7" t="s">
        <v>18</v>
      </c>
      <c r="D55" s="8">
        <f>+'T 1.1_2ปกติ'!D55+T1.2_2พิเศษ!D55</f>
        <v>29.128264379537882</v>
      </c>
      <c r="E55" s="9">
        <f>+'T 1.1_2ปกติ'!E55+T1.2_2พิเศษ!E55</f>
        <v>23.753181299607654</v>
      </c>
      <c r="F55" s="9">
        <f>+'T 1.1_2ปกติ'!F55+T1.2_2พิเศษ!F55</f>
        <v>45.772093012811155</v>
      </c>
      <c r="G55" s="9">
        <f>+'T 1.1_2ปกติ'!G55+T1.2_2พิเศษ!G55</f>
        <v>78.113557740514892</v>
      </c>
      <c r="H55" s="9">
        <f>+'T 1.1_2ปกติ'!H55+T1.2_2พิเศษ!H55</f>
        <v>65.863417131693296</v>
      </c>
      <c r="I55" s="9">
        <f>+'T 1.1_2ปกติ'!I55+T1.2_2พิเศษ!I55</f>
        <v>67.33592803140327</v>
      </c>
      <c r="J55" s="9">
        <f>+'T 1.1_2ปกติ'!J55+T1.2_2พิเศษ!J55</f>
        <v>65.552555811738543</v>
      </c>
      <c r="K55" s="9">
        <f>+'T 1.1_2ปกติ'!K55+T1.2_2พิเศษ!K55</f>
        <v>10.348235294117647</v>
      </c>
      <c r="L55" s="9">
        <f>+'T 1.1_2ปกติ'!L55+T1.2_2พิเศษ!L55</f>
        <v>9.9269495896651563</v>
      </c>
      <c r="M55" s="9">
        <f>+'T 1.1_2ปกติ'!M55+T1.2_2พิเศษ!M55</f>
        <v>97.229078976337689</v>
      </c>
      <c r="N55" s="9">
        <f>+'T 1.1_2ปกติ'!N55+T1.2_2พิเศษ!N55</f>
        <v>2195.9130146759817</v>
      </c>
      <c r="O55" s="9">
        <f>+'T 1.1_2ปกติ'!O55+T1.2_2พิเศษ!O55</f>
        <v>1.9120422524553944</v>
      </c>
      <c r="P55" s="9">
        <f>+'T 1.1_2ปกติ'!P55+T1.2_2พิเศษ!P55</f>
        <v>63.682884250474387</v>
      </c>
      <c r="Q55" s="9">
        <f>+'T 1.1_2ปกติ'!Q55+T1.2_2พิเศษ!Q55</f>
        <v>0</v>
      </c>
      <c r="R55" s="9">
        <f>+'T 1.1_2ปกติ'!R55+T1.2_2พิเศษ!R55</f>
        <v>6.8074284299975254</v>
      </c>
      <c r="S55" s="9">
        <f>+'T 1.1_2ปกติ'!S55+T1.2_2พิเศษ!S55</f>
        <v>0</v>
      </c>
      <c r="T55" s="10">
        <f>+'T 1.1_2ปกติ'!T55+T1.2_2พิเศษ!T55</f>
        <v>11.641748640068656</v>
      </c>
      <c r="U55" s="72">
        <f>+'T 1.1_2ปกติ'!U55+T1.2_2พิเศษ!U55</f>
        <v>2772.9803795164048</v>
      </c>
      <c r="V55" s="8">
        <f>+'T 1.1_2ปกติ'!V55+T1.2_2พิเศษ!V55</f>
        <v>0</v>
      </c>
      <c r="W55" s="9">
        <f>+'T 1.1_2ปกติ'!W55+T1.2_2พิเศษ!W55</f>
        <v>0</v>
      </c>
      <c r="X55" s="9">
        <f>+'T 1.1_2ปกติ'!X55+T1.2_2พิเศษ!X55</f>
        <v>0</v>
      </c>
      <c r="Y55" s="9">
        <f>+'T 1.1_2ปกติ'!Y55+T1.2_2พิเศษ!Y55</f>
        <v>0</v>
      </c>
      <c r="Z55" s="9">
        <f>+'T 1.1_2ปกติ'!Z55+T1.2_2พิเศษ!Z55</f>
        <v>0</v>
      </c>
      <c r="AA55" s="9">
        <f>+'T 1.1_2ปกติ'!AA55+T1.2_2พิเศษ!AA55</f>
        <v>0</v>
      </c>
      <c r="AB55" s="9">
        <f>+'T 1.1_2ปกติ'!AB55+T1.2_2พิเศษ!AB55</f>
        <v>0</v>
      </c>
      <c r="AC55" s="9">
        <f>+'T 1.1_2ปกติ'!AC55+T1.2_2พิเศษ!AC55</f>
        <v>0</v>
      </c>
      <c r="AD55" s="125">
        <f>+'T 1.1_2ปกติ'!AD55+T1.2_2พิเศษ!AD55</f>
        <v>0</v>
      </c>
      <c r="AE55" s="72">
        <f>+'T 1.1_2ปกติ'!AE55+T1.2_2พิเศษ!AE55</f>
        <v>2772.9803795164048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f>+'T 1.1_2ปกติ'!D56+T1.2_2พิเศษ!D56</f>
        <v>0</v>
      </c>
      <c r="E56" s="9">
        <f>+'T 1.1_2ปกติ'!E56+T1.2_2พิเศษ!E56</f>
        <v>0</v>
      </c>
      <c r="F56" s="9">
        <f>+'T 1.1_2ปกติ'!F56+T1.2_2พิเศษ!F56</f>
        <v>0</v>
      </c>
      <c r="G56" s="9">
        <f>+'T 1.1_2ปกติ'!G56+T1.2_2พิเศษ!G56</f>
        <v>0</v>
      </c>
      <c r="H56" s="9">
        <f>+'T 1.1_2ปกติ'!H56+T1.2_2พิเศษ!H56</f>
        <v>0.25</v>
      </c>
      <c r="I56" s="9">
        <f>+'T 1.1_2ปกติ'!I56+T1.2_2พิเศษ!I56</f>
        <v>0</v>
      </c>
      <c r="J56" s="9">
        <f>+'T 1.1_2ปกติ'!J56+T1.2_2พิเศษ!J56</f>
        <v>0</v>
      </c>
      <c r="K56" s="9">
        <f>+'T 1.1_2ปกติ'!K56+T1.2_2พิเศษ!K56</f>
        <v>0</v>
      </c>
      <c r="L56" s="9">
        <f>+'T 1.1_2ปกติ'!L56+T1.2_2พิเศษ!L56</f>
        <v>0</v>
      </c>
      <c r="M56" s="9">
        <f>+'T 1.1_2ปกติ'!M56+T1.2_2พิเศษ!M56</f>
        <v>4.5</v>
      </c>
      <c r="N56" s="9">
        <f>+'T 1.1_2ปกติ'!N56+T1.2_2พิเศษ!N56</f>
        <v>242.08333333333331</v>
      </c>
      <c r="O56" s="9">
        <f>+'T 1.1_2ปกติ'!O56+T1.2_2พิเศษ!O56</f>
        <v>0</v>
      </c>
      <c r="P56" s="9">
        <f>+'T 1.1_2ปกติ'!P56+T1.2_2พิเศษ!P56</f>
        <v>0.25</v>
      </c>
      <c r="Q56" s="9">
        <f>+'T 1.1_2ปกติ'!Q56+T1.2_2พิเศษ!Q56</f>
        <v>0</v>
      </c>
      <c r="R56" s="9">
        <f>+'T 1.1_2ปกติ'!R56+T1.2_2พิเศษ!R56</f>
        <v>0</v>
      </c>
      <c r="S56" s="9">
        <f>+'T 1.1_2ปกติ'!S56+T1.2_2พิเศษ!S56</f>
        <v>0</v>
      </c>
      <c r="T56" s="10">
        <f>+'T 1.1_2ปกติ'!T56+T1.2_2พิเศษ!T56</f>
        <v>0</v>
      </c>
      <c r="U56" s="72">
        <f>+'T 1.1_2ปกติ'!U56+T1.2_2พิเศษ!U56</f>
        <v>247.08333333333331</v>
      </c>
      <c r="V56" s="8">
        <f>+'T 1.1_2ปกติ'!V56+T1.2_2พิเศษ!V56</f>
        <v>0</v>
      </c>
      <c r="W56" s="9">
        <f>+'T 1.1_2ปกติ'!W56+T1.2_2พิเศษ!W56</f>
        <v>0</v>
      </c>
      <c r="X56" s="9">
        <f>+'T 1.1_2ปกติ'!X56+T1.2_2พิเศษ!X56</f>
        <v>0</v>
      </c>
      <c r="Y56" s="9">
        <f>+'T 1.1_2ปกติ'!Y56+T1.2_2พิเศษ!Y56</f>
        <v>0</v>
      </c>
      <c r="Z56" s="9">
        <f>+'T 1.1_2ปกติ'!Z56+T1.2_2พิเศษ!Z56</f>
        <v>0</v>
      </c>
      <c r="AA56" s="9">
        <f>+'T 1.1_2ปกติ'!AA56+T1.2_2พิเศษ!AA56</f>
        <v>0</v>
      </c>
      <c r="AB56" s="9">
        <f>+'T 1.1_2ปกติ'!AB56+T1.2_2พิเศษ!AB56</f>
        <v>0</v>
      </c>
      <c r="AC56" s="9">
        <f>+'T 1.1_2ปกติ'!AC56+T1.2_2พิเศษ!AC56</f>
        <v>0</v>
      </c>
      <c r="AD56" s="125">
        <f>+'T 1.1_2ปกติ'!AD56+T1.2_2พิเศษ!AD56</f>
        <v>0</v>
      </c>
      <c r="AE56" s="72">
        <f>+'T 1.1_2ปกติ'!AE56+T1.2_2พิเศษ!AE56</f>
        <v>247.08333333333331</v>
      </c>
    </row>
    <row r="57" spans="1:31" s="1" customFormat="1" ht="18.95" customHeight="1" x14ac:dyDescent="0.2">
      <c r="A57" s="18"/>
      <c r="B57" s="7"/>
      <c r="C57" s="7" t="s">
        <v>23</v>
      </c>
      <c r="D57" s="8">
        <f>+'T 1.1_2ปกติ'!D57+T1.2_2พิเศษ!D57</f>
        <v>0</v>
      </c>
      <c r="E57" s="9">
        <f>+'T 1.1_2ปกติ'!E57+T1.2_2พิเศษ!E57</f>
        <v>0</v>
      </c>
      <c r="F57" s="9">
        <f>+'T 1.1_2ปกติ'!F57+T1.2_2พิเศษ!F57</f>
        <v>0</v>
      </c>
      <c r="G57" s="9">
        <f>+'T 1.1_2ปกติ'!G57+T1.2_2พิเศษ!G57</f>
        <v>0</v>
      </c>
      <c r="H57" s="9">
        <f>+'T 1.1_2ปกติ'!H57+T1.2_2พิเศษ!H57</f>
        <v>0.45</v>
      </c>
      <c r="I57" s="9">
        <f>+'T 1.1_2ปกติ'!I57+T1.2_2พิเศษ!I57</f>
        <v>0</v>
      </c>
      <c r="J57" s="9">
        <f>+'T 1.1_2ปกติ'!J57+T1.2_2พิเศษ!J57</f>
        <v>0</v>
      </c>
      <c r="K57" s="9">
        <f>+'T 1.1_2ปกติ'!K57+T1.2_2พิเศษ!K57</f>
        <v>0</v>
      </c>
      <c r="L57" s="9">
        <f>+'T 1.1_2ปกติ'!L57+T1.2_2พิเศษ!L57</f>
        <v>0</v>
      </c>
      <c r="M57" s="9">
        <f>+'T 1.1_2ปกติ'!M57+T1.2_2พิเศษ!M57</f>
        <v>8.1</v>
      </c>
      <c r="N57" s="9">
        <f>+'T 1.1_2ปกติ'!N57+T1.2_2พิเศษ!N57</f>
        <v>435.75</v>
      </c>
      <c r="O57" s="9">
        <f>+'T 1.1_2ปกติ'!O57+T1.2_2พิเศษ!O57</f>
        <v>0</v>
      </c>
      <c r="P57" s="9">
        <f>+'T 1.1_2ปกติ'!P57+T1.2_2พิเศษ!P57</f>
        <v>0.45</v>
      </c>
      <c r="Q57" s="9">
        <f>+'T 1.1_2ปกติ'!Q57+T1.2_2พิเศษ!Q57</f>
        <v>0</v>
      </c>
      <c r="R57" s="9">
        <f>+'T 1.1_2ปกติ'!R57+T1.2_2พิเศษ!R57</f>
        <v>0</v>
      </c>
      <c r="S57" s="9">
        <f>+'T 1.1_2ปกติ'!S57+T1.2_2พิเศษ!S57</f>
        <v>0</v>
      </c>
      <c r="T57" s="10">
        <f>+'T 1.1_2ปกติ'!T57+T1.2_2พิเศษ!T57</f>
        <v>0</v>
      </c>
      <c r="U57" s="72">
        <f>+'T 1.1_2ปกติ'!U57+T1.2_2พิเศษ!U57</f>
        <v>444.75</v>
      </c>
      <c r="V57" s="8">
        <f>+'T 1.1_2ปกติ'!V57+T1.2_2พิเศษ!V57</f>
        <v>0</v>
      </c>
      <c r="W57" s="9">
        <f>+'T 1.1_2ปกติ'!W57+T1.2_2พิเศษ!W57</f>
        <v>0</v>
      </c>
      <c r="X57" s="9">
        <f>+'T 1.1_2ปกติ'!X57+T1.2_2พิเศษ!X57</f>
        <v>0</v>
      </c>
      <c r="Y57" s="9">
        <f>+'T 1.1_2ปกติ'!Y57+T1.2_2พิเศษ!Y57</f>
        <v>0</v>
      </c>
      <c r="Z57" s="9">
        <f>+'T 1.1_2ปกติ'!Z57+T1.2_2พิเศษ!Z57</f>
        <v>0</v>
      </c>
      <c r="AA57" s="9">
        <f>+'T 1.1_2ปกติ'!AA57+T1.2_2พิเศษ!AA57</f>
        <v>0</v>
      </c>
      <c r="AB57" s="9">
        <f>+'T 1.1_2ปกติ'!AB57+T1.2_2พิเศษ!AB57</f>
        <v>0</v>
      </c>
      <c r="AC57" s="9">
        <f>+'T 1.1_2ปกติ'!AC57+T1.2_2พิเศษ!AC57</f>
        <v>0</v>
      </c>
      <c r="AD57" s="125">
        <f>+'T 1.1_2ปกติ'!AD57+T1.2_2พิเศษ!AD57</f>
        <v>0</v>
      </c>
      <c r="AE57" s="72">
        <f>+'T 1.1_2ปกติ'!AE57+T1.2_2พิเศษ!AE57</f>
        <v>444.75</v>
      </c>
    </row>
    <row r="58" spans="1:31" s="1" customFormat="1" ht="18.95" customHeight="1" x14ac:dyDescent="0.2">
      <c r="A58" s="19"/>
      <c r="B58" s="20" t="s">
        <v>24</v>
      </c>
      <c r="C58" s="20"/>
      <c r="D58" s="21">
        <f>+'T 1.1_2ปกติ'!D58+T1.2_2พิเศษ!D58</f>
        <v>29.128264379537882</v>
      </c>
      <c r="E58" s="22">
        <f>+'T 1.1_2ปกติ'!E58+T1.2_2พิเศษ!E58</f>
        <v>23.753181299607654</v>
      </c>
      <c r="F58" s="22">
        <f>+'T 1.1_2ปกติ'!F58+T1.2_2พิเศษ!F58</f>
        <v>45.772093012811155</v>
      </c>
      <c r="G58" s="22">
        <f>+'T 1.1_2ปกติ'!G58+T1.2_2พิเศษ!G58</f>
        <v>78.113557740514892</v>
      </c>
      <c r="H58" s="22">
        <f>+'T 1.1_2ปกติ'!H58+T1.2_2พิเศษ!H58</f>
        <v>66.313417131693299</v>
      </c>
      <c r="I58" s="22">
        <f>+'T 1.1_2ปกติ'!I58+T1.2_2พิเศษ!I58</f>
        <v>67.33592803140327</v>
      </c>
      <c r="J58" s="22">
        <f>+'T 1.1_2ปกติ'!J58+T1.2_2พิเศษ!J58</f>
        <v>65.552555811738543</v>
      </c>
      <c r="K58" s="22">
        <f>+'T 1.1_2ปกติ'!K58+T1.2_2พิเศษ!K58</f>
        <v>10.348235294117647</v>
      </c>
      <c r="L58" s="22">
        <f>+'T 1.1_2ปกติ'!L58+T1.2_2พิเศษ!L58</f>
        <v>9.9269495896651563</v>
      </c>
      <c r="M58" s="22">
        <f>+'T 1.1_2ปกติ'!M58+T1.2_2พิเศษ!M58</f>
        <v>105.32907897633771</v>
      </c>
      <c r="N58" s="22">
        <f>+'T 1.1_2ปกติ'!N58+T1.2_2พิเศษ!N58</f>
        <v>2631.6630146759817</v>
      </c>
      <c r="O58" s="22">
        <f>+'T 1.1_2ปกติ'!O58+T1.2_2พิเศษ!O58</f>
        <v>1.9120422524553944</v>
      </c>
      <c r="P58" s="22">
        <f>+'T 1.1_2ปกติ'!P58+T1.2_2พิเศษ!P58</f>
        <v>64.132884250474376</v>
      </c>
      <c r="Q58" s="22">
        <f>+'T 1.1_2ปกติ'!Q58+T1.2_2พิเศษ!Q58</f>
        <v>0</v>
      </c>
      <c r="R58" s="22">
        <f>+'T 1.1_2ปกติ'!R58+T1.2_2พิเศษ!R58</f>
        <v>6.8074284299975254</v>
      </c>
      <c r="S58" s="22">
        <f>+'T 1.1_2ปกติ'!S58+T1.2_2พิเศษ!S58</f>
        <v>0</v>
      </c>
      <c r="T58" s="23">
        <f>+'T 1.1_2ปกติ'!T58+T1.2_2พิเศษ!T58</f>
        <v>11.641748640068656</v>
      </c>
      <c r="U58" s="73">
        <f>+'T 1.1_2ปกติ'!U58+T1.2_2พิเศษ!U58</f>
        <v>3217.7303795164053</v>
      </c>
      <c r="V58" s="21">
        <f>+'T 1.1_2ปกติ'!V58+T1.2_2พิเศษ!V58</f>
        <v>0</v>
      </c>
      <c r="W58" s="22">
        <f>+'T 1.1_2ปกติ'!W58+T1.2_2พิเศษ!W58</f>
        <v>0</v>
      </c>
      <c r="X58" s="22">
        <f>+'T 1.1_2ปกติ'!X58+T1.2_2พิเศษ!X58</f>
        <v>0</v>
      </c>
      <c r="Y58" s="22">
        <f>+'T 1.1_2ปกติ'!Y58+T1.2_2พิเศษ!Y58</f>
        <v>0</v>
      </c>
      <c r="Z58" s="22">
        <f>+'T 1.1_2ปกติ'!Z58+T1.2_2พิเศษ!Z58</f>
        <v>0</v>
      </c>
      <c r="AA58" s="22">
        <f>+'T 1.1_2ปกติ'!AA58+T1.2_2พิเศษ!AA58</f>
        <v>0</v>
      </c>
      <c r="AB58" s="22">
        <f>+'T 1.1_2ปกติ'!AB58+T1.2_2พิเศษ!AB58</f>
        <v>0</v>
      </c>
      <c r="AC58" s="22">
        <f>+'T 1.1_2ปกติ'!AC58+T1.2_2พิเศษ!AC58</f>
        <v>0</v>
      </c>
      <c r="AD58" s="126">
        <f>+'T 1.1_2ปกติ'!AD58+T1.2_2พิเศษ!AD58</f>
        <v>0</v>
      </c>
      <c r="AE58" s="74">
        <f>+'T 1.1_2ปกติ'!AE58+T1.2_2พิเศษ!AE58</f>
        <v>3217.7303795164053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f>+'T 1.1_2ปกติ'!D59+T1.2_2พิเศษ!D59</f>
        <v>0</v>
      </c>
      <c r="E59" s="16">
        <f>+'T 1.1_2ปกติ'!E59+T1.2_2พิเศษ!E59</f>
        <v>0</v>
      </c>
      <c r="F59" s="16">
        <f>+'T 1.1_2ปกติ'!F59+T1.2_2พิเศษ!F59</f>
        <v>0</v>
      </c>
      <c r="G59" s="16">
        <f>+'T 1.1_2ปกติ'!G59+T1.2_2พิเศษ!G59</f>
        <v>0</v>
      </c>
      <c r="H59" s="16">
        <f>+'T 1.1_2ปกติ'!H59+T1.2_2พิเศษ!H59</f>
        <v>0</v>
      </c>
      <c r="I59" s="16">
        <f>+'T 1.1_2ปกติ'!I59+T1.2_2พิเศษ!I59</f>
        <v>0</v>
      </c>
      <c r="J59" s="16">
        <f>+'T 1.1_2ปกติ'!J59+T1.2_2พิเศษ!J59</f>
        <v>0</v>
      </c>
      <c r="K59" s="16">
        <f>+'T 1.1_2ปกติ'!K59+T1.2_2พิเศษ!K59</f>
        <v>0</v>
      </c>
      <c r="L59" s="16">
        <f>+'T 1.1_2ปกติ'!L59+T1.2_2พิเศษ!L59</f>
        <v>0.54298642533936659</v>
      </c>
      <c r="M59" s="16">
        <f>+'T 1.1_2ปกติ'!M59+T1.2_2พิเศษ!M59</f>
        <v>0</v>
      </c>
      <c r="N59" s="16">
        <f>+'T 1.1_2ปกติ'!N59+T1.2_2พิเศษ!N59</f>
        <v>0</v>
      </c>
      <c r="O59" s="16">
        <f>+'T 1.1_2ปกติ'!O59+T1.2_2พิเศษ!O59</f>
        <v>270.76470588235293</v>
      </c>
      <c r="P59" s="16">
        <f>+'T 1.1_2ปกติ'!P59+T1.2_2พิเศษ!P59</f>
        <v>0</v>
      </c>
      <c r="Q59" s="16">
        <f>+'T 1.1_2ปกติ'!Q59+T1.2_2พิเศษ!Q59</f>
        <v>0</v>
      </c>
      <c r="R59" s="16">
        <f>+'T 1.1_2ปกติ'!R59+T1.2_2พิเศษ!R59</f>
        <v>2.2624434389140271E-2</v>
      </c>
      <c r="S59" s="16">
        <f>+'T 1.1_2ปกติ'!S59+T1.2_2พิเศษ!S59</f>
        <v>0</v>
      </c>
      <c r="T59" s="17">
        <f>+'T 1.1_2ปกติ'!T59+T1.2_2พิเศษ!T59</f>
        <v>0.24886877828054302</v>
      </c>
      <c r="U59" s="71">
        <f>+'T 1.1_2ปกติ'!U59+T1.2_2พิเศษ!U59</f>
        <v>271.57918552036199</v>
      </c>
      <c r="V59" s="15">
        <f>+'T 1.1_2ปกติ'!V59+T1.2_2พิเศษ!V59</f>
        <v>0</v>
      </c>
      <c r="W59" s="16">
        <f>+'T 1.1_2ปกติ'!W59+T1.2_2พิเศษ!W59</f>
        <v>0</v>
      </c>
      <c r="X59" s="16">
        <f>+'T 1.1_2ปกติ'!X59+T1.2_2พิเศษ!X59</f>
        <v>0</v>
      </c>
      <c r="Y59" s="16">
        <f>+'T 1.1_2ปกติ'!Y59+T1.2_2พิเศษ!Y59</f>
        <v>0</v>
      </c>
      <c r="Z59" s="16">
        <f>+'T 1.1_2ปกติ'!Z59+T1.2_2พิเศษ!Z59</f>
        <v>0</v>
      </c>
      <c r="AA59" s="16">
        <f>+'T 1.1_2ปกติ'!AA59+T1.2_2พิเศษ!AA59</f>
        <v>41.764705882352942</v>
      </c>
      <c r="AB59" s="16">
        <f>+'T 1.1_2ปกติ'!AB59+T1.2_2พิเศษ!AB59</f>
        <v>0</v>
      </c>
      <c r="AC59" s="16">
        <f>+'T 1.1_2ปกติ'!AC59+T1.2_2พิเศษ!AC59</f>
        <v>0</v>
      </c>
      <c r="AD59" s="124">
        <f>+'T 1.1_2ปกติ'!AD59+T1.2_2พิเศษ!AD59</f>
        <v>41.764705882352942</v>
      </c>
      <c r="AE59" s="71">
        <f>+'T 1.1_2ปกติ'!AE59+T1.2_2พิเศษ!AE59</f>
        <v>313.34389140271492</v>
      </c>
    </row>
    <row r="60" spans="1:31" s="1" customFormat="1" ht="18.95" customHeight="1" x14ac:dyDescent="0.2">
      <c r="A60" s="18"/>
      <c r="B60" s="7"/>
      <c r="C60" s="7" t="s">
        <v>21</v>
      </c>
      <c r="D60" s="8">
        <f>+'T 1.1_2ปกติ'!D60+T1.2_2พิเศษ!D60</f>
        <v>0</v>
      </c>
      <c r="E60" s="9">
        <f>+'T 1.1_2ปกติ'!E60+T1.2_2พิเศษ!E60</f>
        <v>0</v>
      </c>
      <c r="F60" s="9">
        <f>+'T 1.1_2ปกติ'!F60+T1.2_2พิเศษ!F60</f>
        <v>0</v>
      </c>
      <c r="G60" s="9">
        <f>+'T 1.1_2ปกติ'!G60+T1.2_2พิเศษ!G60</f>
        <v>0</v>
      </c>
      <c r="H60" s="9">
        <f>+'T 1.1_2ปกติ'!H60+T1.2_2พิเศษ!H60</f>
        <v>0</v>
      </c>
      <c r="I60" s="9">
        <f>+'T 1.1_2ปกติ'!I60+T1.2_2พิเศษ!I60</f>
        <v>0</v>
      </c>
      <c r="J60" s="9">
        <f>+'T 1.1_2ปกติ'!J60+T1.2_2พิเศษ!J60</f>
        <v>0</v>
      </c>
      <c r="K60" s="9">
        <f>+'T 1.1_2ปกติ'!K60+T1.2_2พิเศษ!K60</f>
        <v>0</v>
      </c>
      <c r="L60" s="9">
        <f>+'T 1.1_2ปกติ'!L60+T1.2_2พิเศษ!L60</f>
        <v>0</v>
      </c>
      <c r="M60" s="9">
        <f>+'T 1.1_2ปกติ'!M60+T1.2_2พิเศษ!M60</f>
        <v>0</v>
      </c>
      <c r="N60" s="9">
        <f>+'T 1.1_2ปกติ'!N60+T1.2_2พิเศษ!N60</f>
        <v>0</v>
      </c>
      <c r="O60" s="9">
        <f>+'T 1.1_2ปกติ'!O60+T1.2_2พิเศษ!O60</f>
        <v>0</v>
      </c>
      <c r="P60" s="9">
        <f>+'T 1.1_2ปกติ'!P60+T1.2_2พิเศษ!P60</f>
        <v>0</v>
      </c>
      <c r="Q60" s="9">
        <f>+'T 1.1_2ปกติ'!Q60+T1.2_2พิเศษ!Q60</f>
        <v>0</v>
      </c>
      <c r="R60" s="9">
        <f>+'T 1.1_2ปกติ'!R60+T1.2_2พิเศษ!R60</f>
        <v>0</v>
      </c>
      <c r="S60" s="9">
        <f>+'T 1.1_2ปกติ'!S60+T1.2_2พิเศษ!S60</f>
        <v>0</v>
      </c>
      <c r="T60" s="10">
        <f>+'T 1.1_2ปกติ'!T60+T1.2_2พิเศษ!T60</f>
        <v>0</v>
      </c>
      <c r="U60" s="72">
        <f>+'T 1.1_2ปกติ'!U60+T1.2_2พิเศษ!U60</f>
        <v>0</v>
      </c>
      <c r="V60" s="8">
        <f>+'T 1.1_2ปกติ'!V60+T1.2_2พิเศษ!V60</f>
        <v>0</v>
      </c>
      <c r="W60" s="9">
        <f>+'T 1.1_2ปกติ'!W60+T1.2_2พิเศษ!W60</f>
        <v>0</v>
      </c>
      <c r="X60" s="9">
        <f>+'T 1.1_2ปกติ'!X60+T1.2_2พิเศษ!X60</f>
        <v>0</v>
      </c>
      <c r="Y60" s="9">
        <f>+'T 1.1_2ปกติ'!Y60+T1.2_2พิเศษ!Y60</f>
        <v>0</v>
      </c>
      <c r="Z60" s="9">
        <f>+'T 1.1_2ปกติ'!Z60+T1.2_2พิเศษ!Z60</f>
        <v>0</v>
      </c>
      <c r="AA60" s="9">
        <f>+'T 1.1_2ปกติ'!AA60+T1.2_2พิเศษ!AA60</f>
        <v>0</v>
      </c>
      <c r="AB60" s="9">
        <f>+'T 1.1_2ปกติ'!AB60+T1.2_2พิเศษ!AB60</f>
        <v>0</v>
      </c>
      <c r="AC60" s="9">
        <f>+'T 1.1_2ปกติ'!AC60+T1.2_2พิเศษ!AC60</f>
        <v>0</v>
      </c>
      <c r="AD60" s="125">
        <f>+'T 1.1_2ปกติ'!AD60+T1.2_2พิเศษ!AD60</f>
        <v>0</v>
      </c>
      <c r="AE60" s="72">
        <f>+'T 1.1_2ปกติ'!AE60+T1.2_2พิเศษ!AE60</f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f>+'T 1.1_2ปกติ'!D61+T1.2_2พิเศษ!D61</f>
        <v>0</v>
      </c>
      <c r="E61" s="9">
        <f>+'T 1.1_2ปกติ'!E61+T1.2_2พิเศษ!E61</f>
        <v>0</v>
      </c>
      <c r="F61" s="9">
        <f>+'T 1.1_2ปกติ'!F61+T1.2_2พิเศษ!F61</f>
        <v>0</v>
      </c>
      <c r="G61" s="9">
        <f>+'T 1.1_2ปกติ'!G61+T1.2_2พิเศษ!G61</f>
        <v>0</v>
      </c>
      <c r="H61" s="9">
        <f>+'T 1.1_2ปกติ'!H61+T1.2_2พิเศษ!H61</f>
        <v>0</v>
      </c>
      <c r="I61" s="9">
        <f>+'T 1.1_2ปกติ'!I61+T1.2_2พิเศษ!I61</f>
        <v>0</v>
      </c>
      <c r="J61" s="9">
        <f>+'T 1.1_2ปกติ'!J61+T1.2_2พิเศษ!J61</f>
        <v>0</v>
      </c>
      <c r="K61" s="9">
        <f>+'T 1.1_2ปกติ'!K61+T1.2_2พิเศษ!K61</f>
        <v>0</v>
      </c>
      <c r="L61" s="9">
        <f>+'T 1.1_2ปกติ'!L61+T1.2_2พิเศษ!L61</f>
        <v>0.54298642533936659</v>
      </c>
      <c r="M61" s="9">
        <f>+'T 1.1_2ปกติ'!M61+T1.2_2พิเศษ!M61</f>
        <v>0</v>
      </c>
      <c r="N61" s="9">
        <f>+'T 1.1_2ปกติ'!N61+T1.2_2พิเศษ!N61</f>
        <v>0</v>
      </c>
      <c r="O61" s="9">
        <f>+'T 1.1_2ปกติ'!O61+T1.2_2พิเศษ!O61</f>
        <v>270.76470588235293</v>
      </c>
      <c r="P61" s="9">
        <f>+'T 1.1_2ปกติ'!P61+T1.2_2พิเศษ!P61</f>
        <v>0</v>
      </c>
      <c r="Q61" s="9">
        <f>+'T 1.1_2ปกติ'!Q61+T1.2_2พิเศษ!Q61</f>
        <v>0</v>
      </c>
      <c r="R61" s="9">
        <f>+'T 1.1_2ปกติ'!R61+T1.2_2พิเศษ!R61</f>
        <v>2.2624434389140271E-2</v>
      </c>
      <c r="S61" s="9">
        <f>+'T 1.1_2ปกติ'!S61+T1.2_2พิเศษ!S61</f>
        <v>0</v>
      </c>
      <c r="T61" s="10">
        <f>+'T 1.1_2ปกติ'!T61+T1.2_2พิเศษ!T61</f>
        <v>0.24886877828054302</v>
      </c>
      <c r="U61" s="72">
        <f>+'T 1.1_2ปกติ'!U61+T1.2_2พิเศษ!U61</f>
        <v>271.57918552036199</v>
      </c>
      <c r="V61" s="8">
        <f>+'T 1.1_2ปกติ'!V61+T1.2_2พิเศษ!V61</f>
        <v>0</v>
      </c>
      <c r="W61" s="9">
        <f>+'T 1.1_2ปกติ'!W61+T1.2_2พิเศษ!W61</f>
        <v>0</v>
      </c>
      <c r="X61" s="9">
        <f>+'T 1.1_2ปกติ'!X61+T1.2_2พิเศษ!X61</f>
        <v>0</v>
      </c>
      <c r="Y61" s="9">
        <f>+'T 1.1_2ปกติ'!Y61+T1.2_2พิเศษ!Y61</f>
        <v>0</v>
      </c>
      <c r="Z61" s="9">
        <f>+'T 1.1_2ปกติ'!Z61+T1.2_2พิเศษ!Z61</f>
        <v>0</v>
      </c>
      <c r="AA61" s="9">
        <f>+'T 1.1_2ปกติ'!AA61+T1.2_2พิเศษ!AA61</f>
        <v>41.764705882352942</v>
      </c>
      <c r="AB61" s="9">
        <f>+'T 1.1_2ปกติ'!AB61+T1.2_2พิเศษ!AB61</f>
        <v>0</v>
      </c>
      <c r="AC61" s="9">
        <f>+'T 1.1_2ปกติ'!AC61+T1.2_2พิเศษ!AC61</f>
        <v>0</v>
      </c>
      <c r="AD61" s="125">
        <f>+'T 1.1_2ปกติ'!AD61+T1.2_2พิเศษ!AD61</f>
        <v>41.764705882352942</v>
      </c>
      <c r="AE61" s="72">
        <f>+'T 1.1_2ปกติ'!AE61+T1.2_2พิเศษ!AE61</f>
        <v>313.34389140271492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f>+'T 1.1_2ปกติ'!D62+T1.2_2พิเศษ!D62</f>
        <v>0.25</v>
      </c>
      <c r="E62" s="9">
        <f>+'T 1.1_2ปกติ'!E62+T1.2_2พิเศษ!E62</f>
        <v>0</v>
      </c>
      <c r="F62" s="9">
        <f>+'T 1.1_2ปกติ'!F62+T1.2_2พิเศษ!F62</f>
        <v>0</v>
      </c>
      <c r="G62" s="9">
        <f>+'T 1.1_2ปกติ'!G62+T1.2_2พิเศษ!G62</f>
        <v>0</v>
      </c>
      <c r="H62" s="9">
        <f>+'T 1.1_2ปกติ'!H62+T1.2_2พิเศษ!H62</f>
        <v>0</v>
      </c>
      <c r="I62" s="9">
        <f>+'T 1.1_2ปกติ'!I62+T1.2_2พิเศษ!I62</f>
        <v>0</v>
      </c>
      <c r="J62" s="9">
        <f>+'T 1.1_2ปกติ'!J62+T1.2_2พิเศษ!J62</f>
        <v>0</v>
      </c>
      <c r="K62" s="9">
        <f>+'T 1.1_2ปกติ'!K62+T1.2_2พิเศษ!K62</f>
        <v>0</v>
      </c>
      <c r="L62" s="9">
        <f>+'T 1.1_2ปกติ'!L62+T1.2_2พิเศษ!L62</f>
        <v>0</v>
      </c>
      <c r="M62" s="9">
        <f>+'T 1.1_2ปกติ'!M62+T1.2_2พิเศษ!M62</f>
        <v>0</v>
      </c>
      <c r="N62" s="9">
        <f>+'T 1.1_2ปกติ'!N62+T1.2_2พิเศษ!N62</f>
        <v>0</v>
      </c>
      <c r="O62" s="9">
        <f>+'T 1.1_2ปกติ'!O62+T1.2_2พิเศษ!O62</f>
        <v>33.833333333333336</v>
      </c>
      <c r="P62" s="9">
        <f>+'T 1.1_2ปกติ'!P62+T1.2_2พิเศษ!P62</f>
        <v>0</v>
      </c>
      <c r="Q62" s="9">
        <f>+'T 1.1_2ปกติ'!Q62+T1.2_2พิเศษ!Q62</f>
        <v>0</v>
      </c>
      <c r="R62" s="9">
        <f>+'T 1.1_2ปกติ'!R62+T1.2_2พิเศษ!R62</f>
        <v>0</v>
      </c>
      <c r="S62" s="9">
        <f>+'T 1.1_2ปกติ'!S62+T1.2_2พิเศษ!S62</f>
        <v>0</v>
      </c>
      <c r="T62" s="10">
        <f>+'T 1.1_2ปกติ'!T62+T1.2_2พิเศษ!T62</f>
        <v>0</v>
      </c>
      <c r="U62" s="72">
        <f>+'T 1.1_2ปกติ'!U62+T1.2_2พิเศษ!U62</f>
        <v>34.083333333333336</v>
      </c>
      <c r="V62" s="8">
        <f>+'T 1.1_2ปกติ'!V62+T1.2_2พิเศษ!V62</f>
        <v>0</v>
      </c>
      <c r="W62" s="9">
        <f>+'T 1.1_2ปกติ'!W62+T1.2_2พิเศษ!W62</f>
        <v>0</v>
      </c>
      <c r="X62" s="9">
        <f>+'T 1.1_2ปกติ'!X62+T1.2_2พิเศษ!X62</f>
        <v>0</v>
      </c>
      <c r="Y62" s="9">
        <f>+'T 1.1_2ปกติ'!Y62+T1.2_2พิเศษ!Y62</f>
        <v>0</v>
      </c>
      <c r="Z62" s="9">
        <f>+'T 1.1_2ปกติ'!Z62+T1.2_2พิเศษ!Z62</f>
        <v>0</v>
      </c>
      <c r="AA62" s="9">
        <f>+'T 1.1_2ปกติ'!AA62+T1.2_2พิเศษ!AA62</f>
        <v>18.416666666666664</v>
      </c>
      <c r="AB62" s="9">
        <f>+'T 1.1_2ปกติ'!AB62+T1.2_2พิเศษ!AB62</f>
        <v>0.16666666666666666</v>
      </c>
      <c r="AC62" s="9">
        <f>+'T 1.1_2ปกติ'!AC62+T1.2_2พิเศษ!AC62</f>
        <v>0</v>
      </c>
      <c r="AD62" s="125">
        <f>+'T 1.1_2ปกติ'!AD62+T1.2_2พิเศษ!AD62</f>
        <v>18.583333333333332</v>
      </c>
      <c r="AE62" s="72">
        <f>+'T 1.1_2ปกติ'!AE62+T1.2_2พิเศษ!AE62</f>
        <v>52.666666666666664</v>
      </c>
    </row>
    <row r="63" spans="1:31" s="1" customFormat="1" ht="18.95" customHeight="1" x14ac:dyDescent="0.2">
      <c r="A63" s="18"/>
      <c r="B63" s="7"/>
      <c r="C63" s="7" t="s">
        <v>23</v>
      </c>
      <c r="D63" s="8">
        <f>+'T 1.1_2ปกติ'!D63+T1.2_2พิเศษ!D63</f>
        <v>0.25</v>
      </c>
      <c r="E63" s="9">
        <f>+'T 1.1_2ปกติ'!E63+T1.2_2พิเศษ!E63</f>
        <v>0</v>
      </c>
      <c r="F63" s="9">
        <f>+'T 1.1_2ปกติ'!F63+T1.2_2พิเศษ!F63</f>
        <v>0</v>
      </c>
      <c r="G63" s="9">
        <f>+'T 1.1_2ปกติ'!G63+T1.2_2พิเศษ!G63</f>
        <v>0</v>
      </c>
      <c r="H63" s="9">
        <f>+'T 1.1_2ปกติ'!H63+T1.2_2พิเศษ!H63</f>
        <v>0</v>
      </c>
      <c r="I63" s="9">
        <f>+'T 1.1_2ปกติ'!I63+T1.2_2พิเศษ!I63</f>
        <v>0</v>
      </c>
      <c r="J63" s="9">
        <f>+'T 1.1_2ปกติ'!J63+T1.2_2พิเศษ!J63</f>
        <v>0</v>
      </c>
      <c r="K63" s="9">
        <f>+'T 1.1_2ปกติ'!K63+T1.2_2พิเศษ!K63</f>
        <v>0</v>
      </c>
      <c r="L63" s="9">
        <f>+'T 1.1_2ปกติ'!L63+T1.2_2พิเศษ!L63</f>
        <v>0</v>
      </c>
      <c r="M63" s="9">
        <f>+'T 1.1_2ปกติ'!M63+T1.2_2พิเศษ!M63</f>
        <v>0</v>
      </c>
      <c r="N63" s="9">
        <f>+'T 1.1_2ปกติ'!N63+T1.2_2พิเศษ!N63</f>
        <v>0</v>
      </c>
      <c r="O63" s="9">
        <f>+'T 1.1_2ปกติ'!O63+T1.2_2พิเศษ!O63</f>
        <v>33.833333333333336</v>
      </c>
      <c r="P63" s="9">
        <f>+'T 1.1_2ปกติ'!P63+T1.2_2พิเศษ!P63</f>
        <v>0</v>
      </c>
      <c r="Q63" s="9">
        <f>+'T 1.1_2ปกติ'!Q63+T1.2_2พิเศษ!Q63</f>
        <v>0</v>
      </c>
      <c r="R63" s="9">
        <f>+'T 1.1_2ปกติ'!R63+T1.2_2พิเศษ!R63</f>
        <v>0</v>
      </c>
      <c r="S63" s="9">
        <f>+'T 1.1_2ปกติ'!S63+T1.2_2พิเศษ!S63</f>
        <v>0</v>
      </c>
      <c r="T63" s="10">
        <f>+'T 1.1_2ปกติ'!T63+T1.2_2พิเศษ!T63</f>
        <v>0</v>
      </c>
      <c r="U63" s="72">
        <f>+'T 1.1_2ปกติ'!U63+T1.2_2พิเศษ!U63</f>
        <v>34.083333333333336</v>
      </c>
      <c r="V63" s="8">
        <f>+'T 1.1_2ปกติ'!V63+T1.2_2พิเศษ!V63</f>
        <v>0</v>
      </c>
      <c r="W63" s="9">
        <f>+'T 1.1_2ปกติ'!W63+T1.2_2พิเศษ!W63</f>
        <v>0</v>
      </c>
      <c r="X63" s="9">
        <f>+'T 1.1_2ปกติ'!X63+T1.2_2พิเศษ!X63</f>
        <v>0</v>
      </c>
      <c r="Y63" s="9">
        <f>+'T 1.1_2ปกติ'!Y63+T1.2_2พิเศษ!Y63</f>
        <v>0</v>
      </c>
      <c r="Z63" s="9">
        <f>+'T 1.1_2ปกติ'!Z63+T1.2_2พิเศษ!Z63</f>
        <v>0</v>
      </c>
      <c r="AA63" s="9">
        <f>+'T 1.1_2ปกติ'!AA63+T1.2_2พิเศษ!AA63</f>
        <v>18.416666666666664</v>
      </c>
      <c r="AB63" s="9">
        <f>+'T 1.1_2ปกติ'!AB63+T1.2_2พิเศษ!AB63</f>
        <v>0.16666666666666666</v>
      </c>
      <c r="AC63" s="9">
        <f>+'T 1.1_2ปกติ'!AC63+T1.2_2พิเศษ!AC63</f>
        <v>0</v>
      </c>
      <c r="AD63" s="125">
        <f>+'T 1.1_2ปกติ'!AD63+T1.2_2พิเศษ!AD63</f>
        <v>18.583333333333332</v>
      </c>
      <c r="AE63" s="72">
        <f>+'T 1.1_2ปกติ'!AE63+T1.2_2พิเศษ!AE63</f>
        <v>52.666666666666664</v>
      </c>
    </row>
    <row r="64" spans="1:31" s="1" customFormat="1" ht="18.95" customHeight="1" x14ac:dyDescent="0.2">
      <c r="A64" s="19"/>
      <c r="B64" s="20" t="s">
        <v>24</v>
      </c>
      <c r="C64" s="20"/>
      <c r="D64" s="21">
        <f>+'T 1.1_2ปกติ'!D64+T1.2_2พิเศษ!D64</f>
        <v>0.25</v>
      </c>
      <c r="E64" s="22">
        <f>+'T 1.1_2ปกติ'!E64+T1.2_2พิเศษ!E64</f>
        <v>0</v>
      </c>
      <c r="F64" s="22">
        <f>+'T 1.1_2ปกติ'!F64+T1.2_2พิเศษ!F64</f>
        <v>0</v>
      </c>
      <c r="G64" s="22">
        <f>+'T 1.1_2ปกติ'!G64+T1.2_2พิเศษ!G64</f>
        <v>0</v>
      </c>
      <c r="H64" s="22">
        <f>+'T 1.1_2ปกติ'!H64+T1.2_2พิเศษ!H64</f>
        <v>0</v>
      </c>
      <c r="I64" s="22">
        <f>+'T 1.1_2ปกติ'!I64+T1.2_2พิเศษ!I64</f>
        <v>0</v>
      </c>
      <c r="J64" s="22">
        <f>+'T 1.1_2ปกติ'!J64+T1.2_2พิเศษ!J64</f>
        <v>0</v>
      </c>
      <c r="K64" s="22">
        <f>+'T 1.1_2ปกติ'!K64+T1.2_2พิเศษ!K64</f>
        <v>0</v>
      </c>
      <c r="L64" s="22">
        <f>+'T 1.1_2ปกติ'!L64+T1.2_2พิเศษ!L64</f>
        <v>0.54298642533936659</v>
      </c>
      <c r="M64" s="22">
        <f>+'T 1.1_2ปกติ'!M64+T1.2_2พิเศษ!M64</f>
        <v>0</v>
      </c>
      <c r="N64" s="22">
        <f>+'T 1.1_2ปกติ'!N64+T1.2_2พิเศษ!N64</f>
        <v>0</v>
      </c>
      <c r="O64" s="22">
        <f>+'T 1.1_2ปกติ'!O64+T1.2_2พิเศษ!O64</f>
        <v>304.59803921568624</v>
      </c>
      <c r="P64" s="22">
        <f>+'T 1.1_2ปกติ'!P64+T1.2_2พิเศษ!P64</f>
        <v>0</v>
      </c>
      <c r="Q64" s="22">
        <f>+'T 1.1_2ปกติ'!Q64+T1.2_2พิเศษ!Q64</f>
        <v>0</v>
      </c>
      <c r="R64" s="22">
        <f>+'T 1.1_2ปกติ'!R64+T1.2_2พิเศษ!R64</f>
        <v>2.2624434389140271E-2</v>
      </c>
      <c r="S64" s="22">
        <f>+'T 1.1_2ปกติ'!S64+T1.2_2พิเศษ!S64</f>
        <v>0</v>
      </c>
      <c r="T64" s="23">
        <f>+'T 1.1_2ปกติ'!T64+T1.2_2พิเศษ!T64</f>
        <v>0.24886877828054302</v>
      </c>
      <c r="U64" s="73">
        <f>+'T 1.1_2ปกติ'!U64+T1.2_2พิเศษ!U64</f>
        <v>305.6625188536953</v>
      </c>
      <c r="V64" s="21">
        <f>+'T 1.1_2ปกติ'!V64+T1.2_2พิเศษ!V64</f>
        <v>0</v>
      </c>
      <c r="W64" s="22">
        <f>+'T 1.1_2ปกติ'!W64+T1.2_2พิเศษ!W64</f>
        <v>0</v>
      </c>
      <c r="X64" s="22">
        <f>+'T 1.1_2ปกติ'!X64+T1.2_2พิเศษ!X64</f>
        <v>0</v>
      </c>
      <c r="Y64" s="22">
        <f>+'T 1.1_2ปกติ'!Y64+T1.2_2พิเศษ!Y64</f>
        <v>0</v>
      </c>
      <c r="Z64" s="22">
        <f>+'T 1.1_2ปกติ'!Z64+T1.2_2พิเศษ!Z64</f>
        <v>0</v>
      </c>
      <c r="AA64" s="22">
        <f>+'T 1.1_2ปกติ'!AA64+T1.2_2พิเศษ!AA64</f>
        <v>60.181372549019599</v>
      </c>
      <c r="AB64" s="22">
        <f>+'T 1.1_2ปกติ'!AB64+T1.2_2พิเศษ!AB64</f>
        <v>0.16666666666666666</v>
      </c>
      <c r="AC64" s="22">
        <f>+'T 1.1_2ปกติ'!AC64+T1.2_2พิเศษ!AC64</f>
        <v>0</v>
      </c>
      <c r="AD64" s="126">
        <f>+'T 1.1_2ปกติ'!AD64+T1.2_2พิเศษ!AD64</f>
        <v>60.348039215686271</v>
      </c>
      <c r="AE64" s="74">
        <f>+'T 1.1_2ปกติ'!AE64+T1.2_2พิเศษ!AE64</f>
        <v>366.0105580693816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f>+'T 1.1_2ปกติ'!D65+T1.2_2พิเศษ!D65</f>
        <v>1.0106951871657754</v>
      </c>
      <c r="E65" s="16">
        <f>+'T 1.1_2ปกติ'!E65+T1.2_2พิเศษ!E65</f>
        <v>0.28074866310160429</v>
      </c>
      <c r="F65" s="16">
        <f>+'T 1.1_2ปกติ'!F65+T1.2_2พิเศษ!F65</f>
        <v>0.61764705882352944</v>
      </c>
      <c r="G65" s="16">
        <f>+'T 1.1_2ปกติ'!G65+T1.2_2พิเศษ!G65</f>
        <v>0.6737967914438503</v>
      </c>
      <c r="H65" s="16">
        <f>+'T 1.1_2ปกติ'!H65+T1.2_2พิเศษ!H65</f>
        <v>0.28074866310160429</v>
      </c>
      <c r="I65" s="16">
        <f>+'T 1.1_2ปกติ'!I65+T1.2_2พิเศษ!I65</f>
        <v>12.87967914438503</v>
      </c>
      <c r="J65" s="16">
        <f>+'T 1.1_2ปกติ'!J65+T1.2_2พิเศษ!J65</f>
        <v>2.6951871657754003</v>
      </c>
      <c r="K65" s="16">
        <f>+'T 1.1_2ปกติ'!K65+T1.2_2พิเศษ!K65</f>
        <v>0</v>
      </c>
      <c r="L65" s="16">
        <f>+'T 1.1_2ปกติ'!L65+T1.2_2พิเศษ!L65</f>
        <v>0</v>
      </c>
      <c r="M65" s="16">
        <f>+'T 1.1_2ปกติ'!M65+T1.2_2พิเศษ!M65</f>
        <v>0.40106951871657759</v>
      </c>
      <c r="N65" s="16">
        <f>+'T 1.1_2ปกติ'!N65+T1.2_2พิเศษ!N65</f>
        <v>0.6737967914438503</v>
      </c>
      <c r="O65" s="16">
        <f>+'T 1.1_2ปกติ'!O65+T1.2_2พิเศษ!O65</f>
        <v>0</v>
      </c>
      <c r="P65" s="16">
        <f>+'T 1.1_2ปกติ'!P65+T1.2_2พิเศษ!P65</f>
        <v>842.04278074866306</v>
      </c>
      <c r="Q65" s="16">
        <f>+'T 1.1_2ปกติ'!Q65+T1.2_2พิเศษ!Q65</f>
        <v>0</v>
      </c>
      <c r="R65" s="16">
        <f>+'T 1.1_2ปกติ'!R65+T1.2_2พิเศษ!R65</f>
        <v>5.6149732620320858E-2</v>
      </c>
      <c r="S65" s="16">
        <f>+'T 1.1_2ปกติ'!S65+T1.2_2พิเศษ!S65</f>
        <v>0</v>
      </c>
      <c r="T65" s="17">
        <f>+'T 1.1_2ปกติ'!T65+T1.2_2พิเศษ!T65</f>
        <v>3.8743315508021392</v>
      </c>
      <c r="U65" s="71">
        <f>+'T 1.1_2ปกติ'!U65+T1.2_2พิเศษ!U65</f>
        <v>865.48663101604279</v>
      </c>
      <c r="V65" s="15">
        <f>+'T 1.1_2ปกติ'!V65+T1.2_2พิเศษ!V65</f>
        <v>0</v>
      </c>
      <c r="W65" s="16">
        <f>+'T 1.1_2ปกติ'!W65+T1.2_2พิเศษ!W65</f>
        <v>0</v>
      </c>
      <c r="X65" s="16">
        <f>+'T 1.1_2ปกติ'!X65+T1.2_2พิเศษ!X65</f>
        <v>0</v>
      </c>
      <c r="Y65" s="16">
        <f>+'T 1.1_2ปกติ'!Y65+T1.2_2พิเศษ!Y65</f>
        <v>0</v>
      </c>
      <c r="Z65" s="16">
        <f>+'T 1.1_2ปกติ'!Z65+T1.2_2พิเศษ!Z65</f>
        <v>0</v>
      </c>
      <c r="AA65" s="16">
        <f>+'T 1.1_2ปกติ'!AA65+T1.2_2พิเศษ!AA65</f>
        <v>0</v>
      </c>
      <c r="AB65" s="16">
        <f>+'T 1.1_2ปกติ'!AB65+T1.2_2พิเศษ!AB65</f>
        <v>0</v>
      </c>
      <c r="AC65" s="16">
        <f>+'T 1.1_2ปกติ'!AC65+T1.2_2พิเศษ!AC65</f>
        <v>0</v>
      </c>
      <c r="AD65" s="124">
        <f>+'T 1.1_2ปกติ'!AD65+T1.2_2พิเศษ!AD65</f>
        <v>0</v>
      </c>
      <c r="AE65" s="71">
        <f>+'T 1.1_2ปกติ'!AE65+T1.2_2พิเศษ!AE65</f>
        <v>865.48663101604279</v>
      </c>
    </row>
    <row r="66" spans="1:31" s="1" customFormat="1" ht="18.95" customHeight="1" x14ac:dyDescent="0.2">
      <c r="A66" s="18"/>
      <c r="B66" s="7"/>
      <c r="C66" s="7" t="s">
        <v>21</v>
      </c>
      <c r="D66" s="8">
        <f>+'T 1.1_2ปกติ'!D66+T1.2_2พิเศษ!D66</f>
        <v>0</v>
      </c>
      <c r="E66" s="9">
        <f>+'T 1.1_2ปกติ'!E66+T1.2_2พิเศษ!E66</f>
        <v>0</v>
      </c>
      <c r="F66" s="9">
        <f>+'T 1.1_2ปกติ'!F66+T1.2_2พิเศษ!F66</f>
        <v>0</v>
      </c>
      <c r="G66" s="9">
        <f>+'T 1.1_2ปกติ'!G66+T1.2_2พิเศษ!G66</f>
        <v>0</v>
      </c>
      <c r="H66" s="9">
        <f>+'T 1.1_2ปกติ'!H66+T1.2_2พิเศษ!H66</f>
        <v>0</v>
      </c>
      <c r="I66" s="9">
        <f>+'T 1.1_2ปกติ'!I66+T1.2_2พิเศษ!I66</f>
        <v>0</v>
      </c>
      <c r="J66" s="9">
        <f>+'T 1.1_2ปกติ'!J66+T1.2_2พิเศษ!J66</f>
        <v>0</v>
      </c>
      <c r="K66" s="9">
        <f>+'T 1.1_2ปกติ'!K66+T1.2_2พิเศษ!K66</f>
        <v>0</v>
      </c>
      <c r="L66" s="9">
        <f>+'T 1.1_2ปกติ'!L66+T1.2_2พิเศษ!L66</f>
        <v>0</v>
      </c>
      <c r="M66" s="9">
        <f>+'T 1.1_2ปกติ'!M66+T1.2_2พิเศษ!M66</f>
        <v>0</v>
      </c>
      <c r="N66" s="9">
        <f>+'T 1.1_2ปกติ'!N66+T1.2_2พิเศษ!N66</f>
        <v>0</v>
      </c>
      <c r="O66" s="9">
        <f>+'T 1.1_2ปกติ'!O66+T1.2_2พิเศษ!O66</f>
        <v>0</v>
      </c>
      <c r="P66" s="9">
        <f>+'T 1.1_2ปกติ'!P66+T1.2_2พิเศษ!P66</f>
        <v>0.88235294117647056</v>
      </c>
      <c r="Q66" s="9">
        <f>+'T 1.1_2ปกติ'!Q66+T1.2_2พิเศษ!Q66</f>
        <v>0</v>
      </c>
      <c r="R66" s="9">
        <f>+'T 1.1_2ปกติ'!R66+T1.2_2พิเศษ!R66</f>
        <v>0</v>
      </c>
      <c r="S66" s="9">
        <f>+'T 1.1_2ปกติ'!S66+T1.2_2พิเศษ!S66</f>
        <v>0</v>
      </c>
      <c r="T66" s="10">
        <f>+'T 1.1_2ปกติ'!T66+T1.2_2พิเศษ!T66</f>
        <v>0</v>
      </c>
      <c r="U66" s="72">
        <f>+'T 1.1_2ปกติ'!U66+T1.2_2พิเศษ!U66</f>
        <v>0.88235294117647056</v>
      </c>
      <c r="V66" s="8">
        <f>+'T 1.1_2ปกติ'!V66+T1.2_2พิเศษ!V66</f>
        <v>0</v>
      </c>
      <c r="W66" s="9">
        <f>+'T 1.1_2ปกติ'!W66+T1.2_2พิเศษ!W66</f>
        <v>0</v>
      </c>
      <c r="X66" s="9">
        <f>+'T 1.1_2ปกติ'!X66+T1.2_2พิเศษ!X66</f>
        <v>0</v>
      </c>
      <c r="Y66" s="9">
        <f>+'T 1.1_2ปกติ'!Y66+T1.2_2พิเศษ!Y66</f>
        <v>0</v>
      </c>
      <c r="Z66" s="9">
        <f>+'T 1.1_2ปกติ'!Z66+T1.2_2พิเศษ!Z66</f>
        <v>0</v>
      </c>
      <c r="AA66" s="9">
        <f>+'T 1.1_2ปกติ'!AA66+T1.2_2พิเศษ!AA66</f>
        <v>0</v>
      </c>
      <c r="AB66" s="9">
        <f>+'T 1.1_2ปกติ'!AB66+T1.2_2พิเศษ!AB66</f>
        <v>0</v>
      </c>
      <c r="AC66" s="9">
        <f>+'T 1.1_2ปกติ'!AC66+T1.2_2พิเศษ!AC66</f>
        <v>0</v>
      </c>
      <c r="AD66" s="125">
        <f>+'T 1.1_2ปกติ'!AD66+T1.2_2พิเศษ!AD66</f>
        <v>0</v>
      </c>
      <c r="AE66" s="72">
        <f>+'T 1.1_2ปกติ'!AE66+T1.2_2พิเศษ!AE66</f>
        <v>0.88235294117647056</v>
      </c>
    </row>
    <row r="67" spans="1:31" s="1" customFormat="1" ht="18.95" customHeight="1" x14ac:dyDescent="0.2">
      <c r="A67" s="18"/>
      <c r="B67" s="7"/>
      <c r="C67" s="7" t="s">
        <v>18</v>
      </c>
      <c r="D67" s="8">
        <f>+'T 1.1_2ปกติ'!D67+T1.2_2พิเศษ!D67</f>
        <v>1.0106951871657754</v>
      </c>
      <c r="E67" s="9">
        <f>+'T 1.1_2ปกติ'!E67+T1.2_2พิเศษ!E67</f>
        <v>0.28074866310160429</v>
      </c>
      <c r="F67" s="9">
        <f>+'T 1.1_2ปกติ'!F67+T1.2_2พิเศษ!F67</f>
        <v>0.61764705882352944</v>
      </c>
      <c r="G67" s="9">
        <f>+'T 1.1_2ปกติ'!G67+T1.2_2พิเศษ!G67</f>
        <v>0.6737967914438503</v>
      </c>
      <c r="H67" s="9">
        <f>+'T 1.1_2ปกติ'!H67+T1.2_2พิเศษ!H67</f>
        <v>0.28074866310160429</v>
      </c>
      <c r="I67" s="9">
        <f>+'T 1.1_2ปกติ'!I67+T1.2_2พิเศษ!I67</f>
        <v>12.87967914438503</v>
      </c>
      <c r="J67" s="9">
        <f>+'T 1.1_2ปกติ'!J67+T1.2_2พิเศษ!J67</f>
        <v>2.6951871657754003</v>
      </c>
      <c r="K67" s="9">
        <f>+'T 1.1_2ปกติ'!K67+T1.2_2พิเศษ!K67</f>
        <v>0</v>
      </c>
      <c r="L67" s="9">
        <f>+'T 1.1_2ปกติ'!L67+T1.2_2พิเศษ!L67</f>
        <v>0</v>
      </c>
      <c r="M67" s="9">
        <f>+'T 1.1_2ปกติ'!M67+T1.2_2พิเศษ!M67</f>
        <v>0.40106951871657759</v>
      </c>
      <c r="N67" s="9">
        <f>+'T 1.1_2ปกติ'!N67+T1.2_2พิเศษ!N67</f>
        <v>0.6737967914438503</v>
      </c>
      <c r="O67" s="9">
        <f>+'T 1.1_2ปกติ'!O67+T1.2_2พิเศษ!O67</f>
        <v>0</v>
      </c>
      <c r="P67" s="9">
        <f>+'T 1.1_2ปกติ'!P67+T1.2_2พิเศษ!P67</f>
        <v>842.92513368983941</v>
      </c>
      <c r="Q67" s="9">
        <f>+'T 1.1_2ปกติ'!Q67+T1.2_2พิเศษ!Q67</f>
        <v>0</v>
      </c>
      <c r="R67" s="9">
        <f>+'T 1.1_2ปกติ'!R67+T1.2_2พิเศษ!R67</f>
        <v>5.6149732620320858E-2</v>
      </c>
      <c r="S67" s="9">
        <f>+'T 1.1_2ปกติ'!S67+T1.2_2พิเศษ!S67</f>
        <v>0</v>
      </c>
      <c r="T67" s="10">
        <f>+'T 1.1_2ปกติ'!T67+T1.2_2พิเศษ!T67</f>
        <v>3.8743315508021392</v>
      </c>
      <c r="U67" s="72">
        <f>+'T 1.1_2ปกติ'!U67+T1.2_2พิเศษ!U67</f>
        <v>866.36898395721926</v>
      </c>
      <c r="V67" s="8">
        <f>+'T 1.1_2ปกติ'!V67+T1.2_2พิเศษ!V67</f>
        <v>0</v>
      </c>
      <c r="W67" s="9">
        <f>+'T 1.1_2ปกติ'!W67+T1.2_2พิเศษ!W67</f>
        <v>0</v>
      </c>
      <c r="X67" s="9">
        <f>+'T 1.1_2ปกติ'!X67+T1.2_2พิเศษ!X67</f>
        <v>0</v>
      </c>
      <c r="Y67" s="9">
        <f>+'T 1.1_2ปกติ'!Y67+T1.2_2พิเศษ!Y67</f>
        <v>0</v>
      </c>
      <c r="Z67" s="9">
        <f>+'T 1.1_2ปกติ'!Z67+T1.2_2พิเศษ!Z67</f>
        <v>0</v>
      </c>
      <c r="AA67" s="9">
        <f>+'T 1.1_2ปกติ'!AA67+T1.2_2พิเศษ!AA67</f>
        <v>0</v>
      </c>
      <c r="AB67" s="9">
        <f>+'T 1.1_2ปกติ'!AB67+T1.2_2พิเศษ!AB67</f>
        <v>0</v>
      </c>
      <c r="AC67" s="9">
        <f>+'T 1.1_2ปกติ'!AC67+T1.2_2พิเศษ!AC67</f>
        <v>0</v>
      </c>
      <c r="AD67" s="125">
        <f>+'T 1.1_2ปกติ'!AD67+T1.2_2พิเศษ!AD67</f>
        <v>0</v>
      </c>
      <c r="AE67" s="72">
        <f>+'T 1.1_2ปกติ'!AE67+T1.2_2พิเศษ!AE67</f>
        <v>866.36898395721926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f>+'T 1.1_2ปกติ'!D68+T1.2_2พิเศษ!D68</f>
        <v>0</v>
      </c>
      <c r="E68" s="9">
        <f>+'T 1.1_2ปกติ'!E68+T1.2_2พิเศษ!E68</f>
        <v>0</v>
      </c>
      <c r="F68" s="9">
        <f>+'T 1.1_2ปกติ'!F68+T1.2_2พิเศษ!F68</f>
        <v>0.25</v>
      </c>
      <c r="G68" s="9">
        <f>+'T 1.1_2ปกติ'!G68+T1.2_2พิเศษ!G68</f>
        <v>0</v>
      </c>
      <c r="H68" s="9">
        <f>+'T 1.1_2ปกติ'!H68+T1.2_2พิเศษ!H68</f>
        <v>0</v>
      </c>
      <c r="I68" s="9">
        <f>+'T 1.1_2ปกติ'!I68+T1.2_2พิเศษ!I68</f>
        <v>0.25</v>
      </c>
      <c r="J68" s="9">
        <f>+'T 1.1_2ปกติ'!J68+T1.2_2พิเศษ!J68</f>
        <v>0</v>
      </c>
      <c r="K68" s="9">
        <f>+'T 1.1_2ปกติ'!K68+T1.2_2พิเศษ!K68</f>
        <v>0</v>
      </c>
      <c r="L68" s="9">
        <f>+'T 1.1_2ปกติ'!L68+T1.2_2พิเศษ!L68</f>
        <v>0</v>
      </c>
      <c r="M68" s="9">
        <f>+'T 1.1_2ปกติ'!M68+T1.2_2พิเศษ!M68</f>
        <v>0</v>
      </c>
      <c r="N68" s="9">
        <f>+'T 1.1_2ปกติ'!N68+T1.2_2พิเศษ!N68</f>
        <v>0</v>
      </c>
      <c r="O68" s="9">
        <f>+'T 1.1_2ปกติ'!O68+T1.2_2พิเศษ!O68</f>
        <v>0</v>
      </c>
      <c r="P68" s="9">
        <f>+'T 1.1_2ปกติ'!P68+T1.2_2พิเศษ!P68</f>
        <v>220.75000000000003</v>
      </c>
      <c r="Q68" s="9">
        <f>+'T 1.1_2ปกติ'!Q68+T1.2_2พิเศษ!Q68</f>
        <v>0</v>
      </c>
      <c r="R68" s="9">
        <f>+'T 1.1_2ปกติ'!R68+T1.2_2พิเศษ!R68</f>
        <v>0</v>
      </c>
      <c r="S68" s="9">
        <f>+'T 1.1_2ปกติ'!S68+T1.2_2พิเศษ!S68</f>
        <v>0</v>
      </c>
      <c r="T68" s="10">
        <f>+'T 1.1_2ปกติ'!T68+T1.2_2พิเศษ!T68</f>
        <v>0</v>
      </c>
      <c r="U68" s="72">
        <f>+'T 1.1_2ปกติ'!U68+T1.2_2พิเศษ!U68</f>
        <v>221.25000000000003</v>
      </c>
      <c r="V68" s="8">
        <f>+'T 1.1_2ปกติ'!V68+T1.2_2พิเศษ!V68</f>
        <v>0</v>
      </c>
      <c r="W68" s="9">
        <f>+'T 1.1_2ปกติ'!W68+T1.2_2พิเศษ!W68</f>
        <v>0</v>
      </c>
      <c r="X68" s="9">
        <f>+'T 1.1_2ปกติ'!X68+T1.2_2พิเศษ!X68</f>
        <v>0</v>
      </c>
      <c r="Y68" s="9">
        <f>+'T 1.1_2ปกติ'!Y68+T1.2_2พิเศษ!Y68</f>
        <v>0</v>
      </c>
      <c r="Z68" s="9">
        <f>+'T 1.1_2ปกติ'!Z68+T1.2_2พิเศษ!Z68</f>
        <v>0</v>
      </c>
      <c r="AA68" s="9">
        <f>+'T 1.1_2ปกติ'!AA68+T1.2_2พิเศษ!AA68</f>
        <v>0</v>
      </c>
      <c r="AB68" s="9">
        <f>+'T 1.1_2ปกติ'!AB68+T1.2_2พิเศษ!AB68</f>
        <v>0</v>
      </c>
      <c r="AC68" s="9">
        <f>+'T 1.1_2ปกติ'!AC68+T1.2_2พิเศษ!AC68</f>
        <v>0</v>
      </c>
      <c r="AD68" s="125">
        <f>+'T 1.1_2ปกติ'!AD68+T1.2_2พิเศษ!AD68</f>
        <v>0</v>
      </c>
      <c r="AE68" s="72">
        <f>+'T 1.1_2ปกติ'!AE68+T1.2_2พิเศษ!AE68</f>
        <v>221.25000000000003</v>
      </c>
    </row>
    <row r="69" spans="1:31" s="1" customFormat="1" ht="18.95" customHeight="1" x14ac:dyDescent="0.2">
      <c r="A69" s="18"/>
      <c r="B69" s="7"/>
      <c r="C69" s="7" t="s">
        <v>23</v>
      </c>
      <c r="D69" s="8">
        <f>+'T 1.1_2ปกติ'!D69+T1.2_2พิเศษ!D69</f>
        <v>0</v>
      </c>
      <c r="E69" s="9">
        <f>+'T 1.1_2ปกติ'!E69+T1.2_2พิเศษ!E69</f>
        <v>0</v>
      </c>
      <c r="F69" s="9">
        <f>+'T 1.1_2ปกติ'!F69+T1.2_2พิเศษ!F69</f>
        <v>0.5</v>
      </c>
      <c r="G69" s="9">
        <f>+'T 1.1_2ปกติ'!G69+T1.2_2พิเศษ!G69</f>
        <v>0</v>
      </c>
      <c r="H69" s="9">
        <f>+'T 1.1_2ปกติ'!H69+T1.2_2พิเศษ!H69</f>
        <v>0</v>
      </c>
      <c r="I69" s="9">
        <f>+'T 1.1_2ปกติ'!I69+T1.2_2พิเศษ!I69</f>
        <v>0.5</v>
      </c>
      <c r="J69" s="9">
        <f>+'T 1.1_2ปกติ'!J69+T1.2_2พิเศษ!J69</f>
        <v>0</v>
      </c>
      <c r="K69" s="9">
        <f>+'T 1.1_2ปกติ'!K69+T1.2_2พิเศษ!K69</f>
        <v>0</v>
      </c>
      <c r="L69" s="9">
        <f>+'T 1.1_2ปกติ'!L69+T1.2_2พิเศษ!L69</f>
        <v>0</v>
      </c>
      <c r="M69" s="9">
        <f>+'T 1.1_2ปกติ'!M69+T1.2_2พิเศษ!M69</f>
        <v>0</v>
      </c>
      <c r="N69" s="9">
        <f>+'T 1.1_2ปกติ'!N69+T1.2_2พิเศษ!N69</f>
        <v>0</v>
      </c>
      <c r="O69" s="9">
        <f>+'T 1.1_2ปกติ'!O69+T1.2_2พิเศษ!O69</f>
        <v>0</v>
      </c>
      <c r="P69" s="9">
        <f>+'T 1.1_2ปกติ'!P69+T1.2_2พิเศษ!P69</f>
        <v>441.50000000000006</v>
      </c>
      <c r="Q69" s="9">
        <f>+'T 1.1_2ปกติ'!Q69+T1.2_2พิเศษ!Q69</f>
        <v>0</v>
      </c>
      <c r="R69" s="9">
        <f>+'T 1.1_2ปกติ'!R69+T1.2_2พิเศษ!R69</f>
        <v>0</v>
      </c>
      <c r="S69" s="9">
        <f>+'T 1.1_2ปกติ'!S69+T1.2_2พิเศษ!S69</f>
        <v>0</v>
      </c>
      <c r="T69" s="10">
        <f>+'T 1.1_2ปกติ'!T69+T1.2_2พิเศษ!T69</f>
        <v>0</v>
      </c>
      <c r="U69" s="72">
        <f>+'T 1.1_2ปกติ'!U69+T1.2_2พิเศษ!U69</f>
        <v>442.50000000000006</v>
      </c>
      <c r="V69" s="8">
        <f>+'T 1.1_2ปกติ'!V69+T1.2_2พิเศษ!V69</f>
        <v>0</v>
      </c>
      <c r="W69" s="9">
        <f>+'T 1.1_2ปกติ'!W69+T1.2_2พิเศษ!W69</f>
        <v>0</v>
      </c>
      <c r="X69" s="9">
        <f>+'T 1.1_2ปกติ'!X69+T1.2_2พิเศษ!X69</f>
        <v>0</v>
      </c>
      <c r="Y69" s="9">
        <f>+'T 1.1_2ปกติ'!Y69+T1.2_2พิเศษ!Y69</f>
        <v>0</v>
      </c>
      <c r="Z69" s="9">
        <f>+'T 1.1_2ปกติ'!Z69+T1.2_2พิเศษ!Z69</f>
        <v>0</v>
      </c>
      <c r="AA69" s="9">
        <f>+'T 1.1_2ปกติ'!AA69+T1.2_2พิเศษ!AA69</f>
        <v>0</v>
      </c>
      <c r="AB69" s="9">
        <f>+'T 1.1_2ปกติ'!AB69+T1.2_2พิเศษ!AB69</f>
        <v>0</v>
      </c>
      <c r="AC69" s="9">
        <f>+'T 1.1_2ปกติ'!AC69+T1.2_2พิเศษ!AC69</f>
        <v>0</v>
      </c>
      <c r="AD69" s="125">
        <f>+'T 1.1_2ปกติ'!AD69+T1.2_2พิเศษ!AD69</f>
        <v>0</v>
      </c>
      <c r="AE69" s="72">
        <f>+'T 1.1_2ปกติ'!AE69+T1.2_2พิเศษ!AE69</f>
        <v>442.50000000000006</v>
      </c>
    </row>
    <row r="70" spans="1:31" s="1" customFormat="1" ht="18.95" customHeight="1" x14ac:dyDescent="0.2">
      <c r="A70" s="19"/>
      <c r="B70" s="20" t="s">
        <v>24</v>
      </c>
      <c r="C70" s="20"/>
      <c r="D70" s="21">
        <f>+'T 1.1_2ปกติ'!D70+T1.2_2พิเศษ!D70</f>
        <v>1.0106951871657754</v>
      </c>
      <c r="E70" s="22">
        <f>+'T 1.1_2ปกติ'!E70+T1.2_2พิเศษ!E70</f>
        <v>0.28074866310160429</v>
      </c>
      <c r="F70" s="22">
        <f>+'T 1.1_2ปกติ'!F70+T1.2_2พิเศษ!F70</f>
        <v>1.1176470588235294</v>
      </c>
      <c r="G70" s="22">
        <f>+'T 1.1_2ปกติ'!G70+T1.2_2พิเศษ!G70</f>
        <v>0.6737967914438503</v>
      </c>
      <c r="H70" s="22">
        <f>+'T 1.1_2ปกติ'!H70+T1.2_2พิเศษ!H70</f>
        <v>0.28074866310160429</v>
      </c>
      <c r="I70" s="22">
        <f>+'T 1.1_2ปกติ'!I70+T1.2_2พิเศษ!I70</f>
        <v>13.37967914438503</v>
      </c>
      <c r="J70" s="22">
        <f>+'T 1.1_2ปกติ'!J70+T1.2_2พิเศษ!J70</f>
        <v>2.6951871657754003</v>
      </c>
      <c r="K70" s="22">
        <f>+'T 1.1_2ปกติ'!K70+T1.2_2พิเศษ!K70</f>
        <v>0</v>
      </c>
      <c r="L70" s="22">
        <f>+'T 1.1_2ปกติ'!L70+T1.2_2พิเศษ!L70</f>
        <v>0</v>
      </c>
      <c r="M70" s="22">
        <f>+'T 1.1_2ปกติ'!M70+T1.2_2พิเศษ!M70</f>
        <v>0.40106951871657759</v>
      </c>
      <c r="N70" s="22">
        <f>+'T 1.1_2ปกติ'!N70+T1.2_2พิเศษ!N70</f>
        <v>0.6737967914438503</v>
      </c>
      <c r="O70" s="22">
        <f>+'T 1.1_2ปกติ'!O70+T1.2_2พิเศษ!O70</f>
        <v>0</v>
      </c>
      <c r="P70" s="22">
        <f>+'T 1.1_2ปกติ'!P70+T1.2_2พิเศษ!P70</f>
        <v>1284.4251336898394</v>
      </c>
      <c r="Q70" s="22">
        <f>+'T 1.1_2ปกติ'!Q70+T1.2_2พิเศษ!Q70</f>
        <v>0</v>
      </c>
      <c r="R70" s="22">
        <f>+'T 1.1_2ปกติ'!R70+T1.2_2พิเศษ!R70</f>
        <v>5.6149732620320858E-2</v>
      </c>
      <c r="S70" s="22">
        <f>+'T 1.1_2ปกติ'!S70+T1.2_2พิเศษ!S70</f>
        <v>0</v>
      </c>
      <c r="T70" s="23">
        <f>+'T 1.1_2ปกติ'!T70+T1.2_2พิเศษ!T70</f>
        <v>3.8743315508021392</v>
      </c>
      <c r="U70" s="73">
        <f>+'T 1.1_2ปกติ'!U70+T1.2_2พิเศษ!U70</f>
        <v>1308.8689839572194</v>
      </c>
      <c r="V70" s="21">
        <f>+'T 1.1_2ปกติ'!V70+T1.2_2พิเศษ!V70</f>
        <v>0</v>
      </c>
      <c r="W70" s="22">
        <f>+'T 1.1_2ปกติ'!W70+T1.2_2พิเศษ!W70</f>
        <v>0</v>
      </c>
      <c r="X70" s="22">
        <f>+'T 1.1_2ปกติ'!X70+T1.2_2พิเศษ!X70</f>
        <v>0</v>
      </c>
      <c r="Y70" s="22">
        <f>+'T 1.1_2ปกติ'!Y70+T1.2_2พิเศษ!Y70</f>
        <v>0</v>
      </c>
      <c r="Z70" s="22">
        <f>+'T 1.1_2ปกติ'!Z70+T1.2_2พิเศษ!Z70</f>
        <v>0</v>
      </c>
      <c r="AA70" s="22">
        <f>+'T 1.1_2ปกติ'!AA70+T1.2_2พิเศษ!AA70</f>
        <v>0</v>
      </c>
      <c r="AB70" s="22">
        <f>+'T 1.1_2ปกติ'!AB70+T1.2_2พิเศษ!AB70</f>
        <v>0</v>
      </c>
      <c r="AC70" s="22">
        <f>+'T 1.1_2ปกติ'!AC70+T1.2_2พิเศษ!AC70</f>
        <v>0</v>
      </c>
      <c r="AD70" s="126">
        <f>+'T 1.1_2ปกติ'!AD70+T1.2_2พิเศษ!AD70</f>
        <v>0</v>
      </c>
      <c r="AE70" s="74">
        <f>+'T 1.1_2ปกติ'!AE70+T1.2_2พิเศษ!AE70</f>
        <v>1308.8689839572194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f>+'T 1.1_2ปกติ'!D71+T1.2_2พิเศษ!D71</f>
        <v>219.18460170402099</v>
      </c>
      <c r="E71" s="16">
        <f>+'T 1.1_2ปกติ'!E71+T1.2_2พิเศษ!E71</f>
        <v>439.21485058793269</v>
      </c>
      <c r="F71" s="16">
        <f>+'T 1.1_2ปกติ'!F71+T1.2_2พิเศษ!F71</f>
        <v>165.44086599373477</v>
      </c>
      <c r="G71" s="16">
        <f>+'T 1.1_2ปกติ'!G71+T1.2_2พิเศษ!G71</f>
        <v>1934.436281541791</v>
      </c>
      <c r="H71" s="16">
        <f>+'T 1.1_2ปกติ'!H71+T1.2_2พิเศษ!H71</f>
        <v>165.01517020536022</v>
      </c>
      <c r="I71" s="16">
        <f>+'T 1.1_2ปกติ'!I71+T1.2_2พิเศษ!I71</f>
        <v>411.43683300292082</v>
      </c>
      <c r="J71" s="16">
        <f>+'T 1.1_2ปกติ'!J71+T1.2_2พิเศษ!J71</f>
        <v>381.48757299595951</v>
      </c>
      <c r="K71" s="16">
        <f>+'T 1.1_2ปกติ'!K71+T1.2_2พิเศษ!K71</f>
        <v>45.926117647058817</v>
      </c>
      <c r="L71" s="16">
        <f>+'T 1.1_2ปกติ'!L71+T1.2_2พิเศษ!L71</f>
        <v>88.690181025741921</v>
      </c>
      <c r="M71" s="16">
        <f>+'T 1.1_2ปกติ'!M71+T1.2_2พิเศษ!M71</f>
        <v>550.27932662419221</v>
      </c>
      <c r="N71" s="16">
        <f>+'T 1.1_2ปกติ'!N71+T1.2_2พิเศษ!N71</f>
        <v>412.7350622134112</v>
      </c>
      <c r="O71" s="16">
        <f>+'T 1.1_2ปกติ'!O71+T1.2_2พิเศษ!O71</f>
        <v>51.778525098745448</v>
      </c>
      <c r="P71" s="16">
        <f>+'T 1.1_2ปกติ'!P71+T1.2_2พิเศษ!P71</f>
        <v>273.73650678733031</v>
      </c>
      <c r="Q71" s="16">
        <f>+'T 1.1_2ปกติ'!Q71+T1.2_2พิเศษ!Q71</f>
        <v>0</v>
      </c>
      <c r="R71" s="16">
        <f>+'T 1.1_2ปกติ'!R71+T1.2_2พิเศษ!R71</f>
        <v>54.010513476293532</v>
      </c>
      <c r="S71" s="16">
        <f>+'T 1.1_2ปกติ'!S71+T1.2_2พิเศษ!S71</f>
        <v>0</v>
      </c>
      <c r="T71" s="17">
        <f>+'T 1.1_2ปกติ'!T71+T1.2_2พิเศษ!T71</f>
        <v>71.920094190287386</v>
      </c>
      <c r="U71" s="71">
        <f>+'T 1.1_2ปกติ'!U71+T1.2_2พิเศษ!U71</f>
        <v>5265.2925030947808</v>
      </c>
      <c r="V71" s="15">
        <f>+'T 1.1_2ปกติ'!V71+T1.2_2พิเศษ!V71</f>
        <v>0</v>
      </c>
      <c r="W71" s="16">
        <f>+'T 1.1_2ปกติ'!W71+T1.2_2พิเศษ!W71</f>
        <v>0</v>
      </c>
      <c r="X71" s="16">
        <f>+'T 1.1_2ปกติ'!X71+T1.2_2พิเศษ!X71</f>
        <v>0</v>
      </c>
      <c r="Y71" s="16">
        <f>+'T 1.1_2ปกติ'!Y71+T1.2_2พิเศษ!Y71</f>
        <v>0</v>
      </c>
      <c r="Z71" s="16">
        <f>+'T 1.1_2ปกติ'!Z71+T1.2_2พิเศษ!Z71</f>
        <v>0</v>
      </c>
      <c r="AA71" s="16">
        <f>+'T 1.1_2ปกติ'!AA71+T1.2_2พิเศษ!AA71</f>
        <v>0</v>
      </c>
      <c r="AB71" s="16">
        <f>+'T 1.1_2ปกติ'!AB71+T1.2_2พิเศษ!AB71</f>
        <v>0</v>
      </c>
      <c r="AC71" s="16">
        <f>+'T 1.1_2ปกติ'!AC71+T1.2_2พิเศษ!AC71</f>
        <v>0</v>
      </c>
      <c r="AD71" s="124">
        <f>+'T 1.1_2ปกติ'!AD71+T1.2_2พิเศษ!AD71</f>
        <v>0</v>
      </c>
      <c r="AE71" s="71">
        <f>+'T 1.1_2ปกติ'!AE71+T1.2_2พิเศษ!AE71</f>
        <v>5265.2925030947808</v>
      </c>
    </row>
    <row r="72" spans="1:31" s="1" customFormat="1" ht="18.95" customHeight="1" x14ac:dyDescent="0.2">
      <c r="A72" s="18"/>
      <c r="B72" s="7"/>
      <c r="C72" s="7" t="s">
        <v>21</v>
      </c>
      <c r="D72" s="8">
        <f>+'T 1.1_2ปกติ'!D72+T1.2_2พิเศษ!D72</f>
        <v>0.17647058823529413</v>
      </c>
      <c r="E72" s="9">
        <f>+'T 1.1_2ปกติ'!E72+T1.2_2พิเศษ!E72</f>
        <v>0</v>
      </c>
      <c r="F72" s="9">
        <f>+'T 1.1_2ปกติ'!F72+T1.2_2พิเศษ!F72</f>
        <v>0</v>
      </c>
      <c r="G72" s="9">
        <f>+'T 1.1_2ปกติ'!G72+T1.2_2พิเศษ!G72</f>
        <v>1.0588235294117647</v>
      </c>
      <c r="H72" s="9">
        <f>+'T 1.1_2ปกติ'!H72+T1.2_2พิเศษ!H72</f>
        <v>0</v>
      </c>
      <c r="I72" s="9">
        <f>+'T 1.1_2ปกติ'!I72+T1.2_2พิเศษ!I72</f>
        <v>0.17647058823529413</v>
      </c>
      <c r="J72" s="9">
        <f>+'T 1.1_2ปกติ'!J72+T1.2_2พิเศษ!J72</f>
        <v>0.35294117647058826</v>
      </c>
      <c r="K72" s="9">
        <f>+'T 1.1_2ปกติ'!K72+T1.2_2พิเศษ!K72</f>
        <v>0</v>
      </c>
      <c r="L72" s="9">
        <f>+'T 1.1_2ปกติ'!L72+T1.2_2พิเศษ!L72</f>
        <v>0</v>
      </c>
      <c r="M72" s="9">
        <f>+'T 1.1_2ปกติ'!M72+T1.2_2พิเศษ!M72</f>
        <v>1.0588235294117647</v>
      </c>
      <c r="N72" s="9">
        <f>+'T 1.1_2ปกติ'!N72+T1.2_2พิเศษ!N72</f>
        <v>0</v>
      </c>
      <c r="O72" s="9">
        <f>+'T 1.1_2ปกติ'!O72+T1.2_2พิเศษ!O72</f>
        <v>0</v>
      </c>
      <c r="P72" s="9">
        <f>+'T 1.1_2ปกติ'!P72+T1.2_2พิเศษ!P72</f>
        <v>1.2352941176470589</v>
      </c>
      <c r="Q72" s="9">
        <f>+'T 1.1_2ปกติ'!Q72+T1.2_2พิเศษ!Q72</f>
        <v>0</v>
      </c>
      <c r="R72" s="9">
        <f>+'T 1.1_2ปกติ'!R72+T1.2_2พิเศษ!R72</f>
        <v>0</v>
      </c>
      <c r="S72" s="9">
        <f>+'T 1.1_2ปกติ'!S72+T1.2_2พิเศษ!S72</f>
        <v>0</v>
      </c>
      <c r="T72" s="10">
        <f>+'T 1.1_2ปกติ'!T72+T1.2_2พิเศษ!T72</f>
        <v>0</v>
      </c>
      <c r="U72" s="72">
        <f>+'T 1.1_2ปกติ'!U72+T1.2_2พิเศษ!U72</f>
        <v>4.0588235294117654</v>
      </c>
      <c r="V72" s="8">
        <f>+'T 1.1_2ปกติ'!V72+T1.2_2พิเศษ!V72</f>
        <v>0</v>
      </c>
      <c r="W72" s="9">
        <f>+'T 1.1_2ปกติ'!W72+T1.2_2พิเศษ!W72</f>
        <v>0</v>
      </c>
      <c r="X72" s="9">
        <f>+'T 1.1_2ปกติ'!X72+T1.2_2พิเศษ!X72</f>
        <v>0</v>
      </c>
      <c r="Y72" s="9">
        <f>+'T 1.1_2ปกติ'!Y72+T1.2_2พิเศษ!Y72</f>
        <v>0</v>
      </c>
      <c r="Z72" s="9">
        <f>+'T 1.1_2ปกติ'!Z72+T1.2_2พิเศษ!Z72</f>
        <v>0</v>
      </c>
      <c r="AA72" s="9">
        <f>+'T 1.1_2ปกติ'!AA72+T1.2_2พิเศษ!AA72</f>
        <v>0</v>
      </c>
      <c r="AB72" s="9">
        <f>+'T 1.1_2ปกติ'!AB72+T1.2_2พิเศษ!AB72</f>
        <v>0</v>
      </c>
      <c r="AC72" s="9">
        <f>+'T 1.1_2ปกติ'!AC72+T1.2_2พิเศษ!AC72</f>
        <v>0</v>
      </c>
      <c r="AD72" s="125">
        <f>+'T 1.1_2ปกติ'!AD72+T1.2_2พิเศษ!AD72</f>
        <v>0</v>
      </c>
      <c r="AE72" s="72">
        <f>+'T 1.1_2ปกติ'!AE72+T1.2_2พิเศษ!AE72</f>
        <v>4.0588235294117654</v>
      </c>
    </row>
    <row r="73" spans="1:31" s="1" customFormat="1" ht="18.95" customHeight="1" x14ac:dyDescent="0.2">
      <c r="A73" s="18"/>
      <c r="B73" s="7"/>
      <c r="C73" s="7" t="s">
        <v>18</v>
      </c>
      <c r="D73" s="8">
        <f>+'T 1.1_2ปกติ'!D73+T1.2_2พิเศษ!D73</f>
        <v>219.36107229225627</v>
      </c>
      <c r="E73" s="9">
        <f>+'T 1.1_2ปกติ'!E73+T1.2_2พิเศษ!E73</f>
        <v>439.21485058793269</v>
      </c>
      <c r="F73" s="9">
        <f>+'T 1.1_2ปกติ'!F73+T1.2_2พิเศษ!F73</f>
        <v>165.44086599373477</v>
      </c>
      <c r="G73" s="9">
        <f>+'T 1.1_2ปกติ'!G73+T1.2_2พิเศษ!G73</f>
        <v>1935.4951050712027</v>
      </c>
      <c r="H73" s="9">
        <f>+'T 1.1_2ปกติ'!H73+T1.2_2พิเศษ!H73</f>
        <v>165.01517020536022</v>
      </c>
      <c r="I73" s="9">
        <f>+'T 1.1_2ปกติ'!I73+T1.2_2พิเศษ!I73</f>
        <v>411.61330359115613</v>
      </c>
      <c r="J73" s="9">
        <f>+'T 1.1_2ปกติ'!J73+T1.2_2พิเศษ!J73</f>
        <v>381.84051417243006</v>
      </c>
      <c r="K73" s="9">
        <f>+'T 1.1_2ปกติ'!K73+T1.2_2พิเศษ!K73</f>
        <v>45.926117647058817</v>
      </c>
      <c r="L73" s="9">
        <f>+'T 1.1_2ปกติ'!L73+T1.2_2พิเศษ!L73</f>
        <v>88.690181025741921</v>
      </c>
      <c r="M73" s="9">
        <f>+'T 1.1_2ปกติ'!M73+T1.2_2พิเศษ!M73</f>
        <v>551.33815015360392</v>
      </c>
      <c r="N73" s="9">
        <f>+'T 1.1_2ปกติ'!N73+T1.2_2พิเศษ!N73</f>
        <v>412.7350622134112</v>
      </c>
      <c r="O73" s="9">
        <f>+'T 1.1_2ปกติ'!O73+T1.2_2พิเศษ!O73</f>
        <v>51.778525098745448</v>
      </c>
      <c r="P73" s="9">
        <f>+'T 1.1_2ปกติ'!P73+T1.2_2พิเศษ!P73</f>
        <v>274.97180090497739</v>
      </c>
      <c r="Q73" s="9">
        <f>+'T 1.1_2ปกติ'!Q73+T1.2_2พิเศษ!Q73</f>
        <v>0</v>
      </c>
      <c r="R73" s="9">
        <f>+'T 1.1_2ปกติ'!R73+T1.2_2พิเศษ!R73</f>
        <v>54.010513476293532</v>
      </c>
      <c r="S73" s="9">
        <f>+'T 1.1_2ปกติ'!S73+T1.2_2พิเศษ!S73</f>
        <v>0</v>
      </c>
      <c r="T73" s="10">
        <f>+'T 1.1_2ปกติ'!T73+T1.2_2พิเศษ!T73</f>
        <v>71.920094190287386</v>
      </c>
      <c r="U73" s="72">
        <f>+'T 1.1_2ปกติ'!U73+T1.2_2พิเศษ!U73</f>
        <v>5269.3513266241935</v>
      </c>
      <c r="V73" s="8">
        <f>+'T 1.1_2ปกติ'!V73+T1.2_2พิเศษ!V73</f>
        <v>0</v>
      </c>
      <c r="W73" s="9">
        <f>+'T 1.1_2ปกติ'!W73+T1.2_2พิเศษ!W73</f>
        <v>0</v>
      </c>
      <c r="X73" s="9">
        <f>+'T 1.1_2ปกติ'!X73+T1.2_2พิเศษ!X73</f>
        <v>0</v>
      </c>
      <c r="Y73" s="9">
        <f>+'T 1.1_2ปกติ'!Y73+T1.2_2พิเศษ!Y73</f>
        <v>0</v>
      </c>
      <c r="Z73" s="9">
        <f>+'T 1.1_2ปกติ'!Z73+T1.2_2พิเศษ!Z73</f>
        <v>0</v>
      </c>
      <c r="AA73" s="9">
        <f>+'T 1.1_2ปกติ'!AA73+T1.2_2พิเศษ!AA73</f>
        <v>0</v>
      </c>
      <c r="AB73" s="9">
        <f>+'T 1.1_2ปกติ'!AB73+T1.2_2พิเศษ!AB73</f>
        <v>0</v>
      </c>
      <c r="AC73" s="9">
        <f>+'T 1.1_2ปกติ'!AC73+T1.2_2พิเศษ!AC73</f>
        <v>0</v>
      </c>
      <c r="AD73" s="125">
        <f>+'T 1.1_2ปกติ'!AD73+T1.2_2พิเศษ!AD73</f>
        <v>0</v>
      </c>
      <c r="AE73" s="72">
        <f>+'T 1.1_2ปกติ'!AE73+T1.2_2พิเศษ!AE73</f>
        <v>5269.3513266241935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f>+'T 1.1_2ปกติ'!D74+T1.2_2พิเศษ!D74</f>
        <v>26</v>
      </c>
      <c r="E74" s="9">
        <f>+'T 1.1_2ปกติ'!E74+T1.2_2พิเศษ!E74</f>
        <v>8</v>
      </c>
      <c r="F74" s="9">
        <f>+'T 1.1_2ปกติ'!F74+T1.2_2พิเศษ!F74</f>
        <v>2.5</v>
      </c>
      <c r="G74" s="9">
        <f>+'T 1.1_2ปกติ'!G74+T1.2_2พิเศษ!G74</f>
        <v>100.83333333333333</v>
      </c>
      <c r="H74" s="9">
        <f>+'T 1.1_2ปกติ'!H74+T1.2_2พิเศษ!H74</f>
        <v>14.75</v>
      </c>
      <c r="I74" s="9">
        <f>+'T 1.1_2ปกติ'!I74+T1.2_2พิเศษ!I74</f>
        <v>9.25</v>
      </c>
      <c r="J74" s="9">
        <f>+'T 1.1_2ปกติ'!J74+T1.2_2พิเศษ!J74</f>
        <v>21.25</v>
      </c>
      <c r="K74" s="9">
        <f>+'T 1.1_2ปกติ'!K74+T1.2_2พิเศษ!K74</f>
        <v>4</v>
      </c>
      <c r="L74" s="9">
        <f>+'T 1.1_2ปกติ'!L74+T1.2_2พิเศษ!L74</f>
        <v>11</v>
      </c>
      <c r="M74" s="9">
        <f>+'T 1.1_2ปกติ'!M74+T1.2_2พิเศษ!M74</f>
        <v>19.25</v>
      </c>
      <c r="N74" s="9">
        <f>+'T 1.1_2ปกติ'!N74+T1.2_2พิเศษ!N74</f>
        <v>5.25</v>
      </c>
      <c r="O74" s="9">
        <f>+'T 1.1_2ปกติ'!O74+T1.2_2พิเศษ!O74</f>
        <v>0.5</v>
      </c>
      <c r="P74" s="9">
        <f>+'T 1.1_2ปกติ'!P74+T1.2_2พิเศษ!P74</f>
        <v>5.5</v>
      </c>
      <c r="Q74" s="9">
        <f>+'T 1.1_2ปกติ'!Q74+T1.2_2พิเศษ!Q74</f>
        <v>0.25</v>
      </c>
      <c r="R74" s="9">
        <f>+'T 1.1_2ปกติ'!R74+T1.2_2พิเศษ!R74</f>
        <v>2</v>
      </c>
      <c r="S74" s="9">
        <f>+'T 1.1_2ปกติ'!S74+T1.2_2พิเศษ!S74</f>
        <v>0</v>
      </c>
      <c r="T74" s="10">
        <f>+'T 1.1_2ปกติ'!T74+T1.2_2พิเศษ!T74</f>
        <v>0.25</v>
      </c>
      <c r="U74" s="72">
        <f>+'T 1.1_2ปกติ'!U74+T1.2_2พิเศษ!U74</f>
        <v>230.58333333333331</v>
      </c>
      <c r="V74" s="8">
        <f>+'T 1.1_2ปกติ'!V74+T1.2_2พิเศษ!V74</f>
        <v>0</v>
      </c>
      <c r="W74" s="9">
        <f>+'T 1.1_2ปกติ'!W74+T1.2_2พิเศษ!W74</f>
        <v>0</v>
      </c>
      <c r="X74" s="9">
        <f>+'T 1.1_2ปกติ'!X74+T1.2_2พิเศษ!X74</f>
        <v>0</v>
      </c>
      <c r="Y74" s="9">
        <f>+'T 1.1_2ปกติ'!Y74+T1.2_2พิเศษ!Y74</f>
        <v>0</v>
      </c>
      <c r="Z74" s="9">
        <f>+'T 1.1_2ปกติ'!Z74+T1.2_2พิเศษ!Z74</f>
        <v>0</v>
      </c>
      <c r="AA74" s="9">
        <f>+'T 1.1_2ปกติ'!AA74+T1.2_2พิเศษ!AA74</f>
        <v>0</v>
      </c>
      <c r="AB74" s="9">
        <f>+'T 1.1_2ปกติ'!AB74+T1.2_2พิเศษ!AB74</f>
        <v>0</v>
      </c>
      <c r="AC74" s="9">
        <f>+'T 1.1_2ปกติ'!AC74+T1.2_2พิเศษ!AC74</f>
        <v>0</v>
      </c>
      <c r="AD74" s="125">
        <f>+'T 1.1_2ปกติ'!AD74+T1.2_2พิเศษ!AD74</f>
        <v>0</v>
      </c>
      <c r="AE74" s="72">
        <f>+'T 1.1_2ปกติ'!AE74+T1.2_2พิเศษ!AE74</f>
        <v>230.58333333333331</v>
      </c>
    </row>
    <row r="75" spans="1:31" s="1" customFormat="1" ht="18.95" customHeight="1" x14ac:dyDescent="0.2">
      <c r="A75" s="18"/>
      <c r="B75" s="7"/>
      <c r="C75" s="7" t="s">
        <v>23</v>
      </c>
      <c r="D75" s="8">
        <f>+'T 1.1_2ปกติ'!D75+T1.2_2พิเศษ!D75</f>
        <v>46.800000000000004</v>
      </c>
      <c r="E75" s="9">
        <f>+'T 1.1_2ปกติ'!E75+T1.2_2พิเศษ!E75</f>
        <v>14.4</v>
      </c>
      <c r="F75" s="9">
        <f>+'T 1.1_2ปกติ'!F75+T1.2_2พิเศษ!F75</f>
        <v>4.5</v>
      </c>
      <c r="G75" s="9">
        <f>+'T 1.1_2ปกติ'!G75+T1.2_2พิเศษ!G75</f>
        <v>181.5</v>
      </c>
      <c r="H75" s="9">
        <f>+'T 1.1_2ปกติ'!H75+T1.2_2พิเศษ!H75</f>
        <v>26.55</v>
      </c>
      <c r="I75" s="9">
        <f>+'T 1.1_2ปกติ'!I75+T1.2_2พิเศษ!I75</f>
        <v>16.650000000000002</v>
      </c>
      <c r="J75" s="9">
        <f>+'T 1.1_2ปกติ'!J75+T1.2_2พิเศษ!J75</f>
        <v>38.25</v>
      </c>
      <c r="K75" s="9">
        <f>+'T 1.1_2ปกติ'!K75+T1.2_2พิเศษ!K75</f>
        <v>7.2</v>
      </c>
      <c r="L75" s="9">
        <f>+'T 1.1_2ปกติ'!L75+T1.2_2พิเศษ!L75</f>
        <v>19.800000000000004</v>
      </c>
      <c r="M75" s="9">
        <f>+'T 1.1_2ปกติ'!M75+T1.2_2พิเศษ!M75</f>
        <v>34.65</v>
      </c>
      <c r="N75" s="9">
        <f>+'T 1.1_2ปกติ'!N75+T1.2_2พิเศษ!N75</f>
        <v>9.4499999999999993</v>
      </c>
      <c r="O75" s="9">
        <f>+'T 1.1_2ปกติ'!O75+T1.2_2พิเศษ!O75</f>
        <v>0.9</v>
      </c>
      <c r="P75" s="9">
        <f>+'T 1.1_2ปกติ'!P75+T1.2_2พิเศษ!P75</f>
        <v>9.9</v>
      </c>
      <c r="Q75" s="9">
        <f>+'T 1.1_2ปกติ'!Q75+T1.2_2พิเศษ!Q75</f>
        <v>0.45</v>
      </c>
      <c r="R75" s="9">
        <f>+'T 1.1_2ปกติ'!R75+T1.2_2พิเศษ!R75</f>
        <v>3.6</v>
      </c>
      <c r="S75" s="9">
        <f>+'T 1.1_2ปกติ'!S75+T1.2_2พิเศษ!S75</f>
        <v>0</v>
      </c>
      <c r="T75" s="10">
        <f>+'T 1.1_2ปกติ'!T75+T1.2_2พิเศษ!T75</f>
        <v>0.45</v>
      </c>
      <c r="U75" s="72">
        <f>+'T 1.1_2ปกติ'!U75+T1.2_2พิเศษ!U75</f>
        <v>415.05</v>
      </c>
      <c r="V75" s="8">
        <f>+'T 1.1_2ปกติ'!V75+T1.2_2พิเศษ!V75</f>
        <v>0</v>
      </c>
      <c r="W75" s="9">
        <f>+'T 1.1_2ปกติ'!W75+T1.2_2พิเศษ!W75</f>
        <v>0</v>
      </c>
      <c r="X75" s="9">
        <f>+'T 1.1_2ปกติ'!X75+T1.2_2พิเศษ!X75</f>
        <v>0</v>
      </c>
      <c r="Y75" s="9">
        <f>+'T 1.1_2ปกติ'!Y75+T1.2_2พิเศษ!Y75</f>
        <v>0</v>
      </c>
      <c r="Z75" s="9">
        <f>+'T 1.1_2ปกติ'!Z75+T1.2_2พิเศษ!Z75</f>
        <v>0</v>
      </c>
      <c r="AA75" s="9">
        <f>+'T 1.1_2ปกติ'!AA75+T1.2_2พิเศษ!AA75</f>
        <v>0</v>
      </c>
      <c r="AB75" s="9">
        <f>+'T 1.1_2ปกติ'!AB75+T1.2_2พิเศษ!AB75</f>
        <v>0</v>
      </c>
      <c r="AC75" s="9">
        <f>+'T 1.1_2ปกติ'!AC75+T1.2_2พิเศษ!AC75</f>
        <v>0</v>
      </c>
      <c r="AD75" s="125">
        <f>+'T 1.1_2ปกติ'!AD75+T1.2_2พิเศษ!AD75</f>
        <v>0</v>
      </c>
      <c r="AE75" s="72">
        <f>+'T 1.1_2ปกติ'!AE75+T1.2_2พิเศษ!AE75</f>
        <v>415.05</v>
      </c>
    </row>
    <row r="76" spans="1:31" s="1" customFormat="1" ht="18.95" customHeight="1" x14ac:dyDescent="0.2">
      <c r="A76" s="19"/>
      <c r="B76" s="20" t="s">
        <v>24</v>
      </c>
      <c r="C76" s="20"/>
      <c r="D76" s="21">
        <f>+'T 1.1_2ปกติ'!D76+T1.2_2พิเศษ!D76</f>
        <v>266.16107229225628</v>
      </c>
      <c r="E76" s="22">
        <f>+'T 1.1_2ปกติ'!E76+T1.2_2พิเศษ!E76</f>
        <v>453.61485058793266</v>
      </c>
      <c r="F76" s="22">
        <f>+'T 1.1_2ปกติ'!F76+T1.2_2พิเศษ!F76</f>
        <v>169.94086599373477</v>
      </c>
      <c r="G76" s="22">
        <f>+'T 1.1_2ปกติ'!G76+T1.2_2พิเศษ!G76</f>
        <v>2116.9951050712025</v>
      </c>
      <c r="H76" s="22">
        <f>+'T 1.1_2ปกติ'!H76+T1.2_2พิเศษ!H76</f>
        <v>191.56517020536023</v>
      </c>
      <c r="I76" s="22">
        <f>+'T 1.1_2ปกติ'!I76+T1.2_2พิเศษ!I76</f>
        <v>428.2633035911561</v>
      </c>
      <c r="J76" s="22">
        <f>+'T 1.1_2ปกติ'!J76+T1.2_2พิเศษ!J76</f>
        <v>420.09051417243006</v>
      </c>
      <c r="K76" s="22">
        <f>+'T 1.1_2ปกติ'!K76+T1.2_2พิเศษ!K76</f>
        <v>53.12611764705882</v>
      </c>
      <c r="L76" s="22">
        <f>+'T 1.1_2ปกติ'!L76+T1.2_2พิเศษ!L76</f>
        <v>108.49018102574193</v>
      </c>
      <c r="M76" s="22">
        <f>+'T 1.1_2ปกติ'!M76+T1.2_2พิเศษ!M76</f>
        <v>585.9881501536039</v>
      </c>
      <c r="N76" s="22">
        <f>+'T 1.1_2ปกติ'!N76+T1.2_2พิเศษ!N76</f>
        <v>422.18506221341119</v>
      </c>
      <c r="O76" s="22">
        <f>+'T 1.1_2ปกติ'!O76+T1.2_2พิเศษ!O76</f>
        <v>52.678525098745446</v>
      </c>
      <c r="P76" s="22">
        <f>+'T 1.1_2ปกติ'!P76+T1.2_2พิเศษ!P76</f>
        <v>284.87180090497736</v>
      </c>
      <c r="Q76" s="22">
        <f>+'T 1.1_2ปกติ'!Q76+T1.2_2พิเศษ!Q76</f>
        <v>0.45</v>
      </c>
      <c r="R76" s="22">
        <f>+'T 1.1_2ปกติ'!R76+T1.2_2พิเศษ!R76</f>
        <v>57.610513476293534</v>
      </c>
      <c r="S76" s="22">
        <f>+'T 1.1_2ปกติ'!S76+T1.2_2พิเศษ!S76</f>
        <v>0</v>
      </c>
      <c r="T76" s="23">
        <f>+'T 1.1_2ปกติ'!T76+T1.2_2พิเศษ!T76</f>
        <v>72.370094190287375</v>
      </c>
      <c r="U76" s="73">
        <f>+'T 1.1_2ปกติ'!U76+T1.2_2พิเศษ!U76</f>
        <v>5684.4013266241927</v>
      </c>
      <c r="V76" s="21">
        <f>+'T 1.1_2ปกติ'!V76+T1.2_2พิเศษ!V76</f>
        <v>0</v>
      </c>
      <c r="W76" s="22">
        <f>+'T 1.1_2ปกติ'!W76+T1.2_2พิเศษ!W76</f>
        <v>0</v>
      </c>
      <c r="X76" s="22">
        <f>+'T 1.1_2ปกติ'!X76+T1.2_2พิเศษ!X76</f>
        <v>0</v>
      </c>
      <c r="Y76" s="22">
        <f>+'T 1.1_2ปกติ'!Y76+T1.2_2พิเศษ!Y76</f>
        <v>0</v>
      </c>
      <c r="Z76" s="22">
        <f>+'T 1.1_2ปกติ'!Z76+T1.2_2พิเศษ!Z76</f>
        <v>0</v>
      </c>
      <c r="AA76" s="22">
        <f>+'T 1.1_2ปกติ'!AA76+T1.2_2พิเศษ!AA76</f>
        <v>0</v>
      </c>
      <c r="AB76" s="22">
        <f>+'T 1.1_2ปกติ'!AB76+T1.2_2พิเศษ!AB76</f>
        <v>0</v>
      </c>
      <c r="AC76" s="22">
        <f>+'T 1.1_2ปกติ'!AC76+T1.2_2พิเศษ!AC76</f>
        <v>0</v>
      </c>
      <c r="AD76" s="126">
        <f>+'T 1.1_2ปกติ'!AD76+T1.2_2พิเศษ!AD76</f>
        <v>0</v>
      </c>
      <c r="AE76" s="74">
        <f>+'T 1.1_2ปกติ'!AE76+T1.2_2พิเศษ!AE76</f>
        <v>5684.4013266241927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f>+'T 1.1_2ปกติ'!D77+T1.2_2พิเศษ!D77</f>
        <v>5.4177521008403362</v>
      </c>
      <c r="E77" s="16">
        <f>+'T 1.1_2ปกติ'!E77+T1.2_2พิเศษ!E77</f>
        <v>1645.1305147058827</v>
      </c>
      <c r="F77" s="16">
        <f>+'T 1.1_2ปกติ'!F77+T1.2_2พิเศษ!F77</f>
        <v>4.9172268907563028</v>
      </c>
      <c r="G77" s="16">
        <f>+'T 1.1_2ปกติ'!G77+T1.2_2พิเศษ!G77</f>
        <v>94.65057773109244</v>
      </c>
      <c r="H77" s="16">
        <f>+'T 1.1_2ปกติ'!H77+T1.2_2พิเศษ!H77</f>
        <v>2.2152310924369751</v>
      </c>
      <c r="I77" s="16">
        <f>+'T 1.1_2ปกติ'!I77+T1.2_2พิเศษ!I77</f>
        <v>48.157930672268911</v>
      </c>
      <c r="J77" s="16">
        <f>+'T 1.1_2ปกติ'!J77+T1.2_2พิเศษ!J77</f>
        <v>19.364128151260505</v>
      </c>
      <c r="K77" s="16">
        <f>+'T 1.1_2ปกติ'!K77+T1.2_2พิเศษ!K77</f>
        <v>0.4915966386554621</v>
      </c>
      <c r="L77" s="16">
        <f>+'T 1.1_2ปกติ'!L77+T1.2_2พิเศษ!L77</f>
        <v>13.470535714285713</v>
      </c>
      <c r="M77" s="16">
        <f>+'T 1.1_2ปกติ'!M77+T1.2_2พิเศษ!M77</f>
        <v>301.97610294117646</v>
      </c>
      <c r="N77" s="16">
        <f>+'T 1.1_2ปกติ'!N77+T1.2_2พิเศษ!N77</f>
        <v>31.065598739495798</v>
      </c>
      <c r="O77" s="16">
        <f>+'T 1.1_2ปกติ'!O77+T1.2_2พิเศษ!O77</f>
        <v>1.2315651260504201</v>
      </c>
      <c r="P77" s="16">
        <f>+'T 1.1_2ปกติ'!P77+T1.2_2พิเศษ!P77</f>
        <v>39.004989495798313</v>
      </c>
      <c r="Q77" s="16">
        <f>+'T 1.1_2ปกติ'!Q77+T1.2_2พิเศษ!Q77</f>
        <v>0</v>
      </c>
      <c r="R77" s="16">
        <f>+'T 1.1_2ปกติ'!R77+T1.2_2พิเศษ!R77</f>
        <v>2.2550420168067227</v>
      </c>
      <c r="S77" s="16">
        <f>+'T 1.1_2ปกติ'!S77+T1.2_2พิเศษ!S77</f>
        <v>0</v>
      </c>
      <c r="T77" s="17">
        <f>+'T 1.1_2ปกติ'!T77+T1.2_2พิเศษ!T77</f>
        <v>3.3311449579831933</v>
      </c>
      <c r="U77" s="71">
        <f>+'T 1.1_2ปกติ'!U77+T1.2_2พิเศษ!U77</f>
        <v>2212.6799369747905</v>
      </c>
      <c r="V77" s="15">
        <f>+'T 1.1_2ปกติ'!V77+T1.2_2พิเศษ!V77</f>
        <v>0</v>
      </c>
      <c r="W77" s="16">
        <f>+'T 1.1_2ปกติ'!W77+T1.2_2พิเศษ!W77</f>
        <v>0</v>
      </c>
      <c r="X77" s="16">
        <f>+'T 1.1_2ปกติ'!X77+T1.2_2พิเศษ!X77</f>
        <v>0</v>
      </c>
      <c r="Y77" s="16">
        <f>+'T 1.1_2ปกติ'!Y77+T1.2_2พิเศษ!Y77</f>
        <v>0</v>
      </c>
      <c r="Z77" s="16">
        <f>+'T 1.1_2ปกติ'!Z77+T1.2_2พิเศษ!Z77</f>
        <v>0</v>
      </c>
      <c r="AA77" s="16">
        <f>+'T 1.1_2ปกติ'!AA77+T1.2_2พิเศษ!AA77</f>
        <v>0</v>
      </c>
      <c r="AB77" s="16">
        <f>+'T 1.1_2ปกติ'!AB77+T1.2_2พิเศษ!AB77</f>
        <v>0</v>
      </c>
      <c r="AC77" s="16">
        <f>+'T 1.1_2ปกติ'!AC77+T1.2_2พิเศษ!AC77</f>
        <v>0</v>
      </c>
      <c r="AD77" s="124">
        <f>+'T 1.1_2ปกติ'!AD77+T1.2_2พิเศษ!AD77</f>
        <v>0</v>
      </c>
      <c r="AE77" s="71">
        <f>+'T 1.1_2ปกติ'!AE77+T1.2_2พิเศษ!AE77</f>
        <v>2212.6799369747905</v>
      </c>
    </row>
    <row r="78" spans="1:31" s="1" customFormat="1" ht="18.95" customHeight="1" x14ac:dyDescent="0.2">
      <c r="A78" s="18"/>
      <c r="B78" s="7"/>
      <c r="C78" s="7" t="s">
        <v>21</v>
      </c>
      <c r="D78" s="8">
        <f>+'T 1.1_2ปกติ'!D78+T1.2_2พิเศษ!D78</f>
        <v>0</v>
      </c>
      <c r="E78" s="9">
        <f>+'T 1.1_2ปกติ'!E78+T1.2_2พิเศษ!E78</f>
        <v>0</v>
      </c>
      <c r="F78" s="9">
        <f>+'T 1.1_2ปกติ'!F78+T1.2_2พิเศษ!F78</f>
        <v>0</v>
      </c>
      <c r="G78" s="9">
        <f>+'T 1.1_2ปกติ'!G78+T1.2_2พิเศษ!G78</f>
        <v>0</v>
      </c>
      <c r="H78" s="9">
        <f>+'T 1.1_2ปกติ'!H78+T1.2_2พิเศษ!H78</f>
        <v>0</v>
      </c>
      <c r="I78" s="9">
        <f>+'T 1.1_2ปกติ'!I78+T1.2_2พิเศษ!I78</f>
        <v>0</v>
      </c>
      <c r="J78" s="9">
        <f>+'T 1.1_2ปกติ'!J78+T1.2_2พิเศษ!J78</f>
        <v>0</v>
      </c>
      <c r="K78" s="9">
        <f>+'T 1.1_2ปกติ'!K78+T1.2_2พิเศษ!K78</f>
        <v>0</v>
      </c>
      <c r="L78" s="9">
        <f>+'T 1.1_2ปกติ'!L78+T1.2_2พิเศษ!L78</f>
        <v>0</v>
      </c>
      <c r="M78" s="9">
        <f>+'T 1.1_2ปกติ'!M78+T1.2_2พิเศษ!M78</f>
        <v>0</v>
      </c>
      <c r="N78" s="9">
        <f>+'T 1.1_2ปกติ'!N78+T1.2_2พิเศษ!N78</f>
        <v>0</v>
      </c>
      <c r="O78" s="9">
        <f>+'T 1.1_2ปกติ'!O78+T1.2_2พิเศษ!O78</f>
        <v>0</v>
      </c>
      <c r="P78" s="9">
        <f>+'T 1.1_2ปกติ'!P78+T1.2_2พิเศษ!P78</f>
        <v>0</v>
      </c>
      <c r="Q78" s="9">
        <f>+'T 1.1_2ปกติ'!Q78+T1.2_2พิเศษ!Q78</f>
        <v>0</v>
      </c>
      <c r="R78" s="9">
        <f>+'T 1.1_2ปกติ'!R78+T1.2_2พิเศษ!R78</f>
        <v>0</v>
      </c>
      <c r="S78" s="9">
        <f>+'T 1.1_2ปกติ'!S78+T1.2_2พิเศษ!S78</f>
        <v>0</v>
      </c>
      <c r="T78" s="10">
        <f>+'T 1.1_2ปกติ'!T78+T1.2_2พิเศษ!T78</f>
        <v>0</v>
      </c>
      <c r="U78" s="72">
        <f>+'T 1.1_2ปกติ'!U78+T1.2_2พิเศษ!U78</f>
        <v>0</v>
      </c>
      <c r="V78" s="8">
        <f>+'T 1.1_2ปกติ'!V78+T1.2_2พิเศษ!V78</f>
        <v>0</v>
      </c>
      <c r="W78" s="9">
        <f>+'T 1.1_2ปกติ'!W78+T1.2_2พิเศษ!W78</f>
        <v>0</v>
      </c>
      <c r="X78" s="9">
        <f>+'T 1.1_2ปกติ'!X78+T1.2_2พิเศษ!X78</f>
        <v>0</v>
      </c>
      <c r="Y78" s="9">
        <f>+'T 1.1_2ปกติ'!Y78+T1.2_2พิเศษ!Y78</f>
        <v>0</v>
      </c>
      <c r="Z78" s="9">
        <f>+'T 1.1_2ปกติ'!Z78+T1.2_2พิเศษ!Z78</f>
        <v>0</v>
      </c>
      <c r="AA78" s="9">
        <f>+'T 1.1_2ปกติ'!AA78+T1.2_2พิเศษ!AA78</f>
        <v>0</v>
      </c>
      <c r="AB78" s="9">
        <f>+'T 1.1_2ปกติ'!AB78+T1.2_2พิเศษ!AB78</f>
        <v>0</v>
      </c>
      <c r="AC78" s="9">
        <f>+'T 1.1_2ปกติ'!AC78+T1.2_2พิเศษ!AC78</f>
        <v>0</v>
      </c>
      <c r="AD78" s="125">
        <f>+'T 1.1_2ปกติ'!AD78+T1.2_2พิเศษ!AD78</f>
        <v>0</v>
      </c>
      <c r="AE78" s="72">
        <f>+'T 1.1_2ปกติ'!AE78+T1.2_2พิเศษ!AE78</f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f>+'T 1.1_2ปกติ'!D79+T1.2_2พิเศษ!D79</f>
        <v>5.4177521008403362</v>
      </c>
      <c r="E79" s="9">
        <f>+'T 1.1_2ปกติ'!E79+T1.2_2พิเศษ!E79</f>
        <v>1645.1305147058827</v>
      </c>
      <c r="F79" s="9">
        <f>+'T 1.1_2ปกติ'!F79+T1.2_2พิเศษ!F79</f>
        <v>4.9172268907563028</v>
      </c>
      <c r="G79" s="9">
        <f>+'T 1.1_2ปกติ'!G79+T1.2_2พิเศษ!G79</f>
        <v>94.65057773109244</v>
      </c>
      <c r="H79" s="9">
        <f>+'T 1.1_2ปกติ'!H79+T1.2_2พิเศษ!H79</f>
        <v>2.2152310924369751</v>
      </c>
      <c r="I79" s="9">
        <f>+'T 1.1_2ปกติ'!I79+T1.2_2พิเศษ!I79</f>
        <v>48.157930672268911</v>
      </c>
      <c r="J79" s="9">
        <f>+'T 1.1_2ปกติ'!J79+T1.2_2พิเศษ!J79</f>
        <v>19.364128151260505</v>
      </c>
      <c r="K79" s="9">
        <f>+'T 1.1_2ปกติ'!K79+T1.2_2พิเศษ!K79</f>
        <v>0.4915966386554621</v>
      </c>
      <c r="L79" s="9">
        <f>+'T 1.1_2ปกติ'!L79+T1.2_2พิเศษ!L79</f>
        <v>13.470535714285713</v>
      </c>
      <c r="M79" s="9">
        <f>+'T 1.1_2ปกติ'!M79+T1.2_2พิเศษ!M79</f>
        <v>301.97610294117646</v>
      </c>
      <c r="N79" s="9">
        <f>+'T 1.1_2ปกติ'!N79+T1.2_2พิเศษ!N79</f>
        <v>31.065598739495798</v>
      </c>
      <c r="O79" s="9">
        <f>+'T 1.1_2ปกติ'!O79+T1.2_2พิเศษ!O79</f>
        <v>1.2315651260504201</v>
      </c>
      <c r="P79" s="9">
        <f>+'T 1.1_2ปกติ'!P79+T1.2_2พิเศษ!P79</f>
        <v>39.004989495798313</v>
      </c>
      <c r="Q79" s="9">
        <f>+'T 1.1_2ปกติ'!Q79+T1.2_2พิเศษ!Q79</f>
        <v>0</v>
      </c>
      <c r="R79" s="9">
        <f>+'T 1.1_2ปกติ'!R79+T1.2_2พิเศษ!R79</f>
        <v>2.2550420168067227</v>
      </c>
      <c r="S79" s="9">
        <f>+'T 1.1_2ปกติ'!S79+T1.2_2พิเศษ!S79</f>
        <v>0</v>
      </c>
      <c r="T79" s="10">
        <f>+'T 1.1_2ปกติ'!T79+T1.2_2พิเศษ!T79</f>
        <v>3.3311449579831933</v>
      </c>
      <c r="U79" s="72">
        <f>+'T 1.1_2ปกติ'!U79+T1.2_2พิเศษ!U79</f>
        <v>2212.6799369747905</v>
      </c>
      <c r="V79" s="8">
        <f>+'T 1.1_2ปกติ'!V79+T1.2_2พิเศษ!V79</f>
        <v>0</v>
      </c>
      <c r="W79" s="9">
        <f>+'T 1.1_2ปกติ'!W79+T1.2_2พิเศษ!W79</f>
        <v>0</v>
      </c>
      <c r="X79" s="9">
        <f>+'T 1.1_2ปกติ'!X79+T1.2_2พิเศษ!X79</f>
        <v>0</v>
      </c>
      <c r="Y79" s="9">
        <f>+'T 1.1_2ปกติ'!Y79+T1.2_2พิเศษ!Y79</f>
        <v>0</v>
      </c>
      <c r="Z79" s="9">
        <f>+'T 1.1_2ปกติ'!Z79+T1.2_2พิเศษ!Z79</f>
        <v>0</v>
      </c>
      <c r="AA79" s="9">
        <f>+'T 1.1_2ปกติ'!AA79+T1.2_2พิเศษ!AA79</f>
        <v>0</v>
      </c>
      <c r="AB79" s="9">
        <f>+'T 1.1_2ปกติ'!AB79+T1.2_2พิเศษ!AB79</f>
        <v>0</v>
      </c>
      <c r="AC79" s="9">
        <f>+'T 1.1_2ปกติ'!AC79+T1.2_2พิเศษ!AC79</f>
        <v>0</v>
      </c>
      <c r="AD79" s="125">
        <f>+'T 1.1_2ปกติ'!AD79+T1.2_2พิเศษ!AD79</f>
        <v>0</v>
      </c>
      <c r="AE79" s="72">
        <f>+'T 1.1_2ปกติ'!AE79+T1.2_2พิเศษ!AE79</f>
        <v>2212.6799369747905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f>+'T 1.1_2ปกติ'!D80+T1.2_2พิเศษ!D80</f>
        <v>0</v>
      </c>
      <c r="E80" s="9">
        <f>+'T 1.1_2ปกติ'!E80+T1.2_2พิเศษ!E80</f>
        <v>418.41666666666663</v>
      </c>
      <c r="F80" s="9">
        <f>+'T 1.1_2ปกติ'!F80+T1.2_2พิเศษ!F80</f>
        <v>0</v>
      </c>
      <c r="G80" s="9">
        <f>+'T 1.1_2ปกติ'!G80+T1.2_2พิเศษ!G80</f>
        <v>0</v>
      </c>
      <c r="H80" s="9">
        <f>+'T 1.1_2ปกติ'!H80+T1.2_2พิเศษ!H80</f>
        <v>0.25</v>
      </c>
      <c r="I80" s="9">
        <f>+'T 1.1_2ปกติ'!I80+T1.2_2พิเศษ!I80</f>
        <v>0</v>
      </c>
      <c r="J80" s="9">
        <f>+'T 1.1_2ปกติ'!J80+T1.2_2พิเศษ!J80</f>
        <v>15.25</v>
      </c>
      <c r="K80" s="9">
        <f>+'T 1.1_2ปกติ'!K80+T1.2_2พิเศษ!K80</f>
        <v>0</v>
      </c>
      <c r="L80" s="9">
        <f>+'T 1.1_2ปกติ'!L80+T1.2_2พิเศษ!L80</f>
        <v>0</v>
      </c>
      <c r="M80" s="9">
        <f>+'T 1.1_2ปกติ'!M80+T1.2_2พิเศษ!M80</f>
        <v>0</v>
      </c>
      <c r="N80" s="9">
        <f>+'T 1.1_2ปกติ'!N80+T1.2_2พิเศษ!N80</f>
        <v>0</v>
      </c>
      <c r="O80" s="9">
        <f>+'T 1.1_2ปกติ'!O80+T1.2_2พิเศษ!O80</f>
        <v>0</v>
      </c>
      <c r="P80" s="9">
        <f>+'T 1.1_2ปกติ'!P80+T1.2_2พิเศษ!P80</f>
        <v>0</v>
      </c>
      <c r="Q80" s="9">
        <f>+'T 1.1_2ปกติ'!Q80+T1.2_2พิเศษ!Q80</f>
        <v>0</v>
      </c>
      <c r="R80" s="9">
        <f>+'T 1.1_2ปกติ'!R80+T1.2_2พิเศษ!R80</f>
        <v>0</v>
      </c>
      <c r="S80" s="9">
        <f>+'T 1.1_2ปกติ'!S80+T1.2_2พิเศษ!S80</f>
        <v>0</v>
      </c>
      <c r="T80" s="10">
        <f>+'T 1.1_2ปกติ'!T80+T1.2_2พิเศษ!T80</f>
        <v>0</v>
      </c>
      <c r="U80" s="72">
        <f>+'T 1.1_2ปกติ'!U80+T1.2_2พิเศษ!U80</f>
        <v>433.91666666666663</v>
      </c>
      <c r="V80" s="8">
        <f>+'T 1.1_2ปกติ'!V80+T1.2_2พิเศษ!V80</f>
        <v>0</v>
      </c>
      <c r="W80" s="9">
        <f>+'T 1.1_2ปกติ'!W80+T1.2_2พิเศษ!W80</f>
        <v>0</v>
      </c>
      <c r="X80" s="9">
        <f>+'T 1.1_2ปกติ'!X80+T1.2_2พิเศษ!X80</f>
        <v>0</v>
      </c>
      <c r="Y80" s="9">
        <f>+'T 1.1_2ปกติ'!Y80+T1.2_2พิเศษ!Y80</f>
        <v>0</v>
      </c>
      <c r="Z80" s="9">
        <f>+'T 1.1_2ปกติ'!Z80+T1.2_2พิเศษ!Z80</f>
        <v>0</v>
      </c>
      <c r="AA80" s="9">
        <f>+'T 1.1_2ปกติ'!AA80+T1.2_2พิเศษ!AA80</f>
        <v>0</v>
      </c>
      <c r="AB80" s="9">
        <f>+'T 1.1_2ปกติ'!AB80+T1.2_2พิเศษ!AB80</f>
        <v>0</v>
      </c>
      <c r="AC80" s="9">
        <f>+'T 1.1_2ปกติ'!AC80+T1.2_2พิเศษ!AC80</f>
        <v>0</v>
      </c>
      <c r="AD80" s="125">
        <f>+'T 1.1_2ปกติ'!AD80+T1.2_2พิเศษ!AD80</f>
        <v>0</v>
      </c>
      <c r="AE80" s="72">
        <f>+'T 1.1_2ปกติ'!AE80+T1.2_2พิเศษ!AE80</f>
        <v>433.91666666666663</v>
      </c>
    </row>
    <row r="81" spans="1:31" s="1" customFormat="1" ht="18.95" customHeight="1" x14ac:dyDescent="0.2">
      <c r="A81" s="18"/>
      <c r="B81" s="7"/>
      <c r="C81" s="7" t="s">
        <v>23</v>
      </c>
      <c r="D81" s="8">
        <f>+'T 1.1_2ปกติ'!D81+T1.2_2พิเศษ!D81</f>
        <v>0</v>
      </c>
      <c r="E81" s="9">
        <f>+'T 1.1_2ปกติ'!E81+T1.2_2พิเศษ!E81</f>
        <v>753.15000000000009</v>
      </c>
      <c r="F81" s="9">
        <f>+'T 1.1_2ปกติ'!F81+T1.2_2พิเศษ!F81</f>
        <v>0</v>
      </c>
      <c r="G81" s="9">
        <f>+'T 1.1_2ปกติ'!G81+T1.2_2พิเศษ!G81</f>
        <v>0</v>
      </c>
      <c r="H81" s="9">
        <f>+'T 1.1_2ปกติ'!H81+T1.2_2พิเศษ!H81</f>
        <v>0.45</v>
      </c>
      <c r="I81" s="9">
        <f>+'T 1.1_2ปกติ'!I81+T1.2_2พิเศษ!I81</f>
        <v>0</v>
      </c>
      <c r="J81" s="9">
        <f>+'T 1.1_2ปกติ'!J81+T1.2_2พิเศษ!J81</f>
        <v>27.45</v>
      </c>
      <c r="K81" s="9">
        <f>+'T 1.1_2ปกติ'!K81+T1.2_2พิเศษ!K81</f>
        <v>0</v>
      </c>
      <c r="L81" s="9">
        <f>+'T 1.1_2ปกติ'!L81+T1.2_2พิเศษ!L81</f>
        <v>0</v>
      </c>
      <c r="M81" s="9">
        <f>+'T 1.1_2ปกติ'!M81+T1.2_2พิเศษ!M81</f>
        <v>0</v>
      </c>
      <c r="N81" s="9">
        <f>+'T 1.1_2ปกติ'!N81+T1.2_2พิเศษ!N81</f>
        <v>0</v>
      </c>
      <c r="O81" s="9">
        <f>+'T 1.1_2ปกติ'!O81+T1.2_2พิเศษ!O81</f>
        <v>0</v>
      </c>
      <c r="P81" s="9">
        <f>+'T 1.1_2ปกติ'!P81+T1.2_2พิเศษ!P81</f>
        <v>0</v>
      </c>
      <c r="Q81" s="9">
        <f>+'T 1.1_2ปกติ'!Q81+T1.2_2พิเศษ!Q81</f>
        <v>0</v>
      </c>
      <c r="R81" s="9">
        <f>+'T 1.1_2ปกติ'!R81+T1.2_2พิเศษ!R81</f>
        <v>0</v>
      </c>
      <c r="S81" s="9">
        <f>+'T 1.1_2ปกติ'!S81+T1.2_2พิเศษ!S81</f>
        <v>0</v>
      </c>
      <c r="T81" s="10">
        <f>+'T 1.1_2ปกติ'!T81+T1.2_2พิเศษ!T81</f>
        <v>0</v>
      </c>
      <c r="U81" s="72">
        <f>+'T 1.1_2ปกติ'!U81+T1.2_2พิเศษ!U81</f>
        <v>781.05000000000007</v>
      </c>
      <c r="V81" s="8">
        <f>+'T 1.1_2ปกติ'!V81+T1.2_2พิเศษ!V81</f>
        <v>0</v>
      </c>
      <c r="W81" s="9">
        <f>+'T 1.1_2ปกติ'!W81+T1.2_2พิเศษ!W81</f>
        <v>0</v>
      </c>
      <c r="X81" s="9">
        <f>+'T 1.1_2ปกติ'!X81+T1.2_2พิเศษ!X81</f>
        <v>0</v>
      </c>
      <c r="Y81" s="9">
        <f>+'T 1.1_2ปกติ'!Y81+T1.2_2พิเศษ!Y81</f>
        <v>0</v>
      </c>
      <c r="Z81" s="9">
        <f>+'T 1.1_2ปกติ'!Z81+T1.2_2พิเศษ!Z81</f>
        <v>0</v>
      </c>
      <c r="AA81" s="9">
        <f>+'T 1.1_2ปกติ'!AA81+T1.2_2พิเศษ!AA81</f>
        <v>0</v>
      </c>
      <c r="AB81" s="9">
        <f>+'T 1.1_2ปกติ'!AB81+T1.2_2พิเศษ!AB81</f>
        <v>0</v>
      </c>
      <c r="AC81" s="9">
        <f>+'T 1.1_2ปกติ'!AC81+T1.2_2พิเศษ!AC81</f>
        <v>0</v>
      </c>
      <c r="AD81" s="125">
        <f>+'T 1.1_2ปกติ'!AD81+T1.2_2พิเศษ!AD81</f>
        <v>0</v>
      </c>
      <c r="AE81" s="72">
        <f>+'T 1.1_2ปกติ'!AE81+T1.2_2พิเศษ!AE81</f>
        <v>781.05000000000007</v>
      </c>
    </row>
    <row r="82" spans="1:31" s="1" customFormat="1" ht="18.95" customHeight="1" x14ac:dyDescent="0.2">
      <c r="A82" s="19"/>
      <c r="B82" s="20" t="s">
        <v>24</v>
      </c>
      <c r="C82" s="20"/>
      <c r="D82" s="21">
        <f>+'T 1.1_2ปกติ'!D82+T1.2_2พิเศษ!D82</f>
        <v>5.4177521008403362</v>
      </c>
      <c r="E82" s="22">
        <f>+'T 1.1_2ปกติ'!E82+T1.2_2พิเศษ!E82</f>
        <v>2398.2805147058825</v>
      </c>
      <c r="F82" s="22">
        <f>+'T 1.1_2ปกติ'!F82+T1.2_2พิเศษ!F82</f>
        <v>4.9172268907563028</v>
      </c>
      <c r="G82" s="22">
        <f>+'T 1.1_2ปกติ'!G82+T1.2_2พิเศษ!G82</f>
        <v>94.65057773109244</v>
      </c>
      <c r="H82" s="22">
        <f>+'T 1.1_2ปกติ'!H82+T1.2_2พิเศษ!H82</f>
        <v>2.6652310924369753</v>
      </c>
      <c r="I82" s="22">
        <f>+'T 1.1_2ปกติ'!I82+T1.2_2พิเศษ!I82</f>
        <v>48.157930672268911</v>
      </c>
      <c r="J82" s="22">
        <f>+'T 1.1_2ปกติ'!J82+T1.2_2พิเศษ!J82</f>
        <v>46.814128151260512</v>
      </c>
      <c r="K82" s="22">
        <f>+'T 1.1_2ปกติ'!K82+T1.2_2พิเศษ!K82</f>
        <v>0.4915966386554621</v>
      </c>
      <c r="L82" s="22">
        <f>+'T 1.1_2ปกติ'!L82+T1.2_2พิเศษ!L82</f>
        <v>13.470535714285713</v>
      </c>
      <c r="M82" s="22">
        <f>+'T 1.1_2ปกติ'!M82+T1.2_2พิเศษ!M82</f>
        <v>301.97610294117646</v>
      </c>
      <c r="N82" s="22">
        <f>+'T 1.1_2ปกติ'!N82+T1.2_2พิเศษ!N82</f>
        <v>31.065598739495798</v>
      </c>
      <c r="O82" s="22">
        <f>+'T 1.1_2ปกติ'!O82+T1.2_2พิเศษ!O82</f>
        <v>1.2315651260504201</v>
      </c>
      <c r="P82" s="22">
        <f>+'T 1.1_2ปกติ'!P82+T1.2_2พิเศษ!P82</f>
        <v>39.004989495798313</v>
      </c>
      <c r="Q82" s="22">
        <f>+'T 1.1_2ปกติ'!Q82+T1.2_2พิเศษ!Q82</f>
        <v>0</v>
      </c>
      <c r="R82" s="22">
        <f>+'T 1.1_2ปกติ'!R82+T1.2_2พิเศษ!R82</f>
        <v>2.2550420168067227</v>
      </c>
      <c r="S82" s="22">
        <f>+'T 1.1_2ปกติ'!S82+T1.2_2พิเศษ!S82</f>
        <v>0</v>
      </c>
      <c r="T82" s="23">
        <f>+'T 1.1_2ปกติ'!T82+T1.2_2พิเศษ!T82</f>
        <v>3.3311449579831933</v>
      </c>
      <c r="U82" s="73">
        <f>+'T 1.1_2ปกติ'!U82+T1.2_2พิเศษ!U82</f>
        <v>2993.7299369747902</v>
      </c>
      <c r="V82" s="21">
        <f>+'T 1.1_2ปกติ'!V82+T1.2_2พิเศษ!V82</f>
        <v>0</v>
      </c>
      <c r="W82" s="22">
        <f>+'T 1.1_2ปกติ'!W82+T1.2_2พิเศษ!W82</f>
        <v>0</v>
      </c>
      <c r="X82" s="22">
        <f>+'T 1.1_2ปกติ'!X82+T1.2_2พิเศษ!X82</f>
        <v>0</v>
      </c>
      <c r="Y82" s="22">
        <f>+'T 1.1_2ปกติ'!Y82+T1.2_2พิเศษ!Y82</f>
        <v>0</v>
      </c>
      <c r="Z82" s="22">
        <f>+'T 1.1_2ปกติ'!Z82+T1.2_2พิเศษ!Z82</f>
        <v>0</v>
      </c>
      <c r="AA82" s="22">
        <f>+'T 1.1_2ปกติ'!AA82+T1.2_2พิเศษ!AA82</f>
        <v>0</v>
      </c>
      <c r="AB82" s="22">
        <f>+'T 1.1_2ปกติ'!AB82+T1.2_2พิเศษ!AB82</f>
        <v>0</v>
      </c>
      <c r="AC82" s="22">
        <f>+'T 1.1_2ปกติ'!AC82+T1.2_2พิเศษ!AC82</f>
        <v>0</v>
      </c>
      <c r="AD82" s="126">
        <f>+'T 1.1_2ปกติ'!AD82+T1.2_2พิเศษ!AD82</f>
        <v>0</v>
      </c>
      <c r="AE82" s="74">
        <f>+'T 1.1_2ปกติ'!AE82+T1.2_2พิเศษ!AE82</f>
        <v>2993.7299369747902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f>+'T 1.1_2ปกติ'!D83+T1.2_2พิเศษ!D83</f>
        <v>4.9140271493212673</v>
      </c>
      <c r="E83" s="16">
        <f>+'T 1.1_2ปกติ'!E83+T1.2_2พิเศษ!E83</f>
        <v>0.74660633484162897</v>
      </c>
      <c r="F83" s="16">
        <f>+'T 1.1_2ปกติ'!F83+T1.2_2พิเศษ!F83</f>
        <v>6.2850678733031673</v>
      </c>
      <c r="G83" s="16">
        <f>+'T 1.1_2ปกติ'!G83+T1.2_2พิเศษ!G83</f>
        <v>20.660633484162897</v>
      </c>
      <c r="H83" s="16">
        <f>+'T 1.1_2ปกติ'!H83+T1.2_2พิเศษ!H83</f>
        <v>8.7285067873303159</v>
      </c>
      <c r="I83" s="16">
        <f>+'T 1.1_2ปกติ'!I83+T1.2_2พิเศษ!I83</f>
        <v>5.3212669683257916</v>
      </c>
      <c r="J83" s="16">
        <f>+'T 1.1_2ปกติ'!J83+T1.2_2พิเศษ!J83</f>
        <v>5.6063348416289589</v>
      </c>
      <c r="K83" s="16">
        <f>+'T 1.1_2ปกติ'!K83+T1.2_2พิเศษ!K83</f>
        <v>368.64705882352945</v>
      </c>
      <c r="L83" s="16">
        <f>+'T 1.1_2ปกติ'!L83+T1.2_2พิเศษ!L83</f>
        <v>0.17647058823529413</v>
      </c>
      <c r="M83" s="16">
        <f>+'T 1.1_2ปกติ'!M83+T1.2_2พิเศษ!M83</f>
        <v>0.80090497737556565</v>
      </c>
      <c r="N83" s="16">
        <f>+'T 1.1_2ปกติ'!N83+T1.2_2พิเศษ!N83</f>
        <v>8.4570135746606336</v>
      </c>
      <c r="O83" s="16">
        <f>+'T 1.1_2ปกติ'!O83+T1.2_2พิเศษ!O83</f>
        <v>0.17647058823529413</v>
      </c>
      <c r="P83" s="16">
        <f>+'T 1.1_2ปกติ'!P83+T1.2_2พิเศษ!P83</f>
        <v>8.1583710407239813</v>
      </c>
      <c r="Q83" s="16">
        <f>+'T 1.1_2ปกติ'!Q83+T1.2_2พิเศษ!Q83</f>
        <v>0</v>
      </c>
      <c r="R83" s="16">
        <f>+'T 1.1_2ปกติ'!R83+T1.2_2พิเศษ!R83</f>
        <v>0.20361990950226244</v>
      </c>
      <c r="S83" s="16">
        <f>+'T 1.1_2ปกติ'!S83+T1.2_2พิเศษ!S83</f>
        <v>0</v>
      </c>
      <c r="T83" s="17">
        <f>+'T 1.1_2ปกติ'!T83+T1.2_2พิเศษ!T83</f>
        <v>2.2805429864253393</v>
      </c>
      <c r="U83" s="71">
        <f>+'T 1.1_2ปกติ'!U83+T1.2_2พิเศษ!U83</f>
        <v>441.16289592760182</v>
      </c>
      <c r="V83" s="15">
        <f>+'T 1.1_2ปกติ'!V83+T1.2_2พิเศษ!V83</f>
        <v>0</v>
      </c>
      <c r="W83" s="16">
        <f>+'T 1.1_2ปกติ'!W83+T1.2_2พิเศษ!W83</f>
        <v>0</v>
      </c>
      <c r="X83" s="16">
        <f>+'T 1.1_2ปกติ'!X83+T1.2_2พิเศษ!X83</f>
        <v>0</v>
      </c>
      <c r="Y83" s="16">
        <f>+'T 1.1_2ปกติ'!Y83+T1.2_2พิเศษ!Y83</f>
        <v>0</v>
      </c>
      <c r="Z83" s="16">
        <f>+'T 1.1_2ปกติ'!Z83+T1.2_2พิเศษ!Z83</f>
        <v>0</v>
      </c>
      <c r="AA83" s="16">
        <f>+'T 1.1_2ปกติ'!AA83+T1.2_2พิเศษ!AA83</f>
        <v>0</v>
      </c>
      <c r="AB83" s="16">
        <f>+'T 1.1_2ปกติ'!AB83+T1.2_2พิเศษ!AB83</f>
        <v>0</v>
      </c>
      <c r="AC83" s="16">
        <f>+'T 1.1_2ปกติ'!AC83+T1.2_2พิเศษ!AC83</f>
        <v>0</v>
      </c>
      <c r="AD83" s="124">
        <f>+'T 1.1_2ปกติ'!AD83+T1.2_2พิเศษ!AD83</f>
        <v>0</v>
      </c>
      <c r="AE83" s="71">
        <f>+'T 1.1_2ปกติ'!AE83+T1.2_2พิเศษ!AE83</f>
        <v>441.16289592760182</v>
      </c>
    </row>
    <row r="84" spans="1:31" s="1" customFormat="1" ht="18.95" customHeight="1" x14ac:dyDescent="0.2">
      <c r="A84" s="18"/>
      <c r="B84" s="7"/>
      <c r="C84" s="7" t="s">
        <v>21</v>
      </c>
      <c r="D84" s="8">
        <f>+'T 1.1_2ปกติ'!D84+T1.2_2พิเศษ!D84</f>
        <v>0</v>
      </c>
      <c r="E84" s="9">
        <f>+'T 1.1_2ปกติ'!E84+T1.2_2พิเศษ!E84</f>
        <v>0</v>
      </c>
      <c r="F84" s="9">
        <f>+'T 1.1_2ปกติ'!F84+T1.2_2พิเศษ!F84</f>
        <v>0</v>
      </c>
      <c r="G84" s="9">
        <f>+'T 1.1_2ปกติ'!G84+T1.2_2พิเศษ!G84</f>
        <v>0</v>
      </c>
      <c r="H84" s="9">
        <f>+'T 1.1_2ปกติ'!H84+T1.2_2พิเศษ!H84</f>
        <v>0</v>
      </c>
      <c r="I84" s="9">
        <f>+'T 1.1_2ปกติ'!I84+T1.2_2พิเศษ!I84</f>
        <v>0</v>
      </c>
      <c r="J84" s="9">
        <f>+'T 1.1_2ปกติ'!J84+T1.2_2พิเศษ!J84</f>
        <v>0</v>
      </c>
      <c r="K84" s="9">
        <f>+'T 1.1_2ปกติ'!K84+T1.2_2พิเศษ!K84</f>
        <v>0</v>
      </c>
      <c r="L84" s="9">
        <f>+'T 1.1_2ปกติ'!L84+T1.2_2พิเศษ!L84</f>
        <v>0</v>
      </c>
      <c r="M84" s="9">
        <f>+'T 1.1_2ปกติ'!M84+T1.2_2พิเศษ!M84</f>
        <v>0</v>
      </c>
      <c r="N84" s="9">
        <f>+'T 1.1_2ปกติ'!N84+T1.2_2พิเศษ!N84</f>
        <v>0</v>
      </c>
      <c r="O84" s="9">
        <f>+'T 1.1_2ปกติ'!O84+T1.2_2พิเศษ!O84</f>
        <v>0</v>
      </c>
      <c r="P84" s="9">
        <f>+'T 1.1_2ปกติ'!P84+T1.2_2พิเศษ!P84</f>
        <v>0.35294117647058826</v>
      </c>
      <c r="Q84" s="9">
        <f>+'T 1.1_2ปกติ'!Q84+T1.2_2พิเศษ!Q84</f>
        <v>0</v>
      </c>
      <c r="R84" s="9">
        <f>+'T 1.1_2ปกติ'!R84+T1.2_2พิเศษ!R84</f>
        <v>0</v>
      </c>
      <c r="S84" s="9">
        <f>+'T 1.1_2ปกติ'!S84+T1.2_2พิเศษ!S84</f>
        <v>0</v>
      </c>
      <c r="T84" s="10">
        <f>+'T 1.1_2ปกติ'!T84+T1.2_2พิเศษ!T84</f>
        <v>0</v>
      </c>
      <c r="U84" s="72">
        <f>+'T 1.1_2ปกติ'!U84+T1.2_2พิเศษ!U84</f>
        <v>0.35294117647058826</v>
      </c>
      <c r="V84" s="8">
        <f>+'T 1.1_2ปกติ'!V84+T1.2_2พิเศษ!V84</f>
        <v>0</v>
      </c>
      <c r="W84" s="9">
        <f>+'T 1.1_2ปกติ'!W84+T1.2_2พิเศษ!W84</f>
        <v>0</v>
      </c>
      <c r="X84" s="9">
        <f>+'T 1.1_2ปกติ'!X84+T1.2_2พิเศษ!X84</f>
        <v>0</v>
      </c>
      <c r="Y84" s="9">
        <f>+'T 1.1_2ปกติ'!Y84+T1.2_2พิเศษ!Y84</f>
        <v>0</v>
      </c>
      <c r="Z84" s="9">
        <f>+'T 1.1_2ปกติ'!Z84+T1.2_2พิเศษ!Z84</f>
        <v>0</v>
      </c>
      <c r="AA84" s="9">
        <f>+'T 1.1_2ปกติ'!AA84+T1.2_2พิเศษ!AA84</f>
        <v>0</v>
      </c>
      <c r="AB84" s="9">
        <f>+'T 1.1_2ปกติ'!AB84+T1.2_2พิเศษ!AB84</f>
        <v>0</v>
      </c>
      <c r="AC84" s="9">
        <f>+'T 1.1_2ปกติ'!AC84+T1.2_2พิเศษ!AC84</f>
        <v>0</v>
      </c>
      <c r="AD84" s="125">
        <f>+'T 1.1_2ปกติ'!AD84+T1.2_2พิเศษ!AD84</f>
        <v>0</v>
      </c>
      <c r="AE84" s="72">
        <f>+'T 1.1_2ปกติ'!AE84+T1.2_2พิเศษ!AE84</f>
        <v>0.35294117647058826</v>
      </c>
    </row>
    <row r="85" spans="1:31" s="1" customFormat="1" ht="18.95" customHeight="1" x14ac:dyDescent="0.2">
      <c r="A85" s="18"/>
      <c r="B85" s="7"/>
      <c r="C85" s="7" t="s">
        <v>18</v>
      </c>
      <c r="D85" s="8">
        <f>+'T 1.1_2ปกติ'!D85+T1.2_2พิเศษ!D85</f>
        <v>4.9140271493212673</v>
      </c>
      <c r="E85" s="9">
        <f>+'T 1.1_2ปกติ'!E85+T1.2_2พิเศษ!E85</f>
        <v>0.74660633484162897</v>
      </c>
      <c r="F85" s="9">
        <f>+'T 1.1_2ปกติ'!F85+T1.2_2พิเศษ!F85</f>
        <v>6.2850678733031673</v>
      </c>
      <c r="G85" s="9">
        <f>+'T 1.1_2ปกติ'!G85+T1.2_2พิเศษ!G85</f>
        <v>20.660633484162897</v>
      </c>
      <c r="H85" s="9">
        <f>+'T 1.1_2ปกติ'!H85+T1.2_2พิเศษ!H85</f>
        <v>8.7285067873303159</v>
      </c>
      <c r="I85" s="9">
        <f>+'T 1.1_2ปกติ'!I85+T1.2_2พิเศษ!I85</f>
        <v>5.3212669683257916</v>
      </c>
      <c r="J85" s="9">
        <f>+'T 1.1_2ปกติ'!J85+T1.2_2พิเศษ!J85</f>
        <v>5.6063348416289589</v>
      </c>
      <c r="K85" s="9">
        <f>+'T 1.1_2ปกติ'!K85+T1.2_2พิเศษ!K85</f>
        <v>368.64705882352945</v>
      </c>
      <c r="L85" s="9">
        <f>+'T 1.1_2ปกติ'!L85+T1.2_2พิเศษ!L85</f>
        <v>0.17647058823529413</v>
      </c>
      <c r="M85" s="9">
        <f>+'T 1.1_2ปกติ'!M85+T1.2_2พิเศษ!M85</f>
        <v>0.80090497737556565</v>
      </c>
      <c r="N85" s="9">
        <f>+'T 1.1_2ปกติ'!N85+T1.2_2พิเศษ!N85</f>
        <v>8.4570135746606336</v>
      </c>
      <c r="O85" s="9">
        <f>+'T 1.1_2ปกติ'!O85+T1.2_2พิเศษ!O85</f>
        <v>0.17647058823529413</v>
      </c>
      <c r="P85" s="9">
        <f>+'T 1.1_2ปกติ'!P85+T1.2_2พิเศษ!P85</f>
        <v>8.5113122171945683</v>
      </c>
      <c r="Q85" s="9">
        <f>+'T 1.1_2ปกติ'!Q85+T1.2_2พิเศษ!Q85</f>
        <v>0</v>
      </c>
      <c r="R85" s="9">
        <f>+'T 1.1_2ปกติ'!R85+T1.2_2พิเศษ!R85</f>
        <v>0.20361990950226244</v>
      </c>
      <c r="S85" s="9">
        <f>+'T 1.1_2ปกติ'!S85+T1.2_2พิเศษ!S85</f>
        <v>0</v>
      </c>
      <c r="T85" s="10">
        <f>+'T 1.1_2ปกติ'!T85+T1.2_2พิเศษ!T85</f>
        <v>2.2805429864253393</v>
      </c>
      <c r="U85" s="72">
        <f>+'T 1.1_2ปกติ'!U85+T1.2_2พิเศษ!U85</f>
        <v>441.51583710407243</v>
      </c>
      <c r="V85" s="8">
        <f>+'T 1.1_2ปกติ'!V85+T1.2_2พิเศษ!V85</f>
        <v>0</v>
      </c>
      <c r="W85" s="9">
        <f>+'T 1.1_2ปกติ'!W85+T1.2_2พิเศษ!W85</f>
        <v>0</v>
      </c>
      <c r="X85" s="9">
        <f>+'T 1.1_2ปกติ'!X85+T1.2_2พิเศษ!X85</f>
        <v>0</v>
      </c>
      <c r="Y85" s="9">
        <f>+'T 1.1_2ปกติ'!Y85+T1.2_2พิเศษ!Y85</f>
        <v>0</v>
      </c>
      <c r="Z85" s="9">
        <f>+'T 1.1_2ปกติ'!Z85+T1.2_2พิเศษ!Z85</f>
        <v>0</v>
      </c>
      <c r="AA85" s="9">
        <f>+'T 1.1_2ปกติ'!AA85+T1.2_2พิเศษ!AA85</f>
        <v>0</v>
      </c>
      <c r="AB85" s="9">
        <f>+'T 1.1_2ปกติ'!AB85+T1.2_2พิเศษ!AB85</f>
        <v>0</v>
      </c>
      <c r="AC85" s="9">
        <f>+'T 1.1_2ปกติ'!AC85+T1.2_2พิเศษ!AC85</f>
        <v>0</v>
      </c>
      <c r="AD85" s="125">
        <f>+'T 1.1_2ปกติ'!AD85+T1.2_2พิเศษ!AD85</f>
        <v>0</v>
      </c>
      <c r="AE85" s="72">
        <f>+'T 1.1_2ปกติ'!AE85+T1.2_2พิเศษ!AE85</f>
        <v>441.51583710407243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f>+'T 1.1_2ปกติ'!D86+T1.2_2พิเศษ!D86</f>
        <v>0</v>
      </c>
      <c r="E86" s="9">
        <f>+'T 1.1_2ปกติ'!E86+T1.2_2พิเศษ!E86</f>
        <v>0</v>
      </c>
      <c r="F86" s="9">
        <f>+'T 1.1_2ปกติ'!F86+T1.2_2พิเศษ!F86</f>
        <v>0</v>
      </c>
      <c r="G86" s="9">
        <f>+'T 1.1_2ปกติ'!G86+T1.2_2พิเศษ!G86</f>
        <v>0</v>
      </c>
      <c r="H86" s="9">
        <f>+'T 1.1_2ปกติ'!H86+T1.2_2พิเศษ!H86</f>
        <v>0</v>
      </c>
      <c r="I86" s="9">
        <f>+'T 1.1_2ปกติ'!I86+T1.2_2พิเศษ!I86</f>
        <v>0</v>
      </c>
      <c r="J86" s="9">
        <f>+'T 1.1_2ปกติ'!J86+T1.2_2พิเศษ!J86</f>
        <v>0</v>
      </c>
      <c r="K86" s="9">
        <f>+'T 1.1_2ปกติ'!K86+T1.2_2พิเศษ!K86</f>
        <v>37.583333333333336</v>
      </c>
      <c r="L86" s="9">
        <f>+'T 1.1_2ปกติ'!L86+T1.2_2พิเศษ!L86</f>
        <v>0</v>
      </c>
      <c r="M86" s="9">
        <f>+'T 1.1_2ปกติ'!M86+T1.2_2พิเศษ!M86</f>
        <v>0</v>
      </c>
      <c r="N86" s="9">
        <f>+'T 1.1_2ปกติ'!N86+T1.2_2พิเศษ!N86</f>
        <v>0</v>
      </c>
      <c r="O86" s="9">
        <f>+'T 1.1_2ปกติ'!O86+T1.2_2พิเศษ!O86</f>
        <v>0</v>
      </c>
      <c r="P86" s="9">
        <f>+'T 1.1_2ปกติ'!P86+T1.2_2พิเศษ!P86</f>
        <v>0</v>
      </c>
      <c r="Q86" s="9">
        <f>+'T 1.1_2ปกติ'!Q86+T1.2_2พิเศษ!Q86</f>
        <v>0</v>
      </c>
      <c r="R86" s="9">
        <f>+'T 1.1_2ปกติ'!R86+T1.2_2พิเศษ!R86</f>
        <v>0</v>
      </c>
      <c r="S86" s="9">
        <f>+'T 1.1_2ปกติ'!S86+T1.2_2พิเศษ!S86</f>
        <v>0</v>
      </c>
      <c r="T86" s="10">
        <f>+'T 1.1_2ปกติ'!T86+T1.2_2พิเศษ!T86</f>
        <v>0</v>
      </c>
      <c r="U86" s="72">
        <f>+'T 1.1_2ปกติ'!U86+T1.2_2พิเศษ!U86</f>
        <v>37.583333333333336</v>
      </c>
      <c r="V86" s="8">
        <f>+'T 1.1_2ปกติ'!V86+T1.2_2พิเศษ!V86</f>
        <v>0</v>
      </c>
      <c r="W86" s="9">
        <f>+'T 1.1_2ปกติ'!W86+T1.2_2พิเศษ!W86</f>
        <v>0</v>
      </c>
      <c r="X86" s="9">
        <f>+'T 1.1_2ปกติ'!X86+T1.2_2พิเศษ!X86</f>
        <v>0</v>
      </c>
      <c r="Y86" s="9">
        <f>+'T 1.1_2ปกติ'!Y86+T1.2_2พิเศษ!Y86</f>
        <v>0</v>
      </c>
      <c r="Z86" s="9">
        <f>+'T 1.1_2ปกติ'!Z86+T1.2_2พิเศษ!Z86</f>
        <v>0</v>
      </c>
      <c r="AA86" s="9">
        <f>+'T 1.1_2ปกติ'!AA86+T1.2_2พิเศษ!AA86</f>
        <v>0</v>
      </c>
      <c r="AB86" s="9">
        <f>+'T 1.1_2ปกติ'!AB86+T1.2_2พิเศษ!AB86</f>
        <v>0</v>
      </c>
      <c r="AC86" s="9">
        <f>+'T 1.1_2ปกติ'!AC86+T1.2_2พิเศษ!AC86</f>
        <v>0</v>
      </c>
      <c r="AD86" s="125">
        <f>+'T 1.1_2ปกติ'!AD86+T1.2_2พิเศษ!AD86</f>
        <v>0</v>
      </c>
      <c r="AE86" s="72">
        <f>+'T 1.1_2ปกติ'!AE86+T1.2_2พิเศษ!AE86</f>
        <v>37.583333333333336</v>
      </c>
    </row>
    <row r="87" spans="1:31" s="1" customFormat="1" ht="18.95" customHeight="1" x14ac:dyDescent="0.2">
      <c r="A87" s="18"/>
      <c r="B87" s="7"/>
      <c r="C87" s="7" t="s">
        <v>23</v>
      </c>
      <c r="D87" s="8">
        <f>+'T 1.1_2ปกติ'!D87+T1.2_2พิเศษ!D87</f>
        <v>0</v>
      </c>
      <c r="E87" s="9">
        <f>+'T 1.1_2ปกติ'!E87+T1.2_2พิเศษ!E87</f>
        <v>0</v>
      </c>
      <c r="F87" s="9">
        <f>+'T 1.1_2ปกติ'!F87+T1.2_2พิเศษ!F87</f>
        <v>0</v>
      </c>
      <c r="G87" s="9">
        <f>+'T 1.1_2ปกติ'!G87+T1.2_2พิเศษ!G87</f>
        <v>0</v>
      </c>
      <c r="H87" s="9">
        <f>+'T 1.1_2ปกติ'!H87+T1.2_2พิเศษ!H87</f>
        <v>0</v>
      </c>
      <c r="I87" s="9">
        <f>+'T 1.1_2ปกติ'!I87+T1.2_2พิเศษ!I87</f>
        <v>0</v>
      </c>
      <c r="J87" s="9">
        <f>+'T 1.1_2ปกติ'!J87+T1.2_2พิเศษ!J87</f>
        <v>0</v>
      </c>
      <c r="K87" s="9">
        <f>+'T 1.1_2ปกติ'!K87+T1.2_2พิเศษ!K87</f>
        <v>37.583333333333336</v>
      </c>
      <c r="L87" s="9">
        <f>+'T 1.1_2ปกติ'!L87+T1.2_2พิเศษ!L87</f>
        <v>0</v>
      </c>
      <c r="M87" s="9">
        <f>+'T 1.1_2ปกติ'!M87+T1.2_2พิเศษ!M87</f>
        <v>0</v>
      </c>
      <c r="N87" s="9">
        <f>+'T 1.1_2ปกติ'!N87+T1.2_2พิเศษ!N87</f>
        <v>0</v>
      </c>
      <c r="O87" s="9">
        <f>+'T 1.1_2ปกติ'!O87+T1.2_2พิเศษ!O87</f>
        <v>0</v>
      </c>
      <c r="P87" s="9">
        <f>+'T 1.1_2ปกติ'!P87+T1.2_2พิเศษ!P87</f>
        <v>0</v>
      </c>
      <c r="Q87" s="9">
        <f>+'T 1.1_2ปกติ'!Q87+T1.2_2พิเศษ!Q87</f>
        <v>0</v>
      </c>
      <c r="R87" s="9">
        <f>+'T 1.1_2ปกติ'!R87+T1.2_2พิเศษ!R87</f>
        <v>0</v>
      </c>
      <c r="S87" s="9">
        <f>+'T 1.1_2ปกติ'!S87+T1.2_2พิเศษ!S87</f>
        <v>0</v>
      </c>
      <c r="T87" s="10">
        <f>+'T 1.1_2ปกติ'!T87+T1.2_2พิเศษ!T87</f>
        <v>0</v>
      </c>
      <c r="U87" s="72">
        <f>+'T 1.1_2ปกติ'!U87+T1.2_2พิเศษ!U87</f>
        <v>37.583333333333336</v>
      </c>
      <c r="V87" s="8">
        <f>+'T 1.1_2ปกติ'!V87+T1.2_2พิเศษ!V87</f>
        <v>0</v>
      </c>
      <c r="W87" s="9">
        <f>+'T 1.1_2ปกติ'!W87+T1.2_2พิเศษ!W87</f>
        <v>0</v>
      </c>
      <c r="X87" s="9">
        <f>+'T 1.1_2ปกติ'!X87+T1.2_2พิเศษ!X87</f>
        <v>0</v>
      </c>
      <c r="Y87" s="9">
        <f>+'T 1.1_2ปกติ'!Y87+T1.2_2พิเศษ!Y87</f>
        <v>0</v>
      </c>
      <c r="Z87" s="9">
        <f>+'T 1.1_2ปกติ'!Z87+T1.2_2พิเศษ!Z87</f>
        <v>0</v>
      </c>
      <c r="AA87" s="9">
        <f>+'T 1.1_2ปกติ'!AA87+T1.2_2พิเศษ!AA87</f>
        <v>0</v>
      </c>
      <c r="AB87" s="9">
        <f>+'T 1.1_2ปกติ'!AB87+T1.2_2พิเศษ!AB87</f>
        <v>0</v>
      </c>
      <c r="AC87" s="9">
        <f>+'T 1.1_2ปกติ'!AC87+T1.2_2พิเศษ!AC87</f>
        <v>0</v>
      </c>
      <c r="AD87" s="125">
        <f>+'T 1.1_2ปกติ'!AD87+T1.2_2พิเศษ!AD87</f>
        <v>0</v>
      </c>
      <c r="AE87" s="72">
        <f>+'T 1.1_2ปกติ'!AE87+T1.2_2พิเศษ!AE87</f>
        <v>37.583333333333336</v>
      </c>
    </row>
    <row r="88" spans="1:31" s="1" customFormat="1" ht="18.95" customHeight="1" x14ac:dyDescent="0.2">
      <c r="A88" s="19"/>
      <c r="B88" s="20" t="s">
        <v>24</v>
      </c>
      <c r="C88" s="20"/>
      <c r="D88" s="21">
        <f>+'T 1.1_2ปกติ'!D88+T1.2_2พิเศษ!D88</f>
        <v>4.9140271493212673</v>
      </c>
      <c r="E88" s="22">
        <f>+'T 1.1_2ปกติ'!E88+T1.2_2พิเศษ!E88</f>
        <v>0.74660633484162897</v>
      </c>
      <c r="F88" s="22">
        <f>+'T 1.1_2ปกติ'!F88+T1.2_2พิเศษ!F88</f>
        <v>6.2850678733031673</v>
      </c>
      <c r="G88" s="22">
        <f>+'T 1.1_2ปกติ'!G88+T1.2_2พิเศษ!G88</f>
        <v>20.660633484162897</v>
      </c>
      <c r="H88" s="22">
        <f>+'T 1.1_2ปกติ'!H88+T1.2_2พิเศษ!H88</f>
        <v>8.7285067873303159</v>
      </c>
      <c r="I88" s="22">
        <f>+'T 1.1_2ปกติ'!I88+T1.2_2พิเศษ!I88</f>
        <v>5.3212669683257916</v>
      </c>
      <c r="J88" s="22">
        <f>+'T 1.1_2ปกติ'!J88+T1.2_2พิเศษ!J88</f>
        <v>5.6063348416289589</v>
      </c>
      <c r="K88" s="22">
        <f>+'T 1.1_2ปกติ'!K88+T1.2_2พิเศษ!K88</f>
        <v>406.23039215686276</v>
      </c>
      <c r="L88" s="22">
        <f>+'T 1.1_2ปกติ'!L88+T1.2_2พิเศษ!L88</f>
        <v>0.17647058823529413</v>
      </c>
      <c r="M88" s="22">
        <f>+'T 1.1_2ปกติ'!M88+T1.2_2พิเศษ!M88</f>
        <v>0.80090497737556565</v>
      </c>
      <c r="N88" s="22">
        <f>+'T 1.1_2ปกติ'!N88+T1.2_2พิเศษ!N88</f>
        <v>8.4570135746606336</v>
      </c>
      <c r="O88" s="22">
        <f>+'T 1.1_2ปกติ'!O88+T1.2_2พิเศษ!O88</f>
        <v>0.17647058823529413</v>
      </c>
      <c r="P88" s="22">
        <f>+'T 1.1_2ปกติ'!P88+T1.2_2พิเศษ!P88</f>
        <v>8.5113122171945683</v>
      </c>
      <c r="Q88" s="22">
        <f>+'T 1.1_2ปกติ'!Q88+T1.2_2พิเศษ!Q88</f>
        <v>0</v>
      </c>
      <c r="R88" s="22">
        <f>+'T 1.1_2ปกติ'!R88+T1.2_2พิเศษ!R88</f>
        <v>0.20361990950226244</v>
      </c>
      <c r="S88" s="22">
        <f>+'T 1.1_2ปกติ'!S88+T1.2_2พิเศษ!S88</f>
        <v>0</v>
      </c>
      <c r="T88" s="23">
        <f>+'T 1.1_2ปกติ'!T88+T1.2_2พิเศษ!T88</f>
        <v>2.2805429864253393</v>
      </c>
      <c r="U88" s="73">
        <f>+'T 1.1_2ปกติ'!U88+T1.2_2พิเศษ!U88</f>
        <v>479.09917043740575</v>
      </c>
      <c r="V88" s="21">
        <f>+'T 1.1_2ปกติ'!V88+T1.2_2พิเศษ!V88</f>
        <v>0</v>
      </c>
      <c r="W88" s="22">
        <f>+'T 1.1_2ปกติ'!W88+T1.2_2พิเศษ!W88</f>
        <v>0</v>
      </c>
      <c r="X88" s="22">
        <f>+'T 1.1_2ปกติ'!X88+T1.2_2พิเศษ!X88</f>
        <v>0</v>
      </c>
      <c r="Y88" s="22">
        <f>+'T 1.1_2ปกติ'!Y88+T1.2_2พิเศษ!Y88</f>
        <v>0</v>
      </c>
      <c r="Z88" s="22">
        <f>+'T 1.1_2ปกติ'!Z88+T1.2_2พิเศษ!Z88</f>
        <v>0</v>
      </c>
      <c r="AA88" s="22">
        <f>+'T 1.1_2ปกติ'!AA88+T1.2_2พิเศษ!AA88</f>
        <v>0</v>
      </c>
      <c r="AB88" s="22">
        <f>+'T 1.1_2ปกติ'!AB88+T1.2_2พิเศษ!AB88</f>
        <v>0</v>
      </c>
      <c r="AC88" s="22">
        <f>+'T 1.1_2ปกติ'!AC88+T1.2_2พิเศษ!AC88</f>
        <v>0</v>
      </c>
      <c r="AD88" s="126">
        <f>+'T 1.1_2ปกติ'!AD88+T1.2_2พิเศษ!AD88</f>
        <v>0</v>
      </c>
      <c r="AE88" s="74">
        <f>+'T 1.1_2ปกติ'!AE88+T1.2_2พิเศษ!AE88</f>
        <v>479.09917043740575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f>+'T 1.1_2ปกติ'!D89+T1.2_2พิเศษ!D89</f>
        <v>0.69882352941176462</v>
      </c>
      <c r="E89" s="16">
        <f>+'T 1.1_2ปกติ'!E89+T1.2_2พิเศษ!E89</f>
        <v>1.6094117647058823</v>
      </c>
      <c r="F89" s="16">
        <f>+'T 1.1_2ปกติ'!F89+T1.2_2พิเศษ!F89</f>
        <v>0.67764705882352927</v>
      </c>
      <c r="G89" s="16">
        <f>+'T 1.1_2ปกติ'!G89+T1.2_2พิเศษ!G89</f>
        <v>0.29647058823529415</v>
      </c>
      <c r="H89" s="16">
        <f>+'T 1.1_2ปกติ'!H89+T1.2_2พิเศษ!H89</f>
        <v>0.5505882352941176</v>
      </c>
      <c r="I89" s="16">
        <f>+'T 1.1_2ปกติ'!I89+T1.2_2พิเศษ!I89</f>
        <v>4.7788235294117642</v>
      </c>
      <c r="J89" s="16">
        <f>+'T 1.1_2ปกติ'!J89+T1.2_2พิเศษ!J89</f>
        <v>4.4047058823529417</v>
      </c>
      <c r="K89" s="16">
        <f>+'T 1.1_2ปกติ'!K89+T1.2_2พิเศษ!K89</f>
        <v>0.61411764705882343</v>
      </c>
      <c r="L89" s="16">
        <f>+'T 1.1_2ปกติ'!L89+T1.2_2พิเศษ!L89</f>
        <v>4.1505882352941175</v>
      </c>
      <c r="M89" s="16">
        <f>+'T 1.1_2ปกติ'!M89+T1.2_2พิเศษ!M89</f>
        <v>0.99529411764705877</v>
      </c>
      <c r="N89" s="16">
        <f>+'T 1.1_2ปกติ'!N89+T1.2_2พิเศษ!N89</f>
        <v>0.59294117647058808</v>
      </c>
      <c r="O89" s="16">
        <f>+'T 1.1_2ปกติ'!O89+T1.2_2พิเศษ!O89</f>
        <v>0</v>
      </c>
      <c r="P89" s="16">
        <f>+'T 1.1_2ปกติ'!P89+T1.2_2พิเศษ!P89</f>
        <v>1.0799999999999998</v>
      </c>
      <c r="Q89" s="16">
        <f>+'T 1.1_2ปกติ'!Q89+T1.2_2พิเศษ!Q89</f>
        <v>0</v>
      </c>
      <c r="R89" s="16">
        <f>+'T 1.1_2ปกติ'!R89+T1.2_2พิเศษ!R89</f>
        <v>76.435294117647047</v>
      </c>
      <c r="S89" s="16">
        <f>+'T 1.1_2ปกติ'!S89+T1.2_2พิเศษ!S89</f>
        <v>0</v>
      </c>
      <c r="T89" s="17">
        <f>+'T 1.1_2ปกติ'!T89+T1.2_2พิเศษ!T89</f>
        <v>0.36</v>
      </c>
      <c r="U89" s="71">
        <f>+'T 1.1_2ปกติ'!U89+T1.2_2พิเศษ!U89</f>
        <v>97.244705882352932</v>
      </c>
      <c r="V89" s="15">
        <f>+'T 1.1_2ปกติ'!V89+T1.2_2พิเศษ!V89</f>
        <v>0</v>
      </c>
      <c r="W89" s="16">
        <f>+'T 1.1_2ปกติ'!W89+T1.2_2พิเศษ!W89</f>
        <v>0</v>
      </c>
      <c r="X89" s="16">
        <f>+'T 1.1_2ปกติ'!X89+T1.2_2พิเศษ!X89</f>
        <v>0</v>
      </c>
      <c r="Y89" s="16">
        <f>+'T 1.1_2ปกติ'!Y89+T1.2_2พิเศษ!Y89</f>
        <v>0</v>
      </c>
      <c r="Z89" s="16">
        <f>+'T 1.1_2ปกติ'!Z89+T1.2_2พิเศษ!Z89</f>
        <v>0</v>
      </c>
      <c r="AA89" s="16">
        <f>+'T 1.1_2ปกติ'!AA89+T1.2_2พิเศษ!AA89</f>
        <v>0</v>
      </c>
      <c r="AB89" s="16">
        <f>+'T 1.1_2ปกติ'!AB89+T1.2_2พิเศษ!AB89</f>
        <v>0</v>
      </c>
      <c r="AC89" s="16">
        <f>+'T 1.1_2ปกติ'!AC89+T1.2_2พิเศษ!AC89</f>
        <v>0</v>
      </c>
      <c r="AD89" s="124">
        <f>+'T 1.1_2ปกติ'!AD89+T1.2_2พิเศษ!AD89</f>
        <v>0</v>
      </c>
      <c r="AE89" s="71">
        <f>+'T 1.1_2ปกติ'!AE89+T1.2_2พิเศษ!AE89</f>
        <v>97.244705882352932</v>
      </c>
    </row>
    <row r="90" spans="1:31" s="1" customFormat="1" ht="18.95" customHeight="1" x14ac:dyDescent="0.2">
      <c r="A90" s="18"/>
      <c r="B90" s="7"/>
      <c r="C90" s="7" t="s">
        <v>21</v>
      </c>
      <c r="D90" s="8">
        <f>+'T 1.1_2ปกติ'!D90+T1.2_2พิเศษ!D90</f>
        <v>0</v>
      </c>
      <c r="E90" s="9">
        <f>+'T 1.1_2ปกติ'!E90+T1.2_2พิเศษ!E90</f>
        <v>0</v>
      </c>
      <c r="F90" s="9">
        <f>+'T 1.1_2ปกติ'!F90+T1.2_2พิเศษ!F90</f>
        <v>0</v>
      </c>
      <c r="G90" s="9">
        <f>+'T 1.1_2ปกติ'!G90+T1.2_2พิเศษ!G90</f>
        <v>0</v>
      </c>
      <c r="H90" s="9">
        <f>+'T 1.1_2ปกติ'!H90+T1.2_2พิเศษ!H90</f>
        <v>0</v>
      </c>
      <c r="I90" s="9">
        <f>+'T 1.1_2ปกติ'!I90+T1.2_2พิเศษ!I90</f>
        <v>0</v>
      </c>
      <c r="J90" s="9">
        <f>+'T 1.1_2ปกติ'!J90+T1.2_2พิเศษ!J90</f>
        <v>0</v>
      </c>
      <c r="K90" s="9">
        <f>+'T 1.1_2ปกติ'!K90+T1.2_2พิเศษ!K90</f>
        <v>0</v>
      </c>
      <c r="L90" s="9">
        <f>+'T 1.1_2ปกติ'!L90+T1.2_2พิเศษ!L90</f>
        <v>0</v>
      </c>
      <c r="M90" s="9">
        <f>+'T 1.1_2ปกติ'!M90+T1.2_2พิเศษ!M90</f>
        <v>0</v>
      </c>
      <c r="N90" s="9">
        <f>+'T 1.1_2ปกติ'!N90+T1.2_2พิเศษ!N90</f>
        <v>0</v>
      </c>
      <c r="O90" s="9">
        <f>+'T 1.1_2ปกติ'!O90+T1.2_2พิเศษ!O90</f>
        <v>0</v>
      </c>
      <c r="P90" s="9">
        <f>+'T 1.1_2ปกติ'!P90+T1.2_2พิเศษ!P90</f>
        <v>0</v>
      </c>
      <c r="Q90" s="9">
        <f>+'T 1.1_2ปกติ'!Q90+T1.2_2พิเศษ!Q90</f>
        <v>0</v>
      </c>
      <c r="R90" s="9">
        <f>+'T 1.1_2ปกติ'!R90+T1.2_2พิเศษ!R90</f>
        <v>0.88235294117647056</v>
      </c>
      <c r="S90" s="9">
        <f>+'T 1.1_2ปกติ'!S90+T1.2_2พิเศษ!S90</f>
        <v>0</v>
      </c>
      <c r="T90" s="10">
        <f>+'T 1.1_2ปกติ'!T90+T1.2_2พิเศษ!T90</f>
        <v>0</v>
      </c>
      <c r="U90" s="72">
        <f>+'T 1.1_2ปกติ'!U90+T1.2_2พิเศษ!U90</f>
        <v>0.88235294117647056</v>
      </c>
      <c r="V90" s="8">
        <f>+'T 1.1_2ปกติ'!V90+T1.2_2พิเศษ!V90</f>
        <v>0</v>
      </c>
      <c r="W90" s="9">
        <f>+'T 1.1_2ปกติ'!W90+T1.2_2พิเศษ!W90</f>
        <v>0</v>
      </c>
      <c r="X90" s="9">
        <f>+'T 1.1_2ปกติ'!X90+T1.2_2พิเศษ!X90</f>
        <v>0</v>
      </c>
      <c r="Y90" s="9">
        <f>+'T 1.1_2ปกติ'!Y90+T1.2_2พิเศษ!Y90</f>
        <v>0</v>
      </c>
      <c r="Z90" s="9">
        <f>+'T 1.1_2ปกติ'!Z90+T1.2_2พิเศษ!Z90</f>
        <v>0</v>
      </c>
      <c r="AA90" s="9">
        <f>+'T 1.1_2ปกติ'!AA90+T1.2_2พิเศษ!AA90</f>
        <v>0</v>
      </c>
      <c r="AB90" s="9">
        <f>+'T 1.1_2ปกติ'!AB90+T1.2_2พิเศษ!AB90</f>
        <v>0</v>
      </c>
      <c r="AC90" s="9">
        <f>+'T 1.1_2ปกติ'!AC90+T1.2_2พิเศษ!AC90</f>
        <v>0</v>
      </c>
      <c r="AD90" s="125">
        <f>+'T 1.1_2ปกติ'!AD90+T1.2_2พิเศษ!AD90</f>
        <v>0</v>
      </c>
      <c r="AE90" s="72">
        <f>+'T 1.1_2ปกติ'!AE90+T1.2_2พิเศษ!AE90</f>
        <v>0.88235294117647056</v>
      </c>
    </row>
    <row r="91" spans="1:31" s="1" customFormat="1" ht="18.95" customHeight="1" x14ac:dyDescent="0.2">
      <c r="A91" s="18"/>
      <c r="B91" s="7"/>
      <c r="C91" s="7" t="s">
        <v>18</v>
      </c>
      <c r="D91" s="8">
        <f>+'T 1.1_2ปกติ'!D91+T1.2_2พิเศษ!D91</f>
        <v>0.69882352941176462</v>
      </c>
      <c r="E91" s="9">
        <f>+'T 1.1_2ปกติ'!E91+T1.2_2พิเศษ!E91</f>
        <v>1.6094117647058823</v>
      </c>
      <c r="F91" s="9">
        <f>+'T 1.1_2ปกติ'!F91+T1.2_2พิเศษ!F91</f>
        <v>0.67764705882352927</v>
      </c>
      <c r="G91" s="9">
        <f>+'T 1.1_2ปกติ'!G91+T1.2_2พิเศษ!G91</f>
        <v>0.29647058823529415</v>
      </c>
      <c r="H91" s="9">
        <f>+'T 1.1_2ปกติ'!H91+T1.2_2พิเศษ!H91</f>
        <v>0.5505882352941176</v>
      </c>
      <c r="I91" s="9">
        <f>+'T 1.1_2ปกติ'!I91+T1.2_2พิเศษ!I91</f>
        <v>4.7788235294117642</v>
      </c>
      <c r="J91" s="9">
        <f>+'T 1.1_2ปกติ'!J91+T1.2_2พิเศษ!J91</f>
        <v>4.4047058823529417</v>
      </c>
      <c r="K91" s="9">
        <f>+'T 1.1_2ปกติ'!K91+T1.2_2พิเศษ!K91</f>
        <v>0.61411764705882343</v>
      </c>
      <c r="L91" s="9">
        <f>+'T 1.1_2ปกติ'!L91+T1.2_2พิเศษ!L91</f>
        <v>4.1505882352941175</v>
      </c>
      <c r="M91" s="9">
        <f>+'T 1.1_2ปกติ'!M91+T1.2_2พิเศษ!M91</f>
        <v>0.99529411764705877</v>
      </c>
      <c r="N91" s="9">
        <f>+'T 1.1_2ปกติ'!N91+T1.2_2พิเศษ!N91</f>
        <v>0.59294117647058808</v>
      </c>
      <c r="O91" s="9">
        <f>+'T 1.1_2ปกติ'!O91+T1.2_2พิเศษ!O91</f>
        <v>0</v>
      </c>
      <c r="P91" s="9">
        <f>+'T 1.1_2ปกติ'!P91+T1.2_2พิเศษ!P91</f>
        <v>1.0799999999999998</v>
      </c>
      <c r="Q91" s="9">
        <f>+'T 1.1_2ปกติ'!Q91+T1.2_2พิเศษ!Q91</f>
        <v>0</v>
      </c>
      <c r="R91" s="9">
        <f>+'T 1.1_2ปกติ'!R91+T1.2_2พิเศษ!R91</f>
        <v>77.317647058823511</v>
      </c>
      <c r="S91" s="9">
        <f>+'T 1.1_2ปกติ'!S91+T1.2_2พิเศษ!S91</f>
        <v>0</v>
      </c>
      <c r="T91" s="10">
        <f>+'T 1.1_2ปกติ'!T91+T1.2_2พิเศษ!T91</f>
        <v>0.36</v>
      </c>
      <c r="U91" s="72">
        <f>+'T 1.1_2ปกติ'!U91+T1.2_2พิเศษ!U91</f>
        <v>98.127058823529396</v>
      </c>
      <c r="V91" s="8">
        <f>+'T 1.1_2ปกติ'!V91+T1.2_2พิเศษ!V91</f>
        <v>0</v>
      </c>
      <c r="W91" s="9">
        <f>+'T 1.1_2ปกติ'!W91+T1.2_2พิเศษ!W91</f>
        <v>0</v>
      </c>
      <c r="X91" s="9">
        <f>+'T 1.1_2ปกติ'!X91+T1.2_2พิเศษ!X91</f>
        <v>0</v>
      </c>
      <c r="Y91" s="9">
        <f>+'T 1.1_2ปกติ'!Y91+T1.2_2พิเศษ!Y91</f>
        <v>0</v>
      </c>
      <c r="Z91" s="9">
        <f>+'T 1.1_2ปกติ'!Z91+T1.2_2พิเศษ!Z91</f>
        <v>0</v>
      </c>
      <c r="AA91" s="9">
        <f>+'T 1.1_2ปกติ'!AA91+T1.2_2พิเศษ!AA91</f>
        <v>0</v>
      </c>
      <c r="AB91" s="9">
        <f>+'T 1.1_2ปกติ'!AB91+T1.2_2พิเศษ!AB91</f>
        <v>0</v>
      </c>
      <c r="AC91" s="9">
        <f>+'T 1.1_2ปกติ'!AC91+T1.2_2พิเศษ!AC91</f>
        <v>0</v>
      </c>
      <c r="AD91" s="125">
        <f>+'T 1.1_2ปกติ'!AD91+T1.2_2พิเศษ!AD91</f>
        <v>0</v>
      </c>
      <c r="AE91" s="72">
        <f>+'T 1.1_2ปกติ'!AE91+T1.2_2พิเศษ!AE91</f>
        <v>98.127058823529396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f>+'T 1.1_2ปกติ'!D92+T1.2_2พิเศษ!D92</f>
        <v>0</v>
      </c>
      <c r="E92" s="9">
        <f>+'T 1.1_2ปกติ'!E92+T1.2_2พิเศษ!E92</f>
        <v>0</v>
      </c>
      <c r="F92" s="9">
        <f>+'T 1.1_2ปกติ'!F92+T1.2_2พิเศษ!F92</f>
        <v>0</v>
      </c>
      <c r="G92" s="9">
        <f>+'T 1.1_2ปกติ'!G92+T1.2_2พิเศษ!G92</f>
        <v>0</v>
      </c>
      <c r="H92" s="9">
        <f>+'T 1.1_2ปกติ'!H92+T1.2_2พิเศษ!H92</f>
        <v>0</v>
      </c>
      <c r="I92" s="9">
        <f>+'T 1.1_2ปกติ'!I92+T1.2_2พิเศษ!I92</f>
        <v>0</v>
      </c>
      <c r="J92" s="9">
        <f>+'T 1.1_2ปกติ'!J92+T1.2_2พิเศษ!J92</f>
        <v>0</v>
      </c>
      <c r="K92" s="9">
        <f>+'T 1.1_2ปกติ'!K92+T1.2_2พิเศษ!K92</f>
        <v>0</v>
      </c>
      <c r="L92" s="9">
        <f>+'T 1.1_2ปกติ'!L92+T1.2_2พิเศษ!L92</f>
        <v>0</v>
      </c>
      <c r="M92" s="9">
        <f>+'T 1.1_2ปกติ'!M92+T1.2_2พิเศษ!M92</f>
        <v>0.75</v>
      </c>
      <c r="N92" s="9">
        <f>+'T 1.1_2ปกติ'!N92+T1.2_2พิเศษ!N92</f>
        <v>0</v>
      </c>
      <c r="O92" s="9">
        <f>+'T 1.1_2ปกติ'!O92+T1.2_2พิเศษ!O92</f>
        <v>0</v>
      </c>
      <c r="P92" s="9">
        <f>+'T 1.1_2ปกติ'!P92+T1.2_2พิเศษ!P92</f>
        <v>0.75</v>
      </c>
      <c r="Q92" s="9">
        <f>+'T 1.1_2ปกติ'!Q92+T1.2_2พิเศษ!Q92</f>
        <v>0</v>
      </c>
      <c r="R92" s="9">
        <f>+'T 1.1_2ปกติ'!R92+T1.2_2พิเศษ!R92</f>
        <v>91.333333333333329</v>
      </c>
      <c r="S92" s="9">
        <f>+'T 1.1_2ปกติ'!S92+T1.2_2พิเศษ!S92</f>
        <v>0</v>
      </c>
      <c r="T92" s="10">
        <f>+'T 1.1_2ปกติ'!T92+T1.2_2พิเศษ!T92</f>
        <v>0</v>
      </c>
      <c r="U92" s="72">
        <f>+'T 1.1_2ปกติ'!U92+T1.2_2พิเศษ!U92</f>
        <v>92.833333333333329</v>
      </c>
      <c r="V92" s="8">
        <f>+'T 1.1_2ปกติ'!V92+T1.2_2พิเศษ!V92</f>
        <v>0</v>
      </c>
      <c r="W92" s="9">
        <f>+'T 1.1_2ปกติ'!W92+T1.2_2พิเศษ!W92</f>
        <v>0</v>
      </c>
      <c r="X92" s="9">
        <f>+'T 1.1_2ปกติ'!X92+T1.2_2พิเศษ!X92</f>
        <v>0</v>
      </c>
      <c r="Y92" s="9">
        <f>+'T 1.1_2ปกติ'!Y92+T1.2_2พิเศษ!Y92</f>
        <v>0</v>
      </c>
      <c r="Z92" s="9">
        <f>+'T 1.1_2ปกติ'!Z92+T1.2_2พิเศษ!Z92</f>
        <v>0</v>
      </c>
      <c r="AA92" s="9">
        <f>+'T 1.1_2ปกติ'!AA92+T1.2_2พิเศษ!AA92</f>
        <v>0</v>
      </c>
      <c r="AB92" s="9">
        <f>+'T 1.1_2ปกติ'!AB92+T1.2_2พิเศษ!AB92</f>
        <v>0</v>
      </c>
      <c r="AC92" s="9">
        <f>+'T 1.1_2ปกติ'!AC92+T1.2_2พิเศษ!AC92</f>
        <v>0</v>
      </c>
      <c r="AD92" s="125">
        <f>+'T 1.1_2ปกติ'!AD92+T1.2_2พิเศษ!AD92</f>
        <v>0</v>
      </c>
      <c r="AE92" s="72">
        <f>+'T 1.1_2ปกติ'!AE92+T1.2_2พิเศษ!AE92</f>
        <v>92.833333333333329</v>
      </c>
    </row>
    <row r="93" spans="1:31" s="1" customFormat="1" ht="18.95" customHeight="1" x14ac:dyDescent="0.2">
      <c r="A93" s="18"/>
      <c r="B93" s="7"/>
      <c r="C93" s="7" t="s">
        <v>23</v>
      </c>
      <c r="D93" s="8">
        <f>+'T 1.1_2ปกติ'!D93+T1.2_2พิเศษ!D93</f>
        <v>0</v>
      </c>
      <c r="E93" s="9">
        <f>+'T 1.1_2ปกติ'!E93+T1.2_2พิเศษ!E93</f>
        <v>0</v>
      </c>
      <c r="F93" s="9">
        <f>+'T 1.1_2ปกติ'!F93+T1.2_2พิเศษ!F93</f>
        <v>0</v>
      </c>
      <c r="G93" s="9">
        <f>+'T 1.1_2ปกติ'!G93+T1.2_2พิเศษ!G93</f>
        <v>0</v>
      </c>
      <c r="H93" s="9">
        <f>+'T 1.1_2ปกติ'!H93+T1.2_2พิเศษ!H93</f>
        <v>0</v>
      </c>
      <c r="I93" s="9">
        <f>+'T 1.1_2ปกติ'!I93+T1.2_2พิเศษ!I93</f>
        <v>0</v>
      </c>
      <c r="J93" s="9">
        <f>+'T 1.1_2ปกติ'!J93+T1.2_2พิเศษ!J93</f>
        <v>0</v>
      </c>
      <c r="K93" s="9">
        <f>+'T 1.1_2ปกติ'!K93+T1.2_2พิเศษ!K93</f>
        <v>0</v>
      </c>
      <c r="L93" s="9">
        <f>+'T 1.1_2ปกติ'!L93+T1.2_2พิเศษ!L93</f>
        <v>0</v>
      </c>
      <c r="M93" s="9">
        <f>+'T 1.1_2ปกติ'!M93+T1.2_2พิเศษ!M93</f>
        <v>1.5</v>
      </c>
      <c r="N93" s="9">
        <f>+'T 1.1_2ปกติ'!N93+T1.2_2พิเศษ!N93</f>
        <v>0</v>
      </c>
      <c r="O93" s="9">
        <f>+'T 1.1_2ปกติ'!O93+T1.2_2พิเศษ!O93</f>
        <v>0</v>
      </c>
      <c r="P93" s="9">
        <f>+'T 1.1_2ปกติ'!P93+T1.2_2พิเศษ!P93</f>
        <v>1.5</v>
      </c>
      <c r="Q93" s="9">
        <f>+'T 1.1_2ปกติ'!Q93+T1.2_2พิเศษ!Q93</f>
        <v>0</v>
      </c>
      <c r="R93" s="9">
        <f>+'T 1.1_2ปกติ'!R93+T1.2_2พิเศษ!R93</f>
        <v>182.66666666666666</v>
      </c>
      <c r="S93" s="9">
        <f>+'T 1.1_2ปกติ'!S93+T1.2_2พิเศษ!S93</f>
        <v>0</v>
      </c>
      <c r="T93" s="10">
        <f>+'T 1.1_2ปกติ'!T93+T1.2_2พิเศษ!T93</f>
        <v>0</v>
      </c>
      <c r="U93" s="72">
        <f>+'T 1.1_2ปกติ'!U93+T1.2_2พิเศษ!U93</f>
        <v>185.66666666666666</v>
      </c>
      <c r="V93" s="8">
        <f>+'T 1.1_2ปกติ'!V93+T1.2_2พิเศษ!V93</f>
        <v>0</v>
      </c>
      <c r="W93" s="9">
        <f>+'T 1.1_2ปกติ'!W93+T1.2_2พิเศษ!W93</f>
        <v>0</v>
      </c>
      <c r="X93" s="9">
        <f>+'T 1.1_2ปกติ'!X93+T1.2_2พิเศษ!X93</f>
        <v>0</v>
      </c>
      <c r="Y93" s="9">
        <f>+'T 1.1_2ปกติ'!Y93+T1.2_2พิเศษ!Y93</f>
        <v>0</v>
      </c>
      <c r="Z93" s="9">
        <f>+'T 1.1_2ปกติ'!Z93+T1.2_2พิเศษ!Z93</f>
        <v>0</v>
      </c>
      <c r="AA93" s="9">
        <f>+'T 1.1_2ปกติ'!AA93+T1.2_2พิเศษ!AA93</f>
        <v>0</v>
      </c>
      <c r="AB93" s="9">
        <f>+'T 1.1_2ปกติ'!AB93+T1.2_2พิเศษ!AB93</f>
        <v>0</v>
      </c>
      <c r="AC93" s="9">
        <f>+'T 1.1_2ปกติ'!AC93+T1.2_2พิเศษ!AC93</f>
        <v>0</v>
      </c>
      <c r="AD93" s="125">
        <f>+'T 1.1_2ปกติ'!AD93+T1.2_2พิเศษ!AD93</f>
        <v>0</v>
      </c>
      <c r="AE93" s="72">
        <f>+'T 1.1_2ปกติ'!AE93+T1.2_2พิเศษ!AE93</f>
        <v>185.66666666666666</v>
      </c>
    </row>
    <row r="94" spans="1:31" s="1" customFormat="1" ht="18.95" customHeight="1" x14ac:dyDescent="0.2">
      <c r="A94" s="19"/>
      <c r="B94" s="20" t="s">
        <v>24</v>
      </c>
      <c r="C94" s="20"/>
      <c r="D94" s="21">
        <f>+'T 1.1_2ปกติ'!D94+T1.2_2พิเศษ!D94</f>
        <v>0.69882352941176462</v>
      </c>
      <c r="E94" s="22">
        <f>+'T 1.1_2ปกติ'!E94+T1.2_2พิเศษ!E94</f>
        <v>1.6094117647058823</v>
      </c>
      <c r="F94" s="22">
        <f>+'T 1.1_2ปกติ'!F94+T1.2_2พิเศษ!F94</f>
        <v>0.67764705882352927</v>
      </c>
      <c r="G94" s="22">
        <f>+'T 1.1_2ปกติ'!G94+T1.2_2พิเศษ!G94</f>
        <v>0.29647058823529415</v>
      </c>
      <c r="H94" s="22">
        <f>+'T 1.1_2ปกติ'!H94+T1.2_2พิเศษ!H94</f>
        <v>0.5505882352941176</v>
      </c>
      <c r="I94" s="22">
        <f>+'T 1.1_2ปกติ'!I94+T1.2_2พิเศษ!I94</f>
        <v>4.7788235294117642</v>
      </c>
      <c r="J94" s="22">
        <f>+'T 1.1_2ปกติ'!J94+T1.2_2พิเศษ!J94</f>
        <v>4.4047058823529417</v>
      </c>
      <c r="K94" s="22">
        <f>+'T 1.1_2ปกติ'!K94+T1.2_2พิเศษ!K94</f>
        <v>0.61411764705882343</v>
      </c>
      <c r="L94" s="22">
        <f>+'T 1.1_2ปกติ'!L94+T1.2_2พิเศษ!L94</f>
        <v>4.1505882352941175</v>
      </c>
      <c r="M94" s="22">
        <f>+'T 1.1_2ปกติ'!M94+T1.2_2พิเศษ!M94</f>
        <v>2.4952941176470587</v>
      </c>
      <c r="N94" s="22">
        <f>+'T 1.1_2ปกติ'!N94+T1.2_2พิเศษ!N94</f>
        <v>0.59294117647058808</v>
      </c>
      <c r="O94" s="22">
        <f>+'T 1.1_2ปกติ'!O94+T1.2_2พิเศษ!O94</f>
        <v>0</v>
      </c>
      <c r="P94" s="22">
        <f>+'T 1.1_2ปกติ'!P94+T1.2_2พิเศษ!P94</f>
        <v>2.58</v>
      </c>
      <c r="Q94" s="22">
        <f>+'T 1.1_2ปกติ'!Q94+T1.2_2พิเศษ!Q94</f>
        <v>0</v>
      </c>
      <c r="R94" s="22">
        <f>+'T 1.1_2ปกติ'!R94+T1.2_2พิเศษ!R94</f>
        <v>259.98431372549015</v>
      </c>
      <c r="S94" s="22">
        <f>+'T 1.1_2ปกติ'!S94+T1.2_2พิเศษ!S94</f>
        <v>0</v>
      </c>
      <c r="T94" s="23">
        <f>+'T 1.1_2ปกติ'!T94+T1.2_2พิเศษ!T94</f>
        <v>0.36</v>
      </c>
      <c r="U94" s="73">
        <f>+'T 1.1_2ปกติ'!U94+T1.2_2พิเศษ!U94</f>
        <v>283.79372549019604</v>
      </c>
      <c r="V94" s="21">
        <f>+'T 1.1_2ปกติ'!V94+T1.2_2พิเศษ!V94</f>
        <v>0</v>
      </c>
      <c r="W94" s="22">
        <f>+'T 1.1_2ปกติ'!W94+T1.2_2พิเศษ!W94</f>
        <v>0</v>
      </c>
      <c r="X94" s="22">
        <f>+'T 1.1_2ปกติ'!X94+T1.2_2พิเศษ!X94</f>
        <v>0</v>
      </c>
      <c r="Y94" s="22">
        <f>+'T 1.1_2ปกติ'!Y94+T1.2_2พิเศษ!Y94</f>
        <v>0</v>
      </c>
      <c r="Z94" s="22">
        <f>+'T 1.1_2ปกติ'!Z94+T1.2_2พิเศษ!Z94</f>
        <v>0</v>
      </c>
      <c r="AA94" s="22">
        <f>+'T 1.1_2ปกติ'!AA94+T1.2_2พิเศษ!AA94</f>
        <v>0</v>
      </c>
      <c r="AB94" s="22">
        <f>+'T 1.1_2ปกติ'!AB94+T1.2_2พิเศษ!AB94</f>
        <v>0</v>
      </c>
      <c r="AC94" s="22">
        <f>+'T 1.1_2ปกติ'!AC94+T1.2_2พิเศษ!AC94</f>
        <v>0</v>
      </c>
      <c r="AD94" s="126">
        <f>+'T 1.1_2ปกติ'!AD94+T1.2_2พิเศษ!AD94</f>
        <v>0</v>
      </c>
      <c r="AE94" s="74">
        <f>+'T 1.1_2ปกติ'!AE94+T1.2_2พิเศษ!AE94</f>
        <v>283.79372549019604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f>+'T 1.1_2ปกติ'!D95+T1.2_2พิเศษ!D95</f>
        <v>4.9411764705882364</v>
      </c>
      <c r="E95" s="16">
        <f>+'T 1.1_2ปกติ'!E95+T1.2_2พิเศษ!E95</f>
        <v>15</v>
      </c>
      <c r="F95" s="16">
        <f>+'T 1.1_2ปกติ'!F95+T1.2_2พิเศษ!F95</f>
        <v>8.470588235294116</v>
      </c>
      <c r="G95" s="16">
        <f>+'T 1.1_2ปกติ'!G95+T1.2_2พิเศษ!G95</f>
        <v>1.2352941176470589</v>
      </c>
      <c r="H95" s="16">
        <f>+'T 1.1_2ปกติ'!H95+T1.2_2พิเศษ!H95</f>
        <v>5.4705882352941178</v>
      </c>
      <c r="I95" s="16">
        <f>+'T 1.1_2ปกติ'!I95+T1.2_2พิเศษ!I95</f>
        <v>7.764705882352942</v>
      </c>
      <c r="J95" s="16">
        <f>+'T 1.1_2ปกติ'!J95+T1.2_2พิเศษ!J95</f>
        <v>1.5882352941176472</v>
      </c>
      <c r="K95" s="16">
        <f>+'T 1.1_2ปกติ'!K95+T1.2_2พิเศษ!K95</f>
        <v>1.9411764705882353</v>
      </c>
      <c r="L95" s="16">
        <f>+'T 1.1_2ปกติ'!L95+T1.2_2พิเศษ!L95</f>
        <v>0.70588235294117652</v>
      </c>
      <c r="M95" s="16">
        <f>+'T 1.1_2ปกติ'!M95+T1.2_2พิเศษ!M95</f>
        <v>5.8235294117647056</v>
      </c>
      <c r="N95" s="16">
        <f>+'T 1.1_2ปกติ'!N95+T1.2_2พิเศษ!N95</f>
        <v>19.235294117647058</v>
      </c>
      <c r="O95" s="16">
        <f>+'T 1.1_2ปกติ'!O95+T1.2_2พิเศษ!O95</f>
        <v>0</v>
      </c>
      <c r="P95" s="16">
        <f>+'T 1.1_2ปกติ'!P95+T1.2_2พิเศษ!P95</f>
        <v>3.3529411764705888</v>
      </c>
      <c r="Q95" s="16">
        <f>+'T 1.1_2ปกติ'!Q95+T1.2_2พิเศษ!Q95</f>
        <v>0</v>
      </c>
      <c r="R95" s="16">
        <f>+'T 1.1_2ปกติ'!R95+T1.2_2พิเศษ!R95</f>
        <v>0.70588235294117652</v>
      </c>
      <c r="S95" s="16">
        <f>+'T 1.1_2ปกติ'!S95+T1.2_2พิเศษ!S95</f>
        <v>0</v>
      </c>
      <c r="T95" s="17">
        <f>+'T 1.1_2ปกติ'!T95+T1.2_2พิเศษ!T95</f>
        <v>352.05882352941177</v>
      </c>
      <c r="U95" s="71">
        <f>+'T 1.1_2ปกติ'!U95+T1.2_2พิเศษ!U95</f>
        <v>428.29411764705878</v>
      </c>
      <c r="V95" s="15">
        <f>+'T 1.1_2ปกติ'!V95+T1.2_2พิเศษ!V95</f>
        <v>0</v>
      </c>
      <c r="W95" s="16">
        <f>+'T 1.1_2ปกติ'!W95+T1.2_2พิเศษ!W95</f>
        <v>0</v>
      </c>
      <c r="X95" s="16">
        <f>+'T 1.1_2ปกติ'!X95+T1.2_2พิเศษ!X95</f>
        <v>0</v>
      </c>
      <c r="Y95" s="16">
        <f>+'T 1.1_2ปกติ'!Y95+T1.2_2พิเศษ!Y95</f>
        <v>0</v>
      </c>
      <c r="Z95" s="16">
        <f>+'T 1.1_2ปกติ'!Z95+T1.2_2พิเศษ!Z95</f>
        <v>0</v>
      </c>
      <c r="AA95" s="16">
        <f>+'T 1.1_2ปกติ'!AA95+T1.2_2พิเศษ!AA95</f>
        <v>0</v>
      </c>
      <c r="AB95" s="16">
        <f>+'T 1.1_2ปกติ'!AB95+T1.2_2พิเศษ!AB95</f>
        <v>0</v>
      </c>
      <c r="AC95" s="16">
        <f>+'T 1.1_2ปกติ'!AC95+T1.2_2พิเศษ!AC95</f>
        <v>0</v>
      </c>
      <c r="AD95" s="124">
        <f>+'T 1.1_2ปกติ'!AD95+T1.2_2พิเศษ!AD95</f>
        <v>0</v>
      </c>
      <c r="AE95" s="71">
        <f>+'T 1.1_2ปกติ'!AE95+T1.2_2พิเศษ!AE95</f>
        <v>428.29411764705878</v>
      </c>
    </row>
    <row r="96" spans="1:31" s="1" customFormat="1" ht="18.95" customHeight="1" x14ac:dyDescent="0.2">
      <c r="A96" s="18"/>
      <c r="B96" s="7"/>
      <c r="C96" s="7" t="s">
        <v>21</v>
      </c>
      <c r="D96" s="8">
        <f>+'T 1.1_2ปกติ'!D96+T1.2_2พิเศษ!D96</f>
        <v>0</v>
      </c>
      <c r="E96" s="9">
        <f>+'T 1.1_2ปกติ'!E96+T1.2_2พิเศษ!E96</f>
        <v>0</v>
      </c>
      <c r="F96" s="9">
        <f>+'T 1.1_2ปกติ'!F96+T1.2_2พิเศษ!F96</f>
        <v>0</v>
      </c>
      <c r="G96" s="9">
        <f>+'T 1.1_2ปกติ'!G96+T1.2_2พิเศษ!G96</f>
        <v>0</v>
      </c>
      <c r="H96" s="9">
        <f>+'T 1.1_2ปกติ'!H96+T1.2_2พิเศษ!H96</f>
        <v>0</v>
      </c>
      <c r="I96" s="9">
        <f>+'T 1.1_2ปกติ'!I96+T1.2_2พิเศษ!I96</f>
        <v>0</v>
      </c>
      <c r="J96" s="9">
        <f>+'T 1.1_2ปกติ'!J96+T1.2_2พิเศษ!J96</f>
        <v>0</v>
      </c>
      <c r="K96" s="9">
        <f>+'T 1.1_2ปกติ'!K96+T1.2_2พิเศษ!K96</f>
        <v>0</v>
      </c>
      <c r="L96" s="9">
        <f>+'T 1.1_2ปกติ'!L96+T1.2_2พิเศษ!L96</f>
        <v>0</v>
      </c>
      <c r="M96" s="9">
        <f>+'T 1.1_2ปกติ'!M96+T1.2_2พิเศษ!M96</f>
        <v>0</v>
      </c>
      <c r="N96" s="9">
        <f>+'T 1.1_2ปกติ'!N96+T1.2_2พิเศษ!N96</f>
        <v>0</v>
      </c>
      <c r="O96" s="9">
        <f>+'T 1.1_2ปกติ'!O96+T1.2_2พิเศษ!O96</f>
        <v>0</v>
      </c>
      <c r="P96" s="9">
        <f>+'T 1.1_2ปกติ'!P96+T1.2_2พิเศษ!P96</f>
        <v>0</v>
      </c>
      <c r="Q96" s="9">
        <f>+'T 1.1_2ปกติ'!Q96+T1.2_2พิเศษ!Q96</f>
        <v>0</v>
      </c>
      <c r="R96" s="9">
        <f>+'T 1.1_2ปกติ'!R96+T1.2_2พิเศษ!R96</f>
        <v>0</v>
      </c>
      <c r="S96" s="9">
        <f>+'T 1.1_2ปกติ'!S96+T1.2_2พิเศษ!S96</f>
        <v>0</v>
      </c>
      <c r="T96" s="10">
        <f>+'T 1.1_2ปกติ'!T96+T1.2_2พิเศษ!T96</f>
        <v>0</v>
      </c>
      <c r="U96" s="72">
        <f>+'T 1.1_2ปกติ'!U96+T1.2_2พิเศษ!U96</f>
        <v>0</v>
      </c>
      <c r="V96" s="8">
        <f>+'T 1.1_2ปกติ'!V96+T1.2_2พิเศษ!V96</f>
        <v>0</v>
      </c>
      <c r="W96" s="9">
        <f>+'T 1.1_2ปกติ'!W96+T1.2_2พิเศษ!W96</f>
        <v>0</v>
      </c>
      <c r="X96" s="9">
        <f>+'T 1.1_2ปกติ'!X96+T1.2_2พิเศษ!X96</f>
        <v>0</v>
      </c>
      <c r="Y96" s="9">
        <f>+'T 1.1_2ปกติ'!Y96+T1.2_2พิเศษ!Y96</f>
        <v>0</v>
      </c>
      <c r="Z96" s="9">
        <f>+'T 1.1_2ปกติ'!Z96+T1.2_2พิเศษ!Z96</f>
        <v>0</v>
      </c>
      <c r="AA96" s="9">
        <f>+'T 1.1_2ปกติ'!AA96+T1.2_2พิเศษ!AA96</f>
        <v>0</v>
      </c>
      <c r="AB96" s="9">
        <f>+'T 1.1_2ปกติ'!AB96+T1.2_2พิเศษ!AB96</f>
        <v>0</v>
      </c>
      <c r="AC96" s="9">
        <f>+'T 1.1_2ปกติ'!AC96+T1.2_2พิเศษ!AC96</f>
        <v>0</v>
      </c>
      <c r="AD96" s="125">
        <f>+'T 1.1_2ปกติ'!AD96+T1.2_2พิเศษ!AD96</f>
        <v>0</v>
      </c>
      <c r="AE96" s="72">
        <f>+'T 1.1_2ปกติ'!AE96+T1.2_2พิเศษ!AE96</f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f>+'T 1.1_2ปกติ'!D97+T1.2_2พิเศษ!D97</f>
        <v>4.9411764705882364</v>
      </c>
      <c r="E97" s="9">
        <f>+'T 1.1_2ปกติ'!E97+T1.2_2พิเศษ!E97</f>
        <v>15</v>
      </c>
      <c r="F97" s="9">
        <f>+'T 1.1_2ปกติ'!F97+T1.2_2พิเศษ!F97</f>
        <v>8.470588235294116</v>
      </c>
      <c r="G97" s="9">
        <f>+'T 1.1_2ปกติ'!G97+T1.2_2พิเศษ!G97</f>
        <v>1.2352941176470589</v>
      </c>
      <c r="H97" s="9">
        <f>+'T 1.1_2ปกติ'!H97+T1.2_2พิเศษ!H97</f>
        <v>5.4705882352941178</v>
      </c>
      <c r="I97" s="9">
        <f>+'T 1.1_2ปกติ'!I97+T1.2_2พิเศษ!I97</f>
        <v>7.764705882352942</v>
      </c>
      <c r="J97" s="9">
        <f>+'T 1.1_2ปกติ'!J97+T1.2_2พิเศษ!J97</f>
        <v>1.5882352941176472</v>
      </c>
      <c r="K97" s="9">
        <f>+'T 1.1_2ปกติ'!K97+T1.2_2พิเศษ!K97</f>
        <v>1.9411764705882353</v>
      </c>
      <c r="L97" s="9">
        <f>+'T 1.1_2ปกติ'!L97+T1.2_2พิเศษ!L97</f>
        <v>0.70588235294117652</v>
      </c>
      <c r="M97" s="9">
        <f>+'T 1.1_2ปกติ'!M97+T1.2_2พิเศษ!M97</f>
        <v>5.8235294117647056</v>
      </c>
      <c r="N97" s="9">
        <f>+'T 1.1_2ปกติ'!N97+T1.2_2พิเศษ!N97</f>
        <v>19.235294117647058</v>
      </c>
      <c r="O97" s="9">
        <f>+'T 1.1_2ปกติ'!O97+T1.2_2พิเศษ!O97</f>
        <v>0</v>
      </c>
      <c r="P97" s="9">
        <f>+'T 1.1_2ปกติ'!P97+T1.2_2พิเศษ!P97</f>
        <v>3.3529411764705888</v>
      </c>
      <c r="Q97" s="9">
        <f>+'T 1.1_2ปกติ'!Q97+T1.2_2พิเศษ!Q97</f>
        <v>0</v>
      </c>
      <c r="R97" s="9">
        <f>+'T 1.1_2ปกติ'!R97+T1.2_2พิเศษ!R97</f>
        <v>0.70588235294117652</v>
      </c>
      <c r="S97" s="9">
        <f>+'T 1.1_2ปกติ'!S97+T1.2_2พิเศษ!S97</f>
        <v>0</v>
      </c>
      <c r="T97" s="10">
        <f>+'T 1.1_2ปกติ'!T97+T1.2_2พิเศษ!T97</f>
        <v>352.05882352941177</v>
      </c>
      <c r="U97" s="72">
        <f>+'T 1.1_2ปกติ'!U97+T1.2_2พิเศษ!U97</f>
        <v>428.29411764705878</v>
      </c>
      <c r="V97" s="8">
        <f>+'T 1.1_2ปกติ'!V97+T1.2_2พิเศษ!V97</f>
        <v>0</v>
      </c>
      <c r="W97" s="9">
        <f>+'T 1.1_2ปกติ'!W97+T1.2_2พิเศษ!W97</f>
        <v>0</v>
      </c>
      <c r="X97" s="9">
        <f>+'T 1.1_2ปกติ'!X97+T1.2_2พิเศษ!X97</f>
        <v>0</v>
      </c>
      <c r="Y97" s="9">
        <f>+'T 1.1_2ปกติ'!Y97+T1.2_2พิเศษ!Y97</f>
        <v>0</v>
      </c>
      <c r="Z97" s="9">
        <f>+'T 1.1_2ปกติ'!Z97+T1.2_2พิเศษ!Z97</f>
        <v>0</v>
      </c>
      <c r="AA97" s="9">
        <f>+'T 1.1_2ปกติ'!AA97+T1.2_2พิเศษ!AA97</f>
        <v>0</v>
      </c>
      <c r="AB97" s="9">
        <f>+'T 1.1_2ปกติ'!AB97+T1.2_2พิเศษ!AB97</f>
        <v>0</v>
      </c>
      <c r="AC97" s="9">
        <f>+'T 1.1_2ปกติ'!AC97+T1.2_2พิเศษ!AC97</f>
        <v>0</v>
      </c>
      <c r="AD97" s="125">
        <f>+'T 1.1_2ปกติ'!AD97+T1.2_2พิเศษ!AD97</f>
        <v>0</v>
      </c>
      <c r="AE97" s="72">
        <f>+'T 1.1_2ปกติ'!AE97+T1.2_2พิเศษ!AE97</f>
        <v>428.29411764705878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f>+'T 1.1_2ปกติ'!D98+T1.2_2พิเศษ!D98</f>
        <v>0</v>
      </c>
      <c r="E98" s="9">
        <f>+'T 1.1_2ปกติ'!E98+T1.2_2พิเศษ!E98</f>
        <v>0</v>
      </c>
      <c r="F98" s="9">
        <f>+'T 1.1_2ปกติ'!F98+T1.2_2พิเศษ!F98</f>
        <v>0</v>
      </c>
      <c r="G98" s="9">
        <f>+'T 1.1_2ปกติ'!G98+T1.2_2พิเศษ!G98</f>
        <v>0</v>
      </c>
      <c r="H98" s="9">
        <f>+'T 1.1_2ปกติ'!H98+T1.2_2พิเศษ!H98</f>
        <v>0</v>
      </c>
      <c r="I98" s="9">
        <f>+'T 1.1_2ปกติ'!I98+T1.2_2พิเศษ!I98</f>
        <v>0</v>
      </c>
      <c r="J98" s="9">
        <f>+'T 1.1_2ปกติ'!J98+T1.2_2พิเศษ!J98</f>
        <v>0</v>
      </c>
      <c r="K98" s="9">
        <f>+'T 1.1_2ปกติ'!K98+T1.2_2พิเศษ!K98</f>
        <v>0</v>
      </c>
      <c r="L98" s="9">
        <f>+'T 1.1_2ปกติ'!L98+T1.2_2พิเศษ!L98</f>
        <v>0</v>
      </c>
      <c r="M98" s="9">
        <f>+'T 1.1_2ปกติ'!M98+T1.2_2พิเศษ!M98</f>
        <v>0</v>
      </c>
      <c r="N98" s="9">
        <f>+'T 1.1_2ปกติ'!N98+T1.2_2พิเศษ!N98</f>
        <v>0</v>
      </c>
      <c r="O98" s="9">
        <f>+'T 1.1_2ปกติ'!O98+T1.2_2พิเศษ!O98</f>
        <v>0</v>
      </c>
      <c r="P98" s="9">
        <f>+'T 1.1_2ปกติ'!P98+T1.2_2พิเศษ!P98</f>
        <v>0</v>
      </c>
      <c r="Q98" s="9">
        <f>+'T 1.1_2ปกติ'!Q98+T1.2_2พิเศษ!Q98</f>
        <v>0</v>
      </c>
      <c r="R98" s="9">
        <f>+'T 1.1_2ปกติ'!R98+T1.2_2พิเศษ!R98</f>
        <v>0</v>
      </c>
      <c r="S98" s="9">
        <f>+'T 1.1_2ปกติ'!S98+T1.2_2พิเศษ!S98</f>
        <v>0</v>
      </c>
      <c r="T98" s="10">
        <f>+'T 1.1_2ปกติ'!T98+T1.2_2พิเศษ!T98</f>
        <v>4.5833333333333339</v>
      </c>
      <c r="U98" s="72">
        <f>+'T 1.1_2ปกติ'!U98+T1.2_2พิเศษ!U98</f>
        <v>4.5833333333333339</v>
      </c>
      <c r="V98" s="8">
        <f>+'T 1.1_2ปกติ'!V98+T1.2_2พิเศษ!V98</f>
        <v>0</v>
      </c>
      <c r="W98" s="9">
        <f>+'T 1.1_2ปกติ'!W98+T1.2_2พิเศษ!W98</f>
        <v>0</v>
      </c>
      <c r="X98" s="9">
        <f>+'T 1.1_2ปกติ'!X98+T1.2_2พิเศษ!X98</f>
        <v>0</v>
      </c>
      <c r="Y98" s="9">
        <f>+'T 1.1_2ปกติ'!Y98+T1.2_2พิเศษ!Y98</f>
        <v>0</v>
      </c>
      <c r="Z98" s="9">
        <f>+'T 1.1_2ปกติ'!Z98+T1.2_2พิเศษ!Z98</f>
        <v>0</v>
      </c>
      <c r="AA98" s="9">
        <f>+'T 1.1_2ปกติ'!AA98+T1.2_2พิเศษ!AA98</f>
        <v>0</v>
      </c>
      <c r="AB98" s="9">
        <f>+'T 1.1_2ปกติ'!AB98+T1.2_2พิเศษ!AB98</f>
        <v>0</v>
      </c>
      <c r="AC98" s="9">
        <f>+'T 1.1_2ปกติ'!AC98+T1.2_2พิเศษ!AC98</f>
        <v>0</v>
      </c>
      <c r="AD98" s="125">
        <f>+'T 1.1_2ปกติ'!AD98+T1.2_2พิเศษ!AD98</f>
        <v>0</v>
      </c>
      <c r="AE98" s="72">
        <f>+'T 1.1_2ปกติ'!AE98+T1.2_2พิเศษ!AE98</f>
        <v>4.5833333333333339</v>
      </c>
    </row>
    <row r="99" spans="1:31" s="1" customFormat="1" ht="18.95" customHeight="1" x14ac:dyDescent="0.2">
      <c r="A99" s="18"/>
      <c r="B99" s="7"/>
      <c r="C99" s="7" t="s">
        <v>23</v>
      </c>
      <c r="D99" s="8">
        <f>+'T 1.1_2ปกติ'!D99+T1.2_2พิเศษ!D99</f>
        <v>0</v>
      </c>
      <c r="E99" s="9">
        <f>+'T 1.1_2ปกติ'!E99+T1.2_2พิเศษ!E99</f>
        <v>0</v>
      </c>
      <c r="F99" s="9">
        <f>+'T 1.1_2ปกติ'!F99+T1.2_2พิเศษ!F99</f>
        <v>0</v>
      </c>
      <c r="G99" s="9">
        <f>+'T 1.1_2ปกติ'!G99+T1.2_2พิเศษ!G99</f>
        <v>0</v>
      </c>
      <c r="H99" s="9">
        <f>+'T 1.1_2ปกติ'!H99+T1.2_2พิเศษ!H99</f>
        <v>0</v>
      </c>
      <c r="I99" s="9">
        <f>+'T 1.1_2ปกติ'!I99+T1.2_2พิเศษ!I99</f>
        <v>0</v>
      </c>
      <c r="J99" s="9">
        <f>+'T 1.1_2ปกติ'!J99+T1.2_2พิเศษ!J99</f>
        <v>0</v>
      </c>
      <c r="K99" s="9">
        <f>+'T 1.1_2ปกติ'!K99+T1.2_2พิเศษ!K99</f>
        <v>0</v>
      </c>
      <c r="L99" s="9">
        <f>+'T 1.1_2ปกติ'!L99+T1.2_2พิเศษ!L99</f>
        <v>0</v>
      </c>
      <c r="M99" s="9">
        <f>+'T 1.1_2ปกติ'!M99+T1.2_2พิเศษ!M99</f>
        <v>0</v>
      </c>
      <c r="N99" s="9">
        <f>+'T 1.1_2ปกติ'!N99+T1.2_2พิเศษ!N99</f>
        <v>0</v>
      </c>
      <c r="O99" s="9">
        <f>+'T 1.1_2ปกติ'!O99+T1.2_2พิเศษ!O99</f>
        <v>0</v>
      </c>
      <c r="P99" s="9">
        <f>+'T 1.1_2ปกติ'!P99+T1.2_2พิเศษ!P99</f>
        <v>0</v>
      </c>
      <c r="Q99" s="9">
        <f>+'T 1.1_2ปกติ'!Q99+T1.2_2พิเศษ!Q99</f>
        <v>0</v>
      </c>
      <c r="R99" s="9">
        <f>+'T 1.1_2ปกติ'!R99+T1.2_2พิเศษ!R99</f>
        <v>0</v>
      </c>
      <c r="S99" s="9">
        <f>+'T 1.1_2ปกติ'!S99+T1.2_2พิเศษ!S99</f>
        <v>0</v>
      </c>
      <c r="T99" s="10">
        <f>+'T 1.1_2ปกติ'!T99+T1.2_2พิเศษ!T99</f>
        <v>4.5833333333333339</v>
      </c>
      <c r="U99" s="72">
        <f>+'T 1.1_2ปกติ'!U99+T1.2_2พิเศษ!U99</f>
        <v>4.5833333333333339</v>
      </c>
      <c r="V99" s="8">
        <f>+'T 1.1_2ปกติ'!V99+T1.2_2พิเศษ!V99</f>
        <v>0</v>
      </c>
      <c r="W99" s="9">
        <f>+'T 1.1_2ปกติ'!W99+T1.2_2พิเศษ!W99</f>
        <v>0</v>
      </c>
      <c r="X99" s="9">
        <f>+'T 1.1_2ปกติ'!X99+T1.2_2พิเศษ!X99</f>
        <v>0</v>
      </c>
      <c r="Y99" s="9">
        <f>+'T 1.1_2ปกติ'!Y99+T1.2_2พิเศษ!Y99</f>
        <v>0</v>
      </c>
      <c r="Z99" s="9">
        <f>+'T 1.1_2ปกติ'!Z99+T1.2_2พิเศษ!Z99</f>
        <v>0</v>
      </c>
      <c r="AA99" s="9">
        <f>+'T 1.1_2ปกติ'!AA99+T1.2_2พิเศษ!AA99</f>
        <v>0</v>
      </c>
      <c r="AB99" s="9">
        <f>+'T 1.1_2ปกติ'!AB99+T1.2_2พิเศษ!AB99</f>
        <v>0</v>
      </c>
      <c r="AC99" s="9">
        <f>+'T 1.1_2ปกติ'!AC99+T1.2_2พิเศษ!AC99</f>
        <v>0</v>
      </c>
      <c r="AD99" s="125">
        <f>+'T 1.1_2ปกติ'!AD99+T1.2_2พิเศษ!AD99</f>
        <v>0</v>
      </c>
      <c r="AE99" s="72">
        <f>+'T 1.1_2ปกติ'!AE99+T1.2_2พิเศษ!AE99</f>
        <v>4.5833333333333339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f>+'T 1.1_2ปกติ'!D100+T1.2_2พิเศษ!D100</f>
        <v>4.9411764705882364</v>
      </c>
      <c r="E100" s="22">
        <f>+'T 1.1_2ปกติ'!E100+T1.2_2พิเศษ!E100</f>
        <v>15</v>
      </c>
      <c r="F100" s="22">
        <f>+'T 1.1_2ปกติ'!F100+T1.2_2พิเศษ!F100</f>
        <v>8.470588235294116</v>
      </c>
      <c r="G100" s="22">
        <f>+'T 1.1_2ปกติ'!G100+T1.2_2พิเศษ!G100</f>
        <v>1.2352941176470589</v>
      </c>
      <c r="H100" s="22">
        <f>+'T 1.1_2ปกติ'!H100+T1.2_2พิเศษ!H100</f>
        <v>5.4705882352941178</v>
      </c>
      <c r="I100" s="22">
        <f>+'T 1.1_2ปกติ'!I100+T1.2_2พิเศษ!I100</f>
        <v>7.764705882352942</v>
      </c>
      <c r="J100" s="22">
        <f>+'T 1.1_2ปกติ'!J100+T1.2_2พิเศษ!J100</f>
        <v>1.5882352941176472</v>
      </c>
      <c r="K100" s="22">
        <f>+'T 1.1_2ปกติ'!K100+T1.2_2พิเศษ!K100</f>
        <v>1.9411764705882353</v>
      </c>
      <c r="L100" s="22">
        <f>+'T 1.1_2ปกติ'!L100+T1.2_2พิเศษ!L100</f>
        <v>0.70588235294117652</v>
      </c>
      <c r="M100" s="22">
        <f>+'T 1.1_2ปกติ'!M100+T1.2_2พิเศษ!M100</f>
        <v>5.8235294117647056</v>
      </c>
      <c r="N100" s="22">
        <f>+'T 1.1_2ปกติ'!N100+T1.2_2พิเศษ!N100</f>
        <v>19.235294117647058</v>
      </c>
      <c r="O100" s="22">
        <f>+'T 1.1_2ปกติ'!O100+T1.2_2พิเศษ!O100</f>
        <v>0</v>
      </c>
      <c r="P100" s="22">
        <f>+'T 1.1_2ปกติ'!P100+T1.2_2พิเศษ!P100</f>
        <v>3.3529411764705888</v>
      </c>
      <c r="Q100" s="22">
        <f>+'T 1.1_2ปกติ'!Q100+T1.2_2พิเศษ!Q100</f>
        <v>0</v>
      </c>
      <c r="R100" s="22">
        <f>+'T 1.1_2ปกติ'!R100+T1.2_2พิเศษ!R100</f>
        <v>0.70588235294117652</v>
      </c>
      <c r="S100" s="22">
        <f>+'T 1.1_2ปกติ'!S100+T1.2_2พิเศษ!S100</f>
        <v>0</v>
      </c>
      <c r="T100" s="23">
        <f>+'T 1.1_2ปกติ'!T100+T1.2_2พิเศษ!T100</f>
        <v>356.64215686274508</v>
      </c>
      <c r="U100" s="73">
        <f>+'T 1.1_2ปกติ'!U100+T1.2_2พิเศษ!U100</f>
        <v>432.87745098039215</v>
      </c>
      <c r="V100" s="21">
        <f>+'T 1.1_2ปกติ'!V100+T1.2_2พิเศษ!V100</f>
        <v>0</v>
      </c>
      <c r="W100" s="22">
        <f>+'T 1.1_2ปกติ'!W100+T1.2_2พิเศษ!W100</f>
        <v>0</v>
      </c>
      <c r="X100" s="22">
        <f>+'T 1.1_2ปกติ'!X100+T1.2_2พิเศษ!X100</f>
        <v>0</v>
      </c>
      <c r="Y100" s="22">
        <f>+'T 1.1_2ปกติ'!Y100+T1.2_2พิเศษ!Y100</f>
        <v>0</v>
      </c>
      <c r="Z100" s="22">
        <f>+'T 1.1_2ปกติ'!Z100+T1.2_2พิเศษ!Z100</f>
        <v>0</v>
      </c>
      <c r="AA100" s="22">
        <f>+'T 1.1_2ปกติ'!AA100+T1.2_2พิเศษ!AA100</f>
        <v>0</v>
      </c>
      <c r="AB100" s="22">
        <f>+'T 1.1_2ปกติ'!AB100+T1.2_2พิเศษ!AB100</f>
        <v>0</v>
      </c>
      <c r="AC100" s="22">
        <f>+'T 1.1_2ปกติ'!AC100+T1.2_2พิเศษ!AC100</f>
        <v>0</v>
      </c>
      <c r="AD100" s="126">
        <f>+'T 1.1_2ปกติ'!AD100+T1.2_2พิเศษ!AD100</f>
        <v>0</v>
      </c>
      <c r="AE100" s="74">
        <f>+'T 1.1_2ปกติ'!AE100+T1.2_2พิเศษ!AE100</f>
        <v>432.87745098039215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f>+'T 1.1_2ปกติ'!D101+T1.2_2พิเศษ!D101</f>
        <v>0</v>
      </c>
      <c r="E101" s="16">
        <f>+'T 1.1_2ปกติ'!E101+T1.2_2พิเศษ!E101</f>
        <v>0</v>
      </c>
      <c r="F101" s="16">
        <f>+'T 1.1_2ปกติ'!F101+T1.2_2พิเศษ!F101</f>
        <v>0</v>
      </c>
      <c r="G101" s="16">
        <f>+'T 1.1_2ปกติ'!G101+T1.2_2พิเศษ!G101</f>
        <v>0</v>
      </c>
      <c r="H101" s="16">
        <f>+'T 1.1_2ปกติ'!H101+T1.2_2พิเศษ!H101</f>
        <v>0</v>
      </c>
      <c r="I101" s="16">
        <f>+'T 1.1_2ปกติ'!I101+T1.2_2พิเศษ!I101</f>
        <v>0</v>
      </c>
      <c r="J101" s="16">
        <f>+'T 1.1_2ปกติ'!J101+T1.2_2พิเศษ!J101</f>
        <v>0</v>
      </c>
      <c r="K101" s="16">
        <f>+'T 1.1_2ปกติ'!K101+T1.2_2พิเศษ!K101</f>
        <v>0</v>
      </c>
      <c r="L101" s="16">
        <f>+'T 1.1_2ปกติ'!L101+T1.2_2พิเศษ!L101</f>
        <v>0</v>
      </c>
      <c r="M101" s="16">
        <f>+'T 1.1_2ปกติ'!M101+T1.2_2พิเศษ!M101</f>
        <v>0</v>
      </c>
      <c r="N101" s="16">
        <f>+'T 1.1_2ปกติ'!N101+T1.2_2พิเศษ!N101</f>
        <v>0</v>
      </c>
      <c r="O101" s="16">
        <f>+'T 1.1_2ปกติ'!O101+T1.2_2พิเศษ!O101</f>
        <v>0</v>
      </c>
      <c r="P101" s="16">
        <f>+'T 1.1_2ปกติ'!P101+T1.2_2พิเศษ!P101</f>
        <v>0</v>
      </c>
      <c r="Q101" s="16">
        <f>+'T 1.1_2ปกติ'!Q101+T1.2_2พิเศษ!Q101</f>
        <v>0</v>
      </c>
      <c r="R101" s="16">
        <f>+'T 1.1_2ปกติ'!R101+T1.2_2พิเศษ!R101</f>
        <v>0</v>
      </c>
      <c r="S101" s="16">
        <f>+'T 1.1_2ปกติ'!S101+T1.2_2พิเศษ!S101</f>
        <v>0</v>
      </c>
      <c r="T101" s="17">
        <f>+'T 1.1_2ปกติ'!T101+T1.2_2พิเศษ!T101</f>
        <v>0</v>
      </c>
      <c r="U101" s="71">
        <f>+'T 1.1_2ปกติ'!U101+T1.2_2พิเศษ!U101</f>
        <v>0</v>
      </c>
      <c r="V101" s="15">
        <f>+'T 1.1_2ปกติ'!V101+T1.2_2พิเศษ!V101</f>
        <v>0</v>
      </c>
      <c r="W101" s="16">
        <f>+'T 1.1_2ปกติ'!W101+T1.2_2พิเศษ!W101</f>
        <v>0</v>
      </c>
      <c r="X101" s="16">
        <f>+'T 1.1_2ปกติ'!X101+T1.2_2พิเศษ!X101</f>
        <v>0</v>
      </c>
      <c r="Y101" s="16">
        <f>+'T 1.1_2ปกติ'!Y101+T1.2_2พิเศษ!Y101</f>
        <v>0</v>
      </c>
      <c r="Z101" s="16">
        <f>+'T 1.1_2ปกติ'!Z101+T1.2_2พิเศษ!Z101</f>
        <v>0</v>
      </c>
      <c r="AA101" s="16">
        <f>+'T 1.1_2ปกติ'!AA101+T1.2_2พิเศษ!AA101</f>
        <v>0</v>
      </c>
      <c r="AB101" s="16">
        <f>+'T 1.1_2ปกติ'!AB101+T1.2_2พิเศษ!AB101</f>
        <v>0</v>
      </c>
      <c r="AC101" s="16">
        <f>+'T 1.1_2ปกติ'!AC101+T1.2_2พิเศษ!AC101</f>
        <v>0</v>
      </c>
      <c r="AD101" s="124">
        <f>+'T 1.1_2ปกติ'!AD101+T1.2_2พิเศษ!AD101</f>
        <v>0</v>
      </c>
      <c r="AE101" s="71">
        <f>+'T 1.1_2ปกติ'!AE101+T1.2_2พิเศษ!AE101</f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f>+'T 1.1_2ปกติ'!D102+T1.2_2พิเศษ!D102</f>
        <v>0</v>
      </c>
      <c r="E102" s="9">
        <f>+'T 1.1_2ปกติ'!E102+T1.2_2พิเศษ!E102</f>
        <v>0</v>
      </c>
      <c r="F102" s="9">
        <f>+'T 1.1_2ปกติ'!F102+T1.2_2พิเศษ!F102</f>
        <v>0</v>
      </c>
      <c r="G102" s="9">
        <f>+'T 1.1_2ปกติ'!G102+T1.2_2พิเศษ!G102</f>
        <v>0</v>
      </c>
      <c r="H102" s="9">
        <f>+'T 1.1_2ปกติ'!H102+T1.2_2พิเศษ!H102</f>
        <v>0</v>
      </c>
      <c r="I102" s="9">
        <f>+'T 1.1_2ปกติ'!I102+T1.2_2พิเศษ!I102</f>
        <v>0</v>
      </c>
      <c r="J102" s="9">
        <f>+'T 1.1_2ปกติ'!J102+T1.2_2พิเศษ!J102</f>
        <v>0</v>
      </c>
      <c r="K102" s="9">
        <f>+'T 1.1_2ปกติ'!K102+T1.2_2พิเศษ!K102</f>
        <v>0</v>
      </c>
      <c r="L102" s="9">
        <f>+'T 1.1_2ปกติ'!L102+T1.2_2พิเศษ!L102</f>
        <v>0</v>
      </c>
      <c r="M102" s="9">
        <f>+'T 1.1_2ปกติ'!M102+T1.2_2พิเศษ!M102</f>
        <v>0</v>
      </c>
      <c r="N102" s="9">
        <f>+'T 1.1_2ปกติ'!N102+T1.2_2พิเศษ!N102</f>
        <v>0</v>
      </c>
      <c r="O102" s="9">
        <f>+'T 1.1_2ปกติ'!O102+T1.2_2พิเศษ!O102</f>
        <v>0</v>
      </c>
      <c r="P102" s="9">
        <f>+'T 1.1_2ปกติ'!P102+T1.2_2พิเศษ!P102</f>
        <v>0</v>
      </c>
      <c r="Q102" s="9">
        <f>+'T 1.1_2ปกติ'!Q102+T1.2_2พิเศษ!Q102</f>
        <v>0</v>
      </c>
      <c r="R102" s="9">
        <f>+'T 1.1_2ปกติ'!R102+T1.2_2พิเศษ!R102</f>
        <v>0</v>
      </c>
      <c r="S102" s="9">
        <f>+'T 1.1_2ปกติ'!S102+T1.2_2พิเศษ!S102</f>
        <v>0</v>
      </c>
      <c r="T102" s="10">
        <f>+'T 1.1_2ปกติ'!T102+T1.2_2พิเศษ!T102</f>
        <v>0</v>
      </c>
      <c r="U102" s="72">
        <f>+'T 1.1_2ปกติ'!U102+T1.2_2พิเศษ!U102</f>
        <v>0</v>
      </c>
      <c r="V102" s="8">
        <f>+'T 1.1_2ปกติ'!V102+T1.2_2พิเศษ!V102</f>
        <v>0</v>
      </c>
      <c r="W102" s="9">
        <f>+'T 1.1_2ปกติ'!W102+T1.2_2พิเศษ!W102</f>
        <v>0</v>
      </c>
      <c r="X102" s="9">
        <f>+'T 1.1_2ปกติ'!X102+T1.2_2พิเศษ!X102</f>
        <v>0</v>
      </c>
      <c r="Y102" s="9">
        <f>+'T 1.1_2ปกติ'!Y102+T1.2_2พิเศษ!Y102</f>
        <v>0</v>
      </c>
      <c r="Z102" s="9">
        <f>+'T 1.1_2ปกติ'!Z102+T1.2_2พิเศษ!Z102</f>
        <v>0</v>
      </c>
      <c r="AA102" s="9">
        <f>+'T 1.1_2ปกติ'!AA102+T1.2_2พิเศษ!AA102</f>
        <v>0</v>
      </c>
      <c r="AB102" s="9">
        <f>+'T 1.1_2ปกติ'!AB102+T1.2_2พิเศษ!AB102</f>
        <v>0</v>
      </c>
      <c r="AC102" s="9">
        <f>+'T 1.1_2ปกติ'!AC102+T1.2_2พิเศษ!AC102</f>
        <v>0</v>
      </c>
      <c r="AD102" s="125">
        <f>+'T 1.1_2ปกติ'!AD102+T1.2_2พิเศษ!AD102</f>
        <v>0</v>
      </c>
      <c r="AE102" s="72">
        <f>+'T 1.1_2ปกติ'!AE102+T1.2_2พิเศษ!AE102</f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f>+'T 1.1_2ปกติ'!D103+T1.2_2พิเศษ!D103</f>
        <v>0</v>
      </c>
      <c r="E103" s="9">
        <f>+'T 1.1_2ปกติ'!E103+T1.2_2พิเศษ!E103</f>
        <v>0</v>
      </c>
      <c r="F103" s="9">
        <f>+'T 1.1_2ปกติ'!F103+T1.2_2พิเศษ!F103</f>
        <v>0</v>
      </c>
      <c r="G103" s="9">
        <f>+'T 1.1_2ปกติ'!G103+T1.2_2พิเศษ!G103</f>
        <v>0</v>
      </c>
      <c r="H103" s="9">
        <f>+'T 1.1_2ปกติ'!H103+T1.2_2พิเศษ!H103</f>
        <v>0</v>
      </c>
      <c r="I103" s="9">
        <f>+'T 1.1_2ปกติ'!I103+T1.2_2พิเศษ!I103</f>
        <v>0</v>
      </c>
      <c r="J103" s="9">
        <f>+'T 1.1_2ปกติ'!J103+T1.2_2พิเศษ!J103</f>
        <v>0</v>
      </c>
      <c r="K103" s="9">
        <f>+'T 1.1_2ปกติ'!K103+T1.2_2พิเศษ!K103</f>
        <v>0</v>
      </c>
      <c r="L103" s="9">
        <f>+'T 1.1_2ปกติ'!L103+T1.2_2พิเศษ!L103</f>
        <v>0</v>
      </c>
      <c r="M103" s="9">
        <f>+'T 1.1_2ปกติ'!M103+T1.2_2พิเศษ!M103</f>
        <v>0</v>
      </c>
      <c r="N103" s="9">
        <f>+'T 1.1_2ปกติ'!N103+T1.2_2พิเศษ!N103</f>
        <v>0</v>
      </c>
      <c r="O103" s="9">
        <f>+'T 1.1_2ปกติ'!O103+T1.2_2พิเศษ!O103</f>
        <v>0</v>
      </c>
      <c r="P103" s="9">
        <f>+'T 1.1_2ปกติ'!P103+T1.2_2พิเศษ!P103</f>
        <v>0</v>
      </c>
      <c r="Q103" s="9">
        <f>+'T 1.1_2ปกติ'!Q103+T1.2_2พิเศษ!Q103</f>
        <v>0</v>
      </c>
      <c r="R103" s="9">
        <f>+'T 1.1_2ปกติ'!R103+T1.2_2พิเศษ!R103</f>
        <v>0</v>
      </c>
      <c r="S103" s="9">
        <f>+'T 1.1_2ปกติ'!S103+T1.2_2พิเศษ!S103</f>
        <v>0</v>
      </c>
      <c r="T103" s="10">
        <f>+'T 1.1_2ปกติ'!T103+T1.2_2พิเศษ!T103</f>
        <v>0</v>
      </c>
      <c r="U103" s="72">
        <f>+'T 1.1_2ปกติ'!U103+T1.2_2พิเศษ!U103</f>
        <v>0</v>
      </c>
      <c r="V103" s="8">
        <f>+'T 1.1_2ปกติ'!V103+T1.2_2พิเศษ!V103</f>
        <v>0</v>
      </c>
      <c r="W103" s="9">
        <f>+'T 1.1_2ปกติ'!W103+T1.2_2พิเศษ!W103</f>
        <v>0</v>
      </c>
      <c r="X103" s="9">
        <f>+'T 1.1_2ปกติ'!X103+T1.2_2พิเศษ!X103</f>
        <v>0</v>
      </c>
      <c r="Y103" s="9">
        <f>+'T 1.1_2ปกติ'!Y103+T1.2_2พิเศษ!Y103</f>
        <v>0</v>
      </c>
      <c r="Z103" s="9">
        <f>+'T 1.1_2ปกติ'!Z103+T1.2_2พิเศษ!Z103</f>
        <v>0</v>
      </c>
      <c r="AA103" s="9">
        <f>+'T 1.1_2ปกติ'!AA103+T1.2_2พิเศษ!AA103</f>
        <v>0</v>
      </c>
      <c r="AB103" s="9">
        <f>+'T 1.1_2ปกติ'!AB103+T1.2_2พิเศษ!AB103</f>
        <v>0</v>
      </c>
      <c r="AC103" s="9">
        <f>+'T 1.1_2ปกติ'!AC103+T1.2_2พิเศษ!AC103</f>
        <v>0</v>
      </c>
      <c r="AD103" s="125">
        <f>+'T 1.1_2ปกติ'!AD103+T1.2_2พิเศษ!AD103</f>
        <v>0</v>
      </c>
      <c r="AE103" s="72">
        <f>+'T 1.1_2ปกติ'!AE103+T1.2_2พิเศษ!AE103</f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f>+'T 1.1_2ปกติ'!D104+T1.2_2พิเศษ!D104</f>
        <v>0</v>
      </c>
      <c r="E104" s="9">
        <f>+'T 1.1_2ปกติ'!E104+T1.2_2พิเศษ!E104</f>
        <v>0</v>
      </c>
      <c r="F104" s="9">
        <f>+'T 1.1_2ปกติ'!F104+T1.2_2พิเศษ!F104</f>
        <v>0</v>
      </c>
      <c r="G104" s="9">
        <f>+'T 1.1_2ปกติ'!G104+T1.2_2พิเศษ!G104</f>
        <v>0</v>
      </c>
      <c r="H104" s="9">
        <f>+'T 1.1_2ปกติ'!H104+T1.2_2พิเศษ!H104</f>
        <v>0</v>
      </c>
      <c r="I104" s="9">
        <f>+'T 1.1_2ปกติ'!I104+T1.2_2พิเศษ!I104</f>
        <v>0</v>
      </c>
      <c r="J104" s="9">
        <f>+'T 1.1_2ปกติ'!J104+T1.2_2พิเศษ!J104</f>
        <v>0</v>
      </c>
      <c r="K104" s="9">
        <f>+'T 1.1_2ปกติ'!K104+T1.2_2พิเศษ!K104</f>
        <v>0</v>
      </c>
      <c r="L104" s="9">
        <f>+'T 1.1_2ปกติ'!L104+T1.2_2พิเศษ!L104</f>
        <v>0</v>
      </c>
      <c r="M104" s="9">
        <f>+'T 1.1_2ปกติ'!M104+T1.2_2พิเศษ!M104</f>
        <v>0</v>
      </c>
      <c r="N104" s="9">
        <f>+'T 1.1_2ปกติ'!N104+T1.2_2พิเศษ!N104</f>
        <v>0</v>
      </c>
      <c r="O104" s="9">
        <f>+'T 1.1_2ปกติ'!O104+T1.2_2พิเศษ!O104</f>
        <v>0</v>
      </c>
      <c r="P104" s="9">
        <f>+'T 1.1_2ปกติ'!P104+T1.2_2พิเศษ!P104</f>
        <v>0</v>
      </c>
      <c r="Q104" s="9">
        <f>+'T 1.1_2ปกติ'!Q104+T1.2_2พิเศษ!Q104</f>
        <v>26.333333333333336</v>
      </c>
      <c r="R104" s="9">
        <f>+'T 1.1_2ปกติ'!R104+T1.2_2พิเศษ!R104</f>
        <v>0</v>
      </c>
      <c r="S104" s="9">
        <f>+'T 1.1_2ปกติ'!S104+T1.2_2พิเศษ!S104</f>
        <v>0</v>
      </c>
      <c r="T104" s="10">
        <f>+'T 1.1_2ปกติ'!T104+T1.2_2พิเศษ!T104</f>
        <v>0</v>
      </c>
      <c r="U104" s="72">
        <f>+'T 1.1_2ปกติ'!U104+T1.2_2พิเศษ!U104</f>
        <v>26.333333333333336</v>
      </c>
      <c r="V104" s="8">
        <f>+'T 1.1_2ปกติ'!V104+T1.2_2พิเศษ!V104</f>
        <v>0</v>
      </c>
      <c r="W104" s="9">
        <f>+'T 1.1_2ปกติ'!W104+T1.2_2พิเศษ!W104</f>
        <v>0</v>
      </c>
      <c r="X104" s="9">
        <f>+'T 1.1_2ปกติ'!X104+T1.2_2พิเศษ!X104</f>
        <v>0</v>
      </c>
      <c r="Y104" s="9">
        <f>+'T 1.1_2ปกติ'!Y104+T1.2_2พิเศษ!Y104</f>
        <v>0</v>
      </c>
      <c r="Z104" s="9">
        <f>+'T 1.1_2ปกติ'!Z104+T1.2_2พิเศษ!Z104</f>
        <v>0</v>
      </c>
      <c r="AA104" s="9">
        <f>+'T 1.1_2ปกติ'!AA104+T1.2_2พิเศษ!AA104</f>
        <v>0</v>
      </c>
      <c r="AB104" s="9">
        <f>+'T 1.1_2ปกติ'!AB104+T1.2_2พิเศษ!AB104</f>
        <v>0</v>
      </c>
      <c r="AC104" s="9">
        <f>+'T 1.1_2ปกติ'!AC104+T1.2_2พิเศษ!AC104</f>
        <v>0</v>
      </c>
      <c r="AD104" s="125">
        <f>+'T 1.1_2ปกติ'!AD104+T1.2_2พิเศษ!AD104</f>
        <v>0</v>
      </c>
      <c r="AE104" s="72">
        <f>+'T 1.1_2ปกติ'!AE104+T1.2_2พิเศษ!AE104</f>
        <v>26.333333333333336</v>
      </c>
    </row>
    <row r="105" spans="1:31" s="1" customFormat="1" ht="18.95" customHeight="1" x14ac:dyDescent="0.2">
      <c r="A105" s="18"/>
      <c r="B105" s="7"/>
      <c r="C105" s="7" t="s">
        <v>23</v>
      </c>
      <c r="D105" s="8">
        <f>+'T 1.1_2ปกติ'!D105+T1.2_2พิเศษ!D105</f>
        <v>0</v>
      </c>
      <c r="E105" s="9">
        <f>+'T 1.1_2ปกติ'!E105+T1.2_2พิเศษ!E105</f>
        <v>0</v>
      </c>
      <c r="F105" s="9">
        <f>+'T 1.1_2ปกติ'!F105+T1.2_2พิเศษ!F105</f>
        <v>0</v>
      </c>
      <c r="G105" s="9">
        <f>+'T 1.1_2ปกติ'!G105+T1.2_2พิเศษ!G105</f>
        <v>0</v>
      </c>
      <c r="H105" s="9">
        <f>+'T 1.1_2ปกติ'!H105+T1.2_2พิเศษ!H105</f>
        <v>0</v>
      </c>
      <c r="I105" s="9">
        <f>+'T 1.1_2ปกติ'!I105+T1.2_2พิเศษ!I105</f>
        <v>0</v>
      </c>
      <c r="J105" s="9">
        <f>+'T 1.1_2ปกติ'!J105+T1.2_2พิเศษ!J105</f>
        <v>0</v>
      </c>
      <c r="K105" s="9">
        <f>+'T 1.1_2ปกติ'!K105+T1.2_2พิเศษ!K105</f>
        <v>0</v>
      </c>
      <c r="L105" s="9">
        <f>+'T 1.1_2ปกติ'!L105+T1.2_2พิเศษ!L105</f>
        <v>0</v>
      </c>
      <c r="M105" s="9">
        <f>+'T 1.1_2ปกติ'!M105+T1.2_2พิเศษ!M105</f>
        <v>0</v>
      </c>
      <c r="N105" s="9">
        <f>+'T 1.1_2ปกติ'!N105+T1.2_2พิเศษ!N105</f>
        <v>0</v>
      </c>
      <c r="O105" s="9">
        <f>+'T 1.1_2ปกติ'!O105+T1.2_2พิเศษ!O105</f>
        <v>0</v>
      </c>
      <c r="P105" s="9">
        <f>+'T 1.1_2ปกติ'!P105+T1.2_2พิเศษ!P105</f>
        <v>0</v>
      </c>
      <c r="Q105" s="9">
        <f>+'T 1.1_2ปกติ'!Q105+T1.2_2พิเศษ!Q105</f>
        <v>49.716666666666669</v>
      </c>
      <c r="R105" s="9">
        <f>+'T 1.1_2ปกติ'!R105+T1.2_2พิเศษ!R105</f>
        <v>0</v>
      </c>
      <c r="S105" s="9">
        <f>+'T 1.1_2ปกติ'!S105+T1.2_2พิเศษ!S105</f>
        <v>0</v>
      </c>
      <c r="T105" s="10">
        <f>+'T 1.1_2ปกติ'!T105+T1.2_2พิเศษ!T105</f>
        <v>0</v>
      </c>
      <c r="U105" s="72">
        <f>+'T 1.1_2ปกติ'!U105+T1.2_2พิเศษ!U105</f>
        <v>49.716666666666669</v>
      </c>
      <c r="V105" s="8">
        <f>+'T 1.1_2ปกติ'!V105+T1.2_2พิเศษ!V105</f>
        <v>0</v>
      </c>
      <c r="W105" s="9">
        <f>+'T 1.1_2ปกติ'!W105+T1.2_2พิเศษ!W105</f>
        <v>0</v>
      </c>
      <c r="X105" s="9">
        <f>+'T 1.1_2ปกติ'!X105+T1.2_2พิเศษ!X105</f>
        <v>0</v>
      </c>
      <c r="Y105" s="9">
        <f>+'T 1.1_2ปกติ'!Y105+T1.2_2พิเศษ!Y105</f>
        <v>0</v>
      </c>
      <c r="Z105" s="9">
        <f>+'T 1.1_2ปกติ'!Z105+T1.2_2พิเศษ!Z105</f>
        <v>0</v>
      </c>
      <c r="AA105" s="9">
        <f>+'T 1.1_2ปกติ'!AA105+T1.2_2พิเศษ!AA105</f>
        <v>0</v>
      </c>
      <c r="AB105" s="9">
        <f>+'T 1.1_2ปกติ'!AB105+T1.2_2พิเศษ!AB105</f>
        <v>0</v>
      </c>
      <c r="AC105" s="9">
        <f>+'T 1.1_2ปกติ'!AC105+T1.2_2พิเศษ!AC105</f>
        <v>0</v>
      </c>
      <c r="AD105" s="125">
        <f>+'T 1.1_2ปกติ'!AD105+T1.2_2พิเศษ!AD105</f>
        <v>0</v>
      </c>
      <c r="AE105" s="72">
        <f>+'T 1.1_2ปกติ'!AE105+T1.2_2พิเศษ!AE105</f>
        <v>49.716666666666669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f>+'T 1.1_2ปกติ'!D106+T1.2_2พิเศษ!D106</f>
        <v>0</v>
      </c>
      <c r="E106" s="2">
        <f>+'T 1.1_2ปกติ'!E106+T1.2_2พิเศษ!E106</f>
        <v>0</v>
      </c>
      <c r="F106" s="2">
        <f>+'T 1.1_2ปกติ'!F106+T1.2_2พิเศษ!F106</f>
        <v>0</v>
      </c>
      <c r="G106" s="2">
        <f>+'T 1.1_2ปกติ'!G106+T1.2_2พิเศษ!G106</f>
        <v>0</v>
      </c>
      <c r="H106" s="2">
        <f>+'T 1.1_2ปกติ'!H106+T1.2_2พิเศษ!H106</f>
        <v>0</v>
      </c>
      <c r="I106" s="2">
        <f>+'T 1.1_2ปกติ'!I106+T1.2_2พิเศษ!I106</f>
        <v>0</v>
      </c>
      <c r="J106" s="2">
        <f>+'T 1.1_2ปกติ'!J106+T1.2_2พิเศษ!J106</f>
        <v>0</v>
      </c>
      <c r="K106" s="2">
        <f>+'T 1.1_2ปกติ'!K106+T1.2_2พิเศษ!K106</f>
        <v>0</v>
      </c>
      <c r="L106" s="2">
        <f>+'T 1.1_2ปกติ'!L106+T1.2_2พิเศษ!L106</f>
        <v>0</v>
      </c>
      <c r="M106" s="2">
        <f>+'T 1.1_2ปกติ'!M106+T1.2_2พิเศษ!M106</f>
        <v>0</v>
      </c>
      <c r="N106" s="2">
        <f>+'T 1.1_2ปกติ'!N106+T1.2_2พิเศษ!N106</f>
        <v>0</v>
      </c>
      <c r="O106" s="2">
        <f>+'T 1.1_2ปกติ'!O106+T1.2_2พิเศษ!O106</f>
        <v>0</v>
      </c>
      <c r="P106" s="2">
        <f>+'T 1.1_2ปกติ'!P106+T1.2_2พิเศษ!P106</f>
        <v>0</v>
      </c>
      <c r="Q106" s="2">
        <f>+'T 1.1_2ปกติ'!Q106+T1.2_2พิเศษ!Q106</f>
        <v>49.716666666666669</v>
      </c>
      <c r="R106" s="2">
        <f>+'T 1.1_2ปกติ'!R106+T1.2_2พิเศษ!R106</f>
        <v>0</v>
      </c>
      <c r="S106" s="2">
        <f>+'T 1.1_2ปกติ'!S106+T1.2_2พิเศษ!S106</f>
        <v>0</v>
      </c>
      <c r="T106" s="3">
        <f>+'T 1.1_2ปกติ'!T106+T1.2_2พิเศษ!T106</f>
        <v>0</v>
      </c>
      <c r="U106" s="53">
        <f>+'T 1.1_2ปกติ'!U106+T1.2_2พิเศษ!U106</f>
        <v>49.716666666666669</v>
      </c>
      <c r="V106" s="4">
        <f>+'T 1.1_2ปกติ'!V106+T1.2_2พิเศษ!V106</f>
        <v>0</v>
      </c>
      <c r="W106" s="2">
        <f>+'T 1.1_2ปกติ'!W106+T1.2_2พิเศษ!W106</f>
        <v>0</v>
      </c>
      <c r="X106" s="2">
        <f>+'T 1.1_2ปกติ'!X106+T1.2_2พิเศษ!X106</f>
        <v>0</v>
      </c>
      <c r="Y106" s="2">
        <f>+'T 1.1_2ปกติ'!Y106+T1.2_2พิเศษ!Y106</f>
        <v>0</v>
      </c>
      <c r="Z106" s="2">
        <f>+'T 1.1_2ปกติ'!Z106+T1.2_2พิเศษ!Z106</f>
        <v>0</v>
      </c>
      <c r="AA106" s="2">
        <f>+'T 1.1_2ปกติ'!AA106+T1.2_2พิเศษ!AA106</f>
        <v>0</v>
      </c>
      <c r="AB106" s="2">
        <f>+'T 1.1_2ปกติ'!AB106+T1.2_2พิเศษ!AB106</f>
        <v>0</v>
      </c>
      <c r="AC106" s="2">
        <f>+'T 1.1_2ปกติ'!AC106+T1.2_2พิเศษ!AC106</f>
        <v>0</v>
      </c>
      <c r="AD106" s="127">
        <f>+'T 1.1_2ปกติ'!AD106+T1.2_2พิเศษ!AD106</f>
        <v>0</v>
      </c>
      <c r="AE106" s="132">
        <f>+'T 1.1_2ปกติ'!AE106+T1.2_2พิเศษ!AE106</f>
        <v>49.716666666666669</v>
      </c>
    </row>
  </sheetData>
  <phoneticPr fontId="4" type="noConversion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106"/>
  <sheetViews>
    <sheetView showGridLines="0" zoomScaleNormal="100" workbookViewId="0">
      <pane xSplit="3" ySplit="10" topLeftCell="D74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6" width="8.140625" style="6" bestFit="1" customWidth="1"/>
    <col min="7" max="10" width="7.7109375" style="6" customWidth="1"/>
    <col min="11" max="11" width="6.7109375" style="6" customWidth="1"/>
    <col min="12" max="14" width="7.7109375" style="6" customWidth="1"/>
    <col min="15" max="15" width="6.7109375" style="6" customWidth="1"/>
    <col min="16" max="16" width="7.7109375" style="6" customWidth="1"/>
    <col min="17" max="18" width="6.7109375" style="6" customWidth="1"/>
    <col min="19" max="19" width="6.7109375" style="6" hidden="1" customWidth="1"/>
    <col min="20" max="20" width="6.7109375" style="6" customWidth="1"/>
    <col min="21" max="21" width="8.85546875" style="130" customWidth="1"/>
    <col min="22" max="22" width="7.5703125" style="6" bestFit="1" customWidth="1"/>
    <col min="23" max="23" width="4.7109375" style="6" customWidth="1"/>
    <col min="24" max="24" width="6.42578125" style="6" customWidth="1"/>
    <col min="25" max="26" width="4.85546875" style="6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1" s="48" customFormat="1" ht="18.95" customHeight="1" x14ac:dyDescent="0.2">
      <c r="A1" s="46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51" customFormat="1" ht="18.95" customHeight="1" x14ac:dyDescent="0.2">
      <c r="A2" s="49"/>
      <c r="B2" s="50"/>
      <c r="C2" s="5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1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1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f>AVERAGE('T 1.1_1ปกติ'!D5,'T 1.1_2ปกติ'!D5)</f>
        <v>1626.294117647059</v>
      </c>
      <c r="E5" s="30">
        <f>AVERAGE('T 1.1_1ปกติ'!E5,'T 1.1_2ปกติ'!E5)</f>
        <v>1760.1176470588234</v>
      </c>
      <c r="F5" s="30">
        <f>AVERAGE('T 1.1_1ปกติ'!F5,'T 1.1_2ปกติ'!F5)</f>
        <v>1248.9117647058824</v>
      </c>
      <c r="G5" s="30">
        <f>AVERAGE('T 1.1_1ปกติ'!G5,'T 1.1_2ปกติ'!G5)</f>
        <v>1574.1764705882351</v>
      </c>
      <c r="H5" s="30">
        <f>AVERAGE('T 1.1_1ปกติ'!H5,'T 1.1_2ปกติ'!H5)</f>
        <v>1247.2352941176468</v>
      </c>
      <c r="I5" s="30">
        <f>AVERAGE('T 1.1_1ปกติ'!I5,'T 1.1_2ปกติ'!I5)</f>
        <v>2208.8529411764712</v>
      </c>
      <c r="J5" s="30">
        <f>AVERAGE('T 1.1_1ปกติ'!J5,'T 1.1_2ปกติ'!J5)</f>
        <v>2460.2647058823532</v>
      </c>
      <c r="K5" s="30">
        <f>AVERAGE('T 1.1_1ปกติ'!K5,'T 1.1_2ปกติ'!K5)</f>
        <v>459.73529411764707</v>
      </c>
      <c r="L5" s="30">
        <f>AVERAGE('T 1.1_1ปกติ'!L5,'T 1.1_2ปกติ'!L5)</f>
        <v>905.3823529411768</v>
      </c>
      <c r="M5" s="30">
        <f>AVERAGE('T 1.1_1ปกติ'!M5,'T 1.1_2ปกติ'!M5)</f>
        <v>1270.6470588235293</v>
      </c>
      <c r="N5" s="30">
        <f>AVERAGE('T 1.1_1ปกติ'!N5,'T 1.1_2ปกติ'!N5)</f>
        <v>1318.9705882352941</v>
      </c>
      <c r="O5" s="30">
        <f>AVERAGE('T 1.1_1ปกติ'!O5,'T 1.1_2ปกติ'!O5)</f>
        <v>443.17647058823525</v>
      </c>
      <c r="P5" s="30">
        <f>AVERAGE('T 1.1_1ปกติ'!P5,'T 1.1_2ปกติ'!P5)</f>
        <v>1127.6176470588234</v>
      </c>
      <c r="Q5" s="30">
        <f>AVERAGE('T 1.1_1ปกติ'!Q5,'T 1.1_2ปกติ'!Q5)</f>
        <v>0</v>
      </c>
      <c r="R5" s="30">
        <f>AVERAGE('T 1.1_1ปกติ'!R5,'T 1.1_2ปกติ'!R5)</f>
        <v>254.47058823529414</v>
      </c>
      <c r="S5" s="30">
        <f>AVERAGE('T 1.1_1ปกติ'!S5,'T 1.1_2ปกติ'!S5)</f>
        <v>0</v>
      </c>
      <c r="T5" s="31">
        <f>AVERAGE('T 1.1_1ปกติ'!T5,'T 1.1_2ปกติ'!T5)</f>
        <v>406.1764705882353</v>
      </c>
      <c r="U5" s="128">
        <f>AVERAGE('T 1.1_1ปกติ'!U5,'T 1.1_2ปกติ'!U5)</f>
        <v>18312.029411764706</v>
      </c>
      <c r="V5" s="29">
        <f>AVERAGE('T 1.1_1ปกติ'!V5,'T 1.1_2ปกติ'!V5)</f>
        <v>0</v>
      </c>
      <c r="W5" s="30">
        <f>AVERAGE('T 1.1_1ปกติ'!W5,'T 1.1_2ปกติ'!W5)</f>
        <v>0</v>
      </c>
      <c r="X5" s="30">
        <f>AVERAGE('T 1.1_1ปกติ'!X5,'T 1.1_2ปกติ'!X5)</f>
        <v>0</v>
      </c>
      <c r="Y5" s="30">
        <f>AVERAGE('T 1.1_1ปกติ'!Y5,'T 1.1_2ปกติ'!Y5)</f>
        <v>0</v>
      </c>
      <c r="Z5" s="30">
        <f>AVERAGE('T 1.1_1ปกติ'!Z5,'T 1.1_2ปกติ'!Z5)</f>
        <v>0</v>
      </c>
      <c r="AA5" s="30">
        <f>AVERAGE('T 1.1_1ปกติ'!AA5,'T 1.1_2ปกติ'!AA5)</f>
        <v>75.64705882352942</v>
      </c>
      <c r="AB5" s="30">
        <f>AVERAGE('T 1.1_1ปกติ'!AB5,'T 1.1_2ปกติ'!AB5)</f>
        <v>0</v>
      </c>
      <c r="AC5" s="30">
        <f>AVERAGE('T 1.1_1ปกติ'!AC5,'T 1.1_2ปกติ'!AC5)</f>
        <v>0</v>
      </c>
      <c r="AD5" s="32">
        <f>AVERAGE('T 1.1_1ปกติ'!AD5,'T 1.1_2ปกติ'!AD5)</f>
        <v>75.64705882352942</v>
      </c>
      <c r="AE5" s="128">
        <f>AVERAGE('T 1.1_1ปกติ'!AE5,'T 1.1_2ปกติ'!AE5)</f>
        <v>18387.676470588238</v>
      </c>
    </row>
    <row r="6" spans="1:31" s="33" customFormat="1" ht="18.95" customHeight="1" x14ac:dyDescent="0.2">
      <c r="A6" s="34"/>
      <c r="B6" s="28"/>
      <c r="C6" s="28" t="s">
        <v>21</v>
      </c>
      <c r="D6" s="35">
        <f>AVERAGE('T 1.1_1ปกติ'!D6,'T 1.1_2ปกติ'!D6)</f>
        <v>14.705882352941176</v>
      </c>
      <c r="E6" s="36">
        <f>AVERAGE('T 1.1_1ปกติ'!E6,'T 1.1_2ปกติ'!E6)</f>
        <v>0</v>
      </c>
      <c r="F6" s="36">
        <f>AVERAGE('T 1.1_1ปกติ'!F6,'T 1.1_2ปกติ'!F6)</f>
        <v>0.79411764705882359</v>
      </c>
      <c r="G6" s="36">
        <f>AVERAGE('T 1.1_1ปกติ'!G6,'T 1.1_2ปกติ'!G6)</f>
        <v>0.88235294117647056</v>
      </c>
      <c r="H6" s="36">
        <f>AVERAGE('T 1.1_1ปกติ'!H6,'T 1.1_2ปกติ'!H6)</f>
        <v>5.2941176470588234</v>
      </c>
      <c r="I6" s="36">
        <f>AVERAGE('T 1.1_1ปกติ'!I6,'T 1.1_2ปกติ'!I6)</f>
        <v>2.5294117647058822</v>
      </c>
      <c r="J6" s="36">
        <f>AVERAGE('T 1.1_1ปกติ'!J6,'T 1.1_2ปกติ'!J6)</f>
        <v>2.0294117647058822</v>
      </c>
      <c r="K6" s="36">
        <f>AVERAGE('T 1.1_1ปกติ'!K6,'T 1.1_2ปกติ'!K6)</f>
        <v>0</v>
      </c>
      <c r="L6" s="36">
        <f>AVERAGE('T 1.1_1ปกติ'!L6,'T 1.1_2ปกติ'!L6)</f>
        <v>5.8823529411764705E-2</v>
      </c>
      <c r="M6" s="36">
        <f>AVERAGE('T 1.1_1ปกติ'!M6,'T 1.1_2ปกติ'!M6)</f>
        <v>0</v>
      </c>
      <c r="N6" s="36">
        <f>AVERAGE('T 1.1_1ปกติ'!N6,'T 1.1_2ปกติ'!N6)</f>
        <v>0</v>
      </c>
      <c r="O6" s="36">
        <f>AVERAGE('T 1.1_1ปกติ'!O6,'T 1.1_2ปกติ'!O6)</f>
        <v>8.8235294117647065E-2</v>
      </c>
      <c r="P6" s="36">
        <f>AVERAGE('T 1.1_1ปกติ'!P6,'T 1.1_2ปกติ'!P6)</f>
        <v>3.4117647058823528</v>
      </c>
      <c r="Q6" s="36">
        <f>AVERAGE('T 1.1_1ปกติ'!Q6,'T 1.1_2ปกติ'!Q6)</f>
        <v>0</v>
      </c>
      <c r="R6" s="36">
        <f>AVERAGE('T 1.1_1ปกติ'!R6,'T 1.1_2ปกติ'!R6)</f>
        <v>1.8529411764705883</v>
      </c>
      <c r="S6" s="36">
        <f>AVERAGE('T 1.1_1ปกติ'!S6,'T 1.1_2ปกติ'!S6)</f>
        <v>0</v>
      </c>
      <c r="T6" s="37">
        <f>AVERAGE('T 1.1_1ปกติ'!T6,'T 1.1_2ปกติ'!T6)</f>
        <v>0</v>
      </c>
      <c r="U6" s="129">
        <f>AVERAGE('T 1.1_1ปกติ'!U6,'T 1.1_2ปกติ'!U6)</f>
        <v>31.647058823529409</v>
      </c>
      <c r="V6" s="35">
        <f>AVERAGE('T 1.1_1ปกติ'!V6,'T 1.1_2ปกติ'!V6)</f>
        <v>0</v>
      </c>
      <c r="W6" s="36">
        <f>AVERAGE('T 1.1_1ปกติ'!W6,'T 1.1_2ปกติ'!W6)</f>
        <v>0</v>
      </c>
      <c r="X6" s="36">
        <f>AVERAGE('T 1.1_1ปกติ'!X6,'T 1.1_2ปกติ'!X6)</f>
        <v>0</v>
      </c>
      <c r="Y6" s="36">
        <f>AVERAGE('T 1.1_1ปกติ'!Y6,'T 1.1_2ปกติ'!Y6)</f>
        <v>0</v>
      </c>
      <c r="Z6" s="36">
        <f>AVERAGE('T 1.1_1ปกติ'!Z6,'T 1.1_2ปกติ'!Z6)</f>
        <v>0</v>
      </c>
      <c r="AA6" s="36">
        <f>AVERAGE('T 1.1_1ปกติ'!AA6,'T 1.1_2ปกติ'!AA6)</f>
        <v>0</v>
      </c>
      <c r="AB6" s="36">
        <f>AVERAGE('T 1.1_1ปกติ'!AB6,'T 1.1_2ปกติ'!AB6)</f>
        <v>0</v>
      </c>
      <c r="AC6" s="36">
        <f>AVERAGE('T 1.1_1ปกติ'!AC6,'T 1.1_2ปกติ'!AC6)</f>
        <v>0</v>
      </c>
      <c r="AD6" s="38">
        <f>AVERAGE('T 1.1_1ปกติ'!AD6,'T 1.1_2ปกติ'!AD6)</f>
        <v>0</v>
      </c>
      <c r="AE6" s="129">
        <f>AVERAGE('T 1.1_1ปกติ'!AE6,'T 1.1_2ปกติ'!AE6)</f>
        <v>31.647058823529409</v>
      </c>
    </row>
    <row r="7" spans="1:31" s="33" customFormat="1" ht="18.95" customHeight="1" x14ac:dyDescent="0.2">
      <c r="A7" s="34"/>
      <c r="B7" s="28"/>
      <c r="C7" s="28" t="s">
        <v>18</v>
      </c>
      <c r="D7" s="35">
        <f>AVERAGE('T 1.1_1ปกติ'!D7,'T 1.1_2ปกติ'!D7)</f>
        <v>1641</v>
      </c>
      <c r="E7" s="36">
        <f>AVERAGE('T 1.1_1ปกติ'!E7,'T 1.1_2ปกติ'!E7)</f>
        <v>1760.1176470588234</v>
      </c>
      <c r="F7" s="36">
        <f>AVERAGE('T 1.1_1ปกติ'!F7,'T 1.1_2ปกติ'!F7)</f>
        <v>1249.705882352941</v>
      </c>
      <c r="G7" s="36">
        <f>AVERAGE('T 1.1_1ปกติ'!G7,'T 1.1_2ปกติ'!G7)</f>
        <v>1575.0588235294117</v>
      </c>
      <c r="H7" s="36">
        <f>AVERAGE('T 1.1_1ปกติ'!H7,'T 1.1_2ปกติ'!H7)</f>
        <v>1252.5294117647059</v>
      </c>
      <c r="I7" s="36">
        <f>AVERAGE('T 1.1_1ปกติ'!I7,'T 1.1_2ปกติ'!I7)</f>
        <v>2211.382352941177</v>
      </c>
      <c r="J7" s="36">
        <f>AVERAGE('T 1.1_1ปกติ'!J7,'T 1.1_2ปกติ'!J7)</f>
        <v>2462.294117647059</v>
      </c>
      <c r="K7" s="36">
        <f>AVERAGE('T 1.1_1ปกติ'!K7,'T 1.1_2ปกติ'!K7)</f>
        <v>459.73529411764707</v>
      </c>
      <c r="L7" s="36">
        <f>AVERAGE('T 1.1_1ปกติ'!L7,'T 1.1_2ปกติ'!L7)</f>
        <v>905.44117647058874</v>
      </c>
      <c r="M7" s="36">
        <f>AVERAGE('T 1.1_1ปกติ'!M7,'T 1.1_2ปกติ'!M7)</f>
        <v>1270.6470588235293</v>
      </c>
      <c r="N7" s="36">
        <f>AVERAGE('T 1.1_1ปกติ'!N7,'T 1.1_2ปกติ'!N7)</f>
        <v>1318.9705882352941</v>
      </c>
      <c r="O7" s="36">
        <f>AVERAGE('T 1.1_1ปกติ'!O7,'T 1.1_2ปกติ'!O7)</f>
        <v>443.26470588235293</v>
      </c>
      <c r="P7" s="36">
        <f>AVERAGE('T 1.1_1ปกติ'!P7,'T 1.1_2ปกติ'!P7)</f>
        <v>1131.0294117647059</v>
      </c>
      <c r="Q7" s="36">
        <f>AVERAGE('T 1.1_1ปกติ'!Q7,'T 1.1_2ปกติ'!Q7)</f>
        <v>0</v>
      </c>
      <c r="R7" s="36">
        <f>AVERAGE('T 1.1_1ปกติ'!R7,'T 1.1_2ปกติ'!R7)</f>
        <v>256.3235294117647</v>
      </c>
      <c r="S7" s="36">
        <f>AVERAGE('T 1.1_1ปกติ'!S7,'T 1.1_2ปกติ'!S7)</f>
        <v>0</v>
      </c>
      <c r="T7" s="37">
        <f>AVERAGE('T 1.1_1ปกติ'!T7,'T 1.1_2ปกติ'!T7)</f>
        <v>406.1764705882353</v>
      </c>
      <c r="U7" s="129">
        <f>AVERAGE('T 1.1_1ปกติ'!U7,'T 1.1_2ปกติ'!U7)</f>
        <v>18343.676470588238</v>
      </c>
      <c r="V7" s="35">
        <f>AVERAGE('T 1.1_1ปกติ'!V7,'T 1.1_2ปกติ'!V7)</f>
        <v>0</v>
      </c>
      <c r="W7" s="36">
        <f>AVERAGE('T 1.1_1ปกติ'!W7,'T 1.1_2ปกติ'!W7)</f>
        <v>0</v>
      </c>
      <c r="X7" s="36">
        <f>AVERAGE('T 1.1_1ปกติ'!X7,'T 1.1_2ปกติ'!X7)</f>
        <v>0</v>
      </c>
      <c r="Y7" s="36">
        <f>AVERAGE('T 1.1_1ปกติ'!Y7,'T 1.1_2ปกติ'!Y7)</f>
        <v>0</v>
      </c>
      <c r="Z7" s="36">
        <f>AVERAGE('T 1.1_1ปกติ'!Z7,'T 1.1_2ปกติ'!Z7)</f>
        <v>0</v>
      </c>
      <c r="AA7" s="36">
        <f>AVERAGE('T 1.1_1ปกติ'!AA7,'T 1.1_2ปกติ'!AA7)</f>
        <v>75.64705882352942</v>
      </c>
      <c r="AB7" s="36">
        <f>AVERAGE('T 1.1_1ปกติ'!AB7,'T 1.1_2ปกติ'!AB7)</f>
        <v>0</v>
      </c>
      <c r="AC7" s="36">
        <f>AVERAGE('T 1.1_1ปกติ'!AC7,'T 1.1_2ปกติ'!AC7)</f>
        <v>0</v>
      </c>
      <c r="AD7" s="38">
        <f>AVERAGE('T 1.1_1ปกติ'!AD7,'T 1.1_2ปกติ'!AD7)</f>
        <v>75.64705882352942</v>
      </c>
      <c r="AE7" s="129">
        <f>AVERAGE('T 1.1_1ปกติ'!AE7,'T 1.1_2ปกติ'!AE7)</f>
        <v>18419.323529411766</v>
      </c>
    </row>
    <row r="8" spans="1:31" s="33" customFormat="1" ht="18.95" customHeight="1" x14ac:dyDescent="0.2">
      <c r="A8" s="34"/>
      <c r="B8" s="28" t="s">
        <v>22</v>
      </c>
      <c r="C8" s="28" t="s">
        <v>21</v>
      </c>
      <c r="D8" s="35">
        <f>AVERAGE('T 1.1_1ปกติ'!D8,'T 1.1_2ปกติ'!D8)</f>
        <v>242.375</v>
      </c>
      <c r="E8" s="36">
        <f>AVERAGE('T 1.1_1ปกติ'!E8,'T 1.1_2ปกติ'!E8)</f>
        <v>75.666666666666671</v>
      </c>
      <c r="F8" s="36">
        <f>AVERAGE('T 1.1_1ปกติ'!F8,'T 1.1_2ปกติ'!F8)</f>
        <v>76.416666666666657</v>
      </c>
      <c r="G8" s="36">
        <f>AVERAGE('T 1.1_1ปกติ'!G8,'T 1.1_2ปกติ'!G8)</f>
        <v>57.458333333333329</v>
      </c>
      <c r="H8" s="36">
        <f>AVERAGE('T 1.1_1ปกติ'!H8,'T 1.1_2ปกติ'!H8)</f>
        <v>97.5</v>
      </c>
      <c r="I8" s="36">
        <f>AVERAGE('T 1.1_1ปกติ'!I8,'T 1.1_2ปกติ'!I8)</f>
        <v>300.625</v>
      </c>
      <c r="J8" s="36">
        <f>AVERAGE('T 1.1_1ปกติ'!J8,'T 1.1_2ปกติ'!J8)</f>
        <v>273.16666666666669</v>
      </c>
      <c r="K8" s="36">
        <f>AVERAGE('T 1.1_1ปกติ'!K8,'T 1.1_2ปกติ'!K8)</f>
        <v>8.25</v>
      </c>
      <c r="L8" s="36">
        <f>AVERAGE('T 1.1_1ปกติ'!L8,'T 1.1_2ปกติ'!L8)</f>
        <v>111.95833333333334</v>
      </c>
      <c r="M8" s="36">
        <f>AVERAGE('T 1.1_1ปกติ'!M8,'T 1.1_2ปกติ'!M8)</f>
        <v>61.166666666666671</v>
      </c>
      <c r="N8" s="36">
        <f>AVERAGE('T 1.1_1ปกติ'!N8,'T 1.1_2ปกติ'!N8)</f>
        <v>52.291666666666671</v>
      </c>
      <c r="O8" s="36">
        <f>AVERAGE('T 1.1_1ปกติ'!O8,'T 1.1_2ปกติ'!O8)</f>
        <v>18.041666666666668</v>
      </c>
      <c r="P8" s="36">
        <f>AVERAGE('T 1.1_1ปกติ'!P8,'T 1.1_2ปกติ'!P8)</f>
        <v>164.75000000000003</v>
      </c>
      <c r="Q8" s="36">
        <f>AVERAGE('T 1.1_1ปกติ'!Q8,'T 1.1_2ปกติ'!Q8)</f>
        <v>12.5</v>
      </c>
      <c r="R8" s="36">
        <f>AVERAGE('T 1.1_1ปกติ'!R8,'T 1.1_2ปกติ'!R8)</f>
        <v>88.875</v>
      </c>
      <c r="S8" s="36">
        <f>AVERAGE('T 1.1_1ปกติ'!S8,'T 1.1_2ปกติ'!S8)</f>
        <v>0</v>
      </c>
      <c r="T8" s="37">
        <f>AVERAGE('T 1.1_1ปกติ'!T8,'T 1.1_2ปกติ'!T8)</f>
        <v>4.416666666666667</v>
      </c>
      <c r="U8" s="129">
        <f>AVERAGE('T 1.1_1ปกติ'!U8,'T 1.1_2ปกติ'!U8)</f>
        <v>1645.4583333333333</v>
      </c>
      <c r="V8" s="35">
        <f>AVERAGE('T 1.1_1ปกติ'!V8,'T 1.1_2ปกติ'!V8)</f>
        <v>0</v>
      </c>
      <c r="W8" s="36">
        <f>AVERAGE('T 1.1_1ปกติ'!W8,'T 1.1_2ปกติ'!W8)</f>
        <v>0</v>
      </c>
      <c r="X8" s="36">
        <f>AVERAGE('T 1.1_1ปกติ'!X8,'T 1.1_2ปกติ'!X8)</f>
        <v>0</v>
      </c>
      <c r="Y8" s="36">
        <f>AVERAGE('T 1.1_1ปกติ'!Y8,'T 1.1_2ปกติ'!Y8)</f>
        <v>0</v>
      </c>
      <c r="Z8" s="36">
        <f>AVERAGE('T 1.1_1ปกติ'!Z8,'T 1.1_2ปกติ'!Z8)</f>
        <v>0</v>
      </c>
      <c r="AA8" s="36">
        <f>AVERAGE('T 1.1_1ปกติ'!AA8,'T 1.1_2ปกติ'!AA8)</f>
        <v>22.5</v>
      </c>
      <c r="AB8" s="36">
        <f>AVERAGE('T 1.1_1ปกติ'!AB8,'T 1.1_2ปกติ'!AB8)</f>
        <v>8.3333333333333329E-2</v>
      </c>
      <c r="AC8" s="36">
        <f>AVERAGE('T 1.1_1ปกติ'!AC8,'T 1.1_2ปกติ'!AC8)</f>
        <v>0</v>
      </c>
      <c r="AD8" s="38">
        <f>AVERAGE('T 1.1_1ปกติ'!AD8,'T 1.1_2ปกติ'!AD8)</f>
        <v>22.583333333333332</v>
      </c>
      <c r="AE8" s="129">
        <f>AVERAGE('T 1.1_1ปกติ'!AE8,'T 1.1_2ปกติ'!AE8)</f>
        <v>1668.0416666666665</v>
      </c>
    </row>
    <row r="9" spans="1:31" s="33" customFormat="1" ht="18.95" customHeight="1" x14ac:dyDescent="0.2">
      <c r="A9" s="34"/>
      <c r="B9" s="28"/>
      <c r="C9" s="28" t="s">
        <v>23</v>
      </c>
      <c r="D9" s="35">
        <f>AVERAGE('T 1.1_1ปกติ'!D9,'T 1.1_2ปกติ'!D9)</f>
        <v>481.11666666666667</v>
      </c>
      <c r="E9" s="36">
        <f>AVERAGE('T 1.1_1ปกติ'!E9,'T 1.1_2ปกติ'!E9)</f>
        <v>136.22500000000002</v>
      </c>
      <c r="F9" s="36">
        <f>AVERAGE('T 1.1_1ปกติ'!F9,'T 1.1_2ปกติ'!F9)</f>
        <v>151.95833333333331</v>
      </c>
      <c r="G9" s="36">
        <f>AVERAGE('T 1.1_1ปกติ'!G9,'T 1.1_2ปกติ'!G9)</f>
        <v>103.425</v>
      </c>
      <c r="H9" s="36">
        <f>AVERAGE('T 1.1_1ปกติ'!H9,'T 1.1_2ปกติ'!H9)</f>
        <v>193.62499999999997</v>
      </c>
      <c r="I9" s="36">
        <f>AVERAGE('T 1.1_1ปกติ'!I9,'T 1.1_2ปกติ'!I9)</f>
        <v>599.65000000000009</v>
      </c>
      <c r="J9" s="36">
        <f>AVERAGE('T 1.1_1ปกติ'!J9,'T 1.1_2ปกติ'!J9)</f>
        <v>544.33333333333337</v>
      </c>
      <c r="K9" s="36">
        <f>AVERAGE('T 1.1_1ปกติ'!K9,'T 1.1_2ปกติ'!K9)</f>
        <v>8.25</v>
      </c>
      <c r="L9" s="36">
        <f>AVERAGE('T 1.1_1ปกติ'!L9,'T 1.1_2ปกติ'!L9)</f>
        <v>172.26250000000002</v>
      </c>
      <c r="M9" s="36">
        <f>AVERAGE('T 1.1_1ปกติ'!M9,'T 1.1_2ปกติ'!M9)</f>
        <v>110.77499999999999</v>
      </c>
      <c r="N9" s="36">
        <f>AVERAGE('T 1.1_1ปกติ'!N9,'T 1.1_2ปกติ'!N9)</f>
        <v>94.125</v>
      </c>
      <c r="O9" s="36">
        <f>AVERAGE('T 1.1_1ปกติ'!O9,'T 1.1_2ปกติ'!O9)</f>
        <v>18.741666666666667</v>
      </c>
      <c r="P9" s="36">
        <f>AVERAGE('T 1.1_1ปกติ'!P9,'T 1.1_2ปกติ'!P9)</f>
        <v>328.1</v>
      </c>
      <c r="Q9" s="36">
        <f>AVERAGE('T 1.1_1ปกติ'!Q9,'T 1.1_2ปกติ'!Q9)</f>
        <v>24.824999999999999</v>
      </c>
      <c r="R9" s="36">
        <f>AVERAGE('T 1.1_1ปกติ'!R9,'T 1.1_2ปกติ'!R9)</f>
        <v>176.7</v>
      </c>
      <c r="S9" s="36">
        <f>AVERAGE('T 1.1_1ปกติ'!S9,'T 1.1_2ปกติ'!S9)</f>
        <v>0</v>
      </c>
      <c r="T9" s="37">
        <f>AVERAGE('T 1.1_1ปกติ'!T9,'T 1.1_2ปกติ'!T9)</f>
        <v>4.5166666666666675</v>
      </c>
      <c r="U9" s="129">
        <f>AVERAGE('T 1.1_1ปกติ'!U9,'T 1.1_2ปกติ'!U9)</f>
        <v>3148.6291666666666</v>
      </c>
      <c r="V9" s="35">
        <f>AVERAGE('T 1.1_1ปกติ'!V9,'T 1.1_2ปกติ'!V9)</f>
        <v>0</v>
      </c>
      <c r="W9" s="36">
        <f>AVERAGE('T 1.1_1ปกติ'!W9,'T 1.1_2ปกติ'!W9)</f>
        <v>0</v>
      </c>
      <c r="X9" s="36">
        <f>AVERAGE('T 1.1_1ปกติ'!X9,'T 1.1_2ปกติ'!X9)</f>
        <v>0</v>
      </c>
      <c r="Y9" s="36">
        <f>AVERAGE('T 1.1_1ปกติ'!Y9,'T 1.1_2ปกติ'!Y9)</f>
        <v>0</v>
      </c>
      <c r="Z9" s="36">
        <f>AVERAGE('T 1.1_1ปกติ'!Z9,'T 1.1_2ปกติ'!Z9)</f>
        <v>0</v>
      </c>
      <c r="AA9" s="36">
        <f>AVERAGE('T 1.1_1ปกติ'!AA9,'T 1.1_2ปกติ'!AA9)</f>
        <v>22.5</v>
      </c>
      <c r="AB9" s="36">
        <f>AVERAGE('T 1.1_1ปกติ'!AB9,'T 1.1_2ปกติ'!AB9)</f>
        <v>8.3333333333333329E-2</v>
      </c>
      <c r="AC9" s="36">
        <f>AVERAGE('T 1.1_1ปกติ'!AC9,'T 1.1_2ปกติ'!AC9)</f>
        <v>0</v>
      </c>
      <c r="AD9" s="38">
        <f>AVERAGE('T 1.1_1ปกติ'!AD9,'T 1.1_2ปกติ'!AD9)</f>
        <v>22.583333333333332</v>
      </c>
      <c r="AE9" s="129">
        <f>AVERAGE('T 1.1_1ปกติ'!AE9,'T 1.1_2ปกติ'!AE9)</f>
        <v>3171.2125000000001</v>
      </c>
    </row>
    <row r="10" spans="1:31" s="33" customFormat="1" ht="18.95" customHeight="1" x14ac:dyDescent="0.2">
      <c r="A10" s="41"/>
      <c r="B10" s="39" t="s">
        <v>24</v>
      </c>
      <c r="C10" s="39"/>
      <c r="D10" s="42">
        <f>AVERAGE('T 1.1_1ปกติ'!D10,'T 1.1_2ปกติ'!D10)</f>
        <v>2122.1166666666668</v>
      </c>
      <c r="E10" s="43">
        <f>AVERAGE('T 1.1_1ปกติ'!E10,'T 1.1_2ปกติ'!E10)</f>
        <v>1896.3426470588233</v>
      </c>
      <c r="F10" s="43">
        <f>AVERAGE('T 1.1_1ปกติ'!F10,'T 1.1_2ปกติ'!F10)</f>
        <v>1401.6642156862745</v>
      </c>
      <c r="G10" s="43">
        <f>AVERAGE('T 1.1_1ปกติ'!G10,'T 1.1_2ปกติ'!G10)</f>
        <v>1678.4838235294119</v>
      </c>
      <c r="H10" s="43">
        <f>AVERAGE('T 1.1_1ปกติ'!H10,'T 1.1_2ปกติ'!H10)</f>
        <v>1446.1544117647059</v>
      </c>
      <c r="I10" s="43">
        <f>AVERAGE('T 1.1_1ปกติ'!I10,'T 1.1_2ปกติ'!I10)</f>
        <v>2811.0323529411771</v>
      </c>
      <c r="J10" s="43">
        <f>AVERAGE('T 1.1_1ปกติ'!J10,'T 1.1_2ปกติ'!J10)</f>
        <v>3006.627450980392</v>
      </c>
      <c r="K10" s="43">
        <f>AVERAGE('T 1.1_1ปกติ'!K10,'T 1.1_2ปกติ'!K10)</f>
        <v>467.98529411764707</v>
      </c>
      <c r="L10" s="43">
        <f>AVERAGE('T 1.1_1ปกติ'!L10,'T 1.1_2ปกติ'!L10)</f>
        <v>1077.7036764705888</v>
      </c>
      <c r="M10" s="43">
        <f>AVERAGE('T 1.1_1ปกติ'!M10,'T 1.1_2ปกติ'!M10)</f>
        <v>1381.4220588235294</v>
      </c>
      <c r="N10" s="43">
        <f>AVERAGE('T 1.1_1ปกติ'!N10,'T 1.1_2ปกติ'!N10)</f>
        <v>1413.0955882352944</v>
      </c>
      <c r="O10" s="43">
        <f>AVERAGE('T 1.1_1ปกติ'!O10,'T 1.1_2ปกติ'!O10)</f>
        <v>462.0063725490196</v>
      </c>
      <c r="P10" s="43">
        <f>AVERAGE('T 1.1_1ปกติ'!P10,'T 1.1_2ปกติ'!P10)</f>
        <v>1459.1294117647058</v>
      </c>
      <c r="Q10" s="43">
        <f>AVERAGE('T 1.1_1ปกติ'!Q10,'T 1.1_2ปกติ'!Q10)</f>
        <v>24.824999999999999</v>
      </c>
      <c r="R10" s="43">
        <f>AVERAGE('T 1.1_1ปกติ'!R10,'T 1.1_2ปกติ'!R10)</f>
        <v>433.02352941176468</v>
      </c>
      <c r="S10" s="43">
        <f>AVERAGE('T 1.1_1ปกติ'!S10,'T 1.1_2ปกติ'!S10)</f>
        <v>0</v>
      </c>
      <c r="T10" s="44">
        <f>AVERAGE('T 1.1_1ปกติ'!T10,'T 1.1_2ปกติ'!T10)</f>
        <v>410.69313725490196</v>
      </c>
      <c r="U10" s="131">
        <f>AVERAGE('T 1.1_1ปกติ'!U10,'T 1.1_2ปกติ'!U10)</f>
        <v>21492.305637254907</v>
      </c>
      <c r="V10" s="42">
        <f>AVERAGE('T 1.1_1ปกติ'!V10,'T 1.1_2ปกติ'!V10)</f>
        <v>0</v>
      </c>
      <c r="W10" s="43">
        <f>AVERAGE('T 1.1_1ปกติ'!W10,'T 1.1_2ปกติ'!W10)</f>
        <v>0</v>
      </c>
      <c r="X10" s="43">
        <f>AVERAGE('T 1.1_1ปกติ'!X10,'T 1.1_2ปกติ'!X10)</f>
        <v>0</v>
      </c>
      <c r="Y10" s="43">
        <f>AVERAGE('T 1.1_1ปกติ'!Y10,'T 1.1_2ปกติ'!Y10)</f>
        <v>0</v>
      </c>
      <c r="Z10" s="43">
        <f>AVERAGE('T 1.1_1ปกติ'!Z10,'T 1.1_2ปกติ'!Z10)</f>
        <v>0</v>
      </c>
      <c r="AA10" s="43">
        <f>AVERAGE('T 1.1_1ปกติ'!AA10,'T 1.1_2ปกติ'!AA10)</f>
        <v>98.147058823529392</v>
      </c>
      <c r="AB10" s="43">
        <f>AVERAGE('T 1.1_1ปกติ'!AB10,'T 1.1_2ปกติ'!AB10)</f>
        <v>8.3333333333333329E-2</v>
      </c>
      <c r="AC10" s="43">
        <f>AVERAGE('T 1.1_1ปกติ'!AC10,'T 1.1_2ปกติ'!AC10)</f>
        <v>0</v>
      </c>
      <c r="AD10" s="45">
        <f>AVERAGE('T 1.1_1ปกติ'!AD10,'T 1.1_2ปกติ'!AD10)</f>
        <v>98.230392156862735</v>
      </c>
      <c r="AE10" s="131">
        <f>AVERAGE('T 1.1_1ปกติ'!AE10,'T 1.1_2ปกติ'!AE10)</f>
        <v>21590.536029411771</v>
      </c>
    </row>
    <row r="11" spans="1:31" s="1" customFormat="1" ht="18.95" customHeight="1" x14ac:dyDescent="0.2">
      <c r="A11" s="18" t="s">
        <v>19</v>
      </c>
      <c r="B11" s="14" t="s">
        <v>20</v>
      </c>
      <c r="C11" s="14" t="s">
        <v>20</v>
      </c>
      <c r="D11" s="8">
        <f>AVERAGE('T 1.1_1ปกติ'!D11,'T 1.1_2ปกติ'!D11)</f>
        <v>816.40081110912411</v>
      </c>
      <c r="E11" s="9">
        <f>AVERAGE('T 1.1_1ปกติ'!E11,'T 1.1_2ปกติ'!E11)</f>
        <v>42.654864073006408</v>
      </c>
      <c r="F11" s="9">
        <f>AVERAGE('T 1.1_1ปกติ'!F11,'T 1.1_2ปกติ'!F11)</f>
        <v>27.321726190298108</v>
      </c>
      <c r="G11" s="9">
        <f>AVERAGE('T 1.1_1ปกติ'!G11,'T 1.1_2ปกติ'!G11)</f>
        <v>17.946106503736907</v>
      </c>
      <c r="H11" s="9">
        <f>AVERAGE('T 1.1_1ปกติ'!H11,'T 1.1_2ปกติ'!H11)</f>
        <v>74.081811386937986</v>
      </c>
      <c r="I11" s="9">
        <f>AVERAGE('T 1.1_1ปกติ'!I11,'T 1.1_2ปกติ'!I11)</f>
        <v>34.726165642248873</v>
      </c>
      <c r="J11" s="9">
        <f>AVERAGE('T 1.1_1ปกติ'!J11,'T 1.1_2ปกติ'!J11)</f>
        <v>18.311605028837853</v>
      </c>
      <c r="K11" s="9">
        <f>AVERAGE('T 1.1_1ปกติ'!K11,'T 1.1_2ปกติ'!K11)</f>
        <v>7.6146738438153232</v>
      </c>
      <c r="L11" s="9">
        <f>AVERAGE('T 1.1_1ปกติ'!L11,'T 1.1_2ปกติ'!L11)</f>
        <v>29.549176057862176</v>
      </c>
      <c r="M11" s="9">
        <f>AVERAGE('T 1.1_1ปกติ'!M11,'T 1.1_2ปกติ'!M11)</f>
        <v>49.081847005062848</v>
      </c>
      <c r="N11" s="9">
        <f>AVERAGE('T 1.1_1ปกติ'!N11,'T 1.1_2ปกติ'!N11)</f>
        <v>23.567987640533556</v>
      </c>
      <c r="O11" s="9">
        <f>AVERAGE('T 1.1_1ปกติ'!O11,'T 1.1_2ปกติ'!O11)</f>
        <v>17.666072330822001</v>
      </c>
      <c r="P11" s="9">
        <f>AVERAGE('T 1.1_1ปกติ'!P11,'T 1.1_2ปกติ'!P11)</f>
        <v>24.727784307307811</v>
      </c>
      <c r="Q11" s="9">
        <f>AVERAGE('T 1.1_1ปกติ'!Q11,'T 1.1_2ปกติ'!Q11)</f>
        <v>0</v>
      </c>
      <c r="R11" s="9">
        <f>AVERAGE('T 1.1_1ปกติ'!R11,'T 1.1_2ปกติ'!R11)</f>
        <v>7.2378070494778859</v>
      </c>
      <c r="S11" s="9">
        <f>AVERAGE('T 1.1_1ปกติ'!S11,'T 1.1_2ปกติ'!S11)</f>
        <v>0</v>
      </c>
      <c r="T11" s="10">
        <f>AVERAGE('T 1.1_1ปกติ'!T11,'T 1.1_2ปกติ'!T11)</f>
        <v>23.278461794347471</v>
      </c>
      <c r="U11" s="72">
        <f>AVERAGE('T 1.1_1ปกติ'!U11,'T 1.1_2ปกติ'!U11)</f>
        <v>1214.1668999634194</v>
      </c>
      <c r="V11" s="8">
        <f>AVERAGE('T 1.1_1ปกติ'!V11,'T 1.1_2ปกติ'!V11)</f>
        <v>0</v>
      </c>
      <c r="W11" s="9">
        <f>AVERAGE('T 1.1_1ปกติ'!W11,'T 1.1_2ปกติ'!W11)</f>
        <v>0</v>
      </c>
      <c r="X11" s="9">
        <f>AVERAGE('T 1.1_1ปกติ'!X11,'T 1.1_2ปกติ'!X11)</f>
        <v>0</v>
      </c>
      <c r="Y11" s="9">
        <f>AVERAGE('T 1.1_1ปกติ'!Y11,'T 1.1_2ปกติ'!Y11)</f>
        <v>0</v>
      </c>
      <c r="Z11" s="9">
        <f>AVERAGE('T 1.1_1ปกติ'!Z11,'T 1.1_2ปกติ'!Z11)</f>
        <v>0</v>
      </c>
      <c r="AA11" s="9">
        <f>AVERAGE('T 1.1_1ปกติ'!AA11,'T 1.1_2ปกติ'!AA11)</f>
        <v>0</v>
      </c>
      <c r="AB11" s="9">
        <f>AVERAGE('T 1.1_1ปกติ'!AB11,'T 1.1_2ปกติ'!AB11)</f>
        <v>0</v>
      </c>
      <c r="AC11" s="9">
        <f>AVERAGE('T 1.1_1ปกติ'!AC11,'T 1.1_2ปกติ'!AC11)</f>
        <v>0</v>
      </c>
      <c r="AD11" s="125">
        <f>AVERAGE('T 1.1_1ปกติ'!AD11,'T 1.1_2ปกติ'!AD11)</f>
        <v>0</v>
      </c>
      <c r="AE11" s="72">
        <f>AVERAGE('T 1.1_1ปกติ'!AE11,'T 1.1_2ปกติ'!AE11)</f>
        <v>1214.1668999634194</v>
      </c>
    </row>
    <row r="12" spans="1:31" s="1" customFormat="1" ht="18.95" customHeight="1" x14ac:dyDescent="0.2">
      <c r="A12" s="18"/>
      <c r="B12" s="7"/>
      <c r="C12" s="7" t="s">
        <v>21</v>
      </c>
      <c r="D12" s="8">
        <f>AVERAGE('T 1.1_1ปกติ'!D12,'T 1.1_2ปกติ'!D12)</f>
        <v>9.1764705882352935</v>
      </c>
      <c r="E12" s="9">
        <f>AVERAGE('T 1.1_1ปกติ'!E12,'T 1.1_2ปกติ'!E12)</f>
        <v>0</v>
      </c>
      <c r="F12" s="9">
        <f>AVERAGE('T 1.1_1ปกติ'!F12,'T 1.1_2ปกติ'!F12)</f>
        <v>0</v>
      </c>
      <c r="G12" s="9">
        <f>AVERAGE('T 1.1_1ปกติ'!G12,'T 1.1_2ปกติ'!G12)</f>
        <v>0</v>
      </c>
      <c r="H12" s="9">
        <f>AVERAGE('T 1.1_1ปกติ'!H12,'T 1.1_2ปกติ'!H12)</f>
        <v>0</v>
      </c>
      <c r="I12" s="9">
        <f>AVERAGE('T 1.1_1ปกติ'!I12,'T 1.1_2ปกติ'!I12)</f>
        <v>8.8235294117647065E-2</v>
      </c>
      <c r="J12" s="9">
        <f>AVERAGE('T 1.1_1ปกติ'!J12,'T 1.1_2ปกติ'!J12)</f>
        <v>0</v>
      </c>
      <c r="K12" s="9">
        <f>AVERAGE('T 1.1_1ปกติ'!K12,'T 1.1_2ปกติ'!K12)</f>
        <v>0</v>
      </c>
      <c r="L12" s="9">
        <f>AVERAGE('T 1.1_1ปกติ'!L12,'T 1.1_2ปกติ'!L12)</f>
        <v>0</v>
      </c>
      <c r="M12" s="9">
        <f>AVERAGE('T 1.1_1ปกติ'!M12,'T 1.1_2ปกติ'!M12)</f>
        <v>0</v>
      </c>
      <c r="N12" s="9">
        <f>AVERAGE('T 1.1_1ปกติ'!N12,'T 1.1_2ปกติ'!N12)</f>
        <v>0</v>
      </c>
      <c r="O12" s="9">
        <f>AVERAGE('T 1.1_1ปกติ'!O12,'T 1.1_2ปกติ'!O12)</f>
        <v>0</v>
      </c>
      <c r="P12" s="9">
        <f>AVERAGE('T 1.1_1ปกติ'!P12,'T 1.1_2ปกติ'!P12)</f>
        <v>1.8529411764705883</v>
      </c>
      <c r="Q12" s="9">
        <f>AVERAGE('T 1.1_1ปกติ'!Q12,'T 1.1_2ปกติ'!Q12)</f>
        <v>0</v>
      </c>
      <c r="R12" s="9">
        <f>AVERAGE('T 1.1_1ปกติ'!R12,'T 1.1_2ปกติ'!R12)</f>
        <v>0</v>
      </c>
      <c r="S12" s="9">
        <f>AVERAGE('T 1.1_1ปกติ'!S12,'T 1.1_2ปกติ'!S12)</f>
        <v>0</v>
      </c>
      <c r="T12" s="10">
        <f>AVERAGE('T 1.1_1ปกติ'!T12,'T 1.1_2ปกติ'!T12)</f>
        <v>0</v>
      </c>
      <c r="U12" s="72">
        <f>AVERAGE('T 1.1_1ปกติ'!U12,'T 1.1_2ปกติ'!U12)</f>
        <v>11.117647058823529</v>
      </c>
      <c r="V12" s="8">
        <f>AVERAGE('T 1.1_1ปกติ'!V12,'T 1.1_2ปกติ'!V12)</f>
        <v>0</v>
      </c>
      <c r="W12" s="9">
        <f>AVERAGE('T 1.1_1ปกติ'!W12,'T 1.1_2ปกติ'!W12)</f>
        <v>0</v>
      </c>
      <c r="X12" s="9">
        <f>AVERAGE('T 1.1_1ปกติ'!X12,'T 1.1_2ปกติ'!X12)</f>
        <v>0</v>
      </c>
      <c r="Y12" s="9">
        <f>AVERAGE('T 1.1_1ปกติ'!Y12,'T 1.1_2ปกติ'!Y12)</f>
        <v>0</v>
      </c>
      <c r="Z12" s="9">
        <f>AVERAGE('T 1.1_1ปกติ'!Z12,'T 1.1_2ปกติ'!Z12)</f>
        <v>0</v>
      </c>
      <c r="AA12" s="9">
        <f>AVERAGE('T 1.1_1ปกติ'!AA12,'T 1.1_2ปกติ'!AA12)</f>
        <v>0</v>
      </c>
      <c r="AB12" s="9">
        <f>AVERAGE('T 1.1_1ปกติ'!AB12,'T 1.1_2ปกติ'!AB12)</f>
        <v>0</v>
      </c>
      <c r="AC12" s="9">
        <f>AVERAGE('T 1.1_1ปกติ'!AC12,'T 1.1_2ปกติ'!AC12)</f>
        <v>0</v>
      </c>
      <c r="AD12" s="125">
        <f>AVERAGE('T 1.1_1ปกติ'!AD12,'T 1.1_2ปกติ'!AD12)</f>
        <v>0</v>
      </c>
      <c r="AE12" s="72">
        <f>AVERAGE('T 1.1_1ปกติ'!AE12,'T 1.1_2ปกติ'!AE12)</f>
        <v>11.117647058823529</v>
      </c>
    </row>
    <row r="13" spans="1:31" s="1" customFormat="1" ht="18.95" customHeight="1" x14ac:dyDescent="0.2">
      <c r="A13" s="18"/>
      <c r="B13" s="7"/>
      <c r="C13" s="7" t="s">
        <v>18</v>
      </c>
      <c r="D13" s="8">
        <f>AVERAGE('T 1.1_1ปกติ'!D13,'T 1.1_2ปกติ'!D13)</f>
        <v>825.57728169735935</v>
      </c>
      <c r="E13" s="9">
        <f>AVERAGE('T 1.1_1ปกติ'!E13,'T 1.1_2ปกติ'!E13)</f>
        <v>42.654864073006408</v>
      </c>
      <c r="F13" s="9">
        <f>AVERAGE('T 1.1_1ปกติ'!F13,'T 1.1_2ปกติ'!F13)</f>
        <v>27.321726190298108</v>
      </c>
      <c r="G13" s="9">
        <f>AVERAGE('T 1.1_1ปกติ'!G13,'T 1.1_2ปกติ'!G13)</f>
        <v>17.946106503736907</v>
      </c>
      <c r="H13" s="9">
        <f>AVERAGE('T 1.1_1ปกติ'!H13,'T 1.1_2ปกติ'!H13)</f>
        <v>74.081811386937986</v>
      </c>
      <c r="I13" s="9">
        <f>AVERAGE('T 1.1_1ปกติ'!I13,'T 1.1_2ปกติ'!I13)</f>
        <v>34.814400936366518</v>
      </c>
      <c r="J13" s="9">
        <f>AVERAGE('T 1.1_1ปกติ'!J13,'T 1.1_2ปกติ'!J13)</f>
        <v>18.311605028837853</v>
      </c>
      <c r="K13" s="9">
        <f>AVERAGE('T 1.1_1ปกติ'!K13,'T 1.1_2ปกติ'!K13)</f>
        <v>7.6146738438153232</v>
      </c>
      <c r="L13" s="9">
        <f>AVERAGE('T 1.1_1ปกติ'!L13,'T 1.1_2ปกติ'!L13)</f>
        <v>29.549176057862176</v>
      </c>
      <c r="M13" s="9">
        <f>AVERAGE('T 1.1_1ปกติ'!M13,'T 1.1_2ปกติ'!M13)</f>
        <v>49.081847005062848</v>
      </c>
      <c r="N13" s="9">
        <f>AVERAGE('T 1.1_1ปกติ'!N13,'T 1.1_2ปกติ'!N13)</f>
        <v>23.567987640533556</v>
      </c>
      <c r="O13" s="9">
        <f>AVERAGE('T 1.1_1ปกติ'!O13,'T 1.1_2ปกติ'!O13)</f>
        <v>17.666072330822001</v>
      </c>
      <c r="P13" s="9">
        <f>AVERAGE('T 1.1_1ปกติ'!P13,'T 1.1_2ปกติ'!P13)</f>
        <v>26.580725483778398</v>
      </c>
      <c r="Q13" s="9">
        <f>AVERAGE('T 1.1_1ปกติ'!Q13,'T 1.1_2ปกติ'!Q13)</f>
        <v>0</v>
      </c>
      <c r="R13" s="9">
        <f>AVERAGE('T 1.1_1ปกติ'!R13,'T 1.1_2ปกติ'!R13)</f>
        <v>7.2378070494778859</v>
      </c>
      <c r="S13" s="9">
        <f>AVERAGE('T 1.1_1ปกติ'!S13,'T 1.1_2ปกติ'!S13)</f>
        <v>0</v>
      </c>
      <c r="T13" s="10">
        <f>AVERAGE('T 1.1_1ปกติ'!T13,'T 1.1_2ปกติ'!T13)</f>
        <v>23.278461794347471</v>
      </c>
      <c r="U13" s="72">
        <f>AVERAGE('T 1.1_1ปกติ'!U13,'T 1.1_2ปกติ'!U13)</f>
        <v>1225.2845470222428</v>
      </c>
      <c r="V13" s="8">
        <f>AVERAGE('T 1.1_1ปกติ'!V13,'T 1.1_2ปกติ'!V13)</f>
        <v>0</v>
      </c>
      <c r="W13" s="9">
        <f>AVERAGE('T 1.1_1ปกติ'!W13,'T 1.1_2ปกติ'!W13)</f>
        <v>0</v>
      </c>
      <c r="X13" s="9">
        <f>AVERAGE('T 1.1_1ปกติ'!X13,'T 1.1_2ปกติ'!X13)</f>
        <v>0</v>
      </c>
      <c r="Y13" s="9">
        <f>AVERAGE('T 1.1_1ปกติ'!Y13,'T 1.1_2ปกติ'!Y13)</f>
        <v>0</v>
      </c>
      <c r="Z13" s="9">
        <f>AVERAGE('T 1.1_1ปกติ'!Z13,'T 1.1_2ปกติ'!Z13)</f>
        <v>0</v>
      </c>
      <c r="AA13" s="9">
        <f>AVERAGE('T 1.1_1ปกติ'!AA13,'T 1.1_2ปกติ'!AA13)</f>
        <v>0</v>
      </c>
      <c r="AB13" s="9">
        <f>AVERAGE('T 1.1_1ปกติ'!AB13,'T 1.1_2ปกติ'!AB13)</f>
        <v>0</v>
      </c>
      <c r="AC13" s="9">
        <f>AVERAGE('T 1.1_1ปกติ'!AC13,'T 1.1_2ปกติ'!AC13)</f>
        <v>0</v>
      </c>
      <c r="AD13" s="125">
        <f>AVERAGE('T 1.1_1ปกติ'!AD13,'T 1.1_2ปกติ'!AD13)</f>
        <v>0</v>
      </c>
      <c r="AE13" s="72">
        <f>AVERAGE('T 1.1_1ปกติ'!AE13,'T 1.1_2ปกติ'!AE13)</f>
        <v>1225.2845470222428</v>
      </c>
    </row>
    <row r="14" spans="1:31" s="1" customFormat="1" ht="18.95" customHeight="1" x14ac:dyDescent="0.2">
      <c r="A14" s="18"/>
      <c r="B14" s="7" t="s">
        <v>22</v>
      </c>
      <c r="C14" s="7" t="s">
        <v>21</v>
      </c>
      <c r="D14" s="8">
        <f>AVERAGE('T 1.1_1ปกติ'!D14,'T 1.1_2ปกติ'!D14)</f>
        <v>219.33333333333334</v>
      </c>
      <c r="E14" s="9">
        <f>AVERAGE('T 1.1_1ปกติ'!E14,'T 1.1_2ปกติ'!E14)</f>
        <v>0</v>
      </c>
      <c r="F14" s="9">
        <f>AVERAGE('T 1.1_1ปกติ'!F14,'T 1.1_2ปกติ'!F14)</f>
        <v>0.75</v>
      </c>
      <c r="G14" s="9">
        <f>AVERAGE('T 1.1_1ปกติ'!G14,'T 1.1_2ปกติ'!G14)</f>
        <v>0</v>
      </c>
      <c r="H14" s="9">
        <f>AVERAGE('T 1.1_1ปกติ'!H14,'T 1.1_2ปกติ'!H14)</f>
        <v>0.25</v>
      </c>
      <c r="I14" s="9">
        <f>AVERAGE('T 1.1_1ปกติ'!I14,'T 1.1_2ปกติ'!I14)</f>
        <v>1.375</v>
      </c>
      <c r="J14" s="9">
        <f>AVERAGE('T 1.1_1ปกติ'!J14,'T 1.1_2ปกติ'!J14)</f>
        <v>0</v>
      </c>
      <c r="K14" s="9">
        <f>AVERAGE('T 1.1_1ปกติ'!K14,'T 1.1_2ปกติ'!K14)</f>
        <v>0</v>
      </c>
      <c r="L14" s="9">
        <f>AVERAGE('T 1.1_1ปกติ'!L14,'T 1.1_2ปกติ'!L14)</f>
        <v>0</v>
      </c>
      <c r="M14" s="9">
        <f>AVERAGE('T 1.1_1ปกติ'!M14,'T 1.1_2ปกติ'!M14)</f>
        <v>2</v>
      </c>
      <c r="N14" s="9">
        <f>AVERAGE('T 1.1_1ปกติ'!N14,'T 1.1_2ปกติ'!N14)</f>
        <v>0</v>
      </c>
      <c r="O14" s="9">
        <f>AVERAGE('T 1.1_1ปกติ'!O14,'T 1.1_2ปกติ'!O14)</f>
        <v>0.125</v>
      </c>
      <c r="P14" s="9">
        <f>AVERAGE('T 1.1_1ปกติ'!P14,'T 1.1_2ปกติ'!P14)</f>
        <v>1.875</v>
      </c>
      <c r="Q14" s="9">
        <f>AVERAGE('T 1.1_1ปกติ'!Q14,'T 1.1_2ปกติ'!Q14)</f>
        <v>0</v>
      </c>
      <c r="R14" s="9">
        <f>AVERAGE('T 1.1_1ปกติ'!R14,'T 1.1_2ปกติ'!R14)</f>
        <v>0</v>
      </c>
      <c r="S14" s="9">
        <f>AVERAGE('T 1.1_1ปกติ'!S14,'T 1.1_2ปกติ'!S14)</f>
        <v>0</v>
      </c>
      <c r="T14" s="10">
        <f>AVERAGE('T 1.1_1ปกติ'!T14,'T 1.1_2ปกติ'!T14)</f>
        <v>0</v>
      </c>
      <c r="U14" s="72">
        <f>AVERAGE('T 1.1_1ปกติ'!U14,'T 1.1_2ปกติ'!U14)</f>
        <v>225.70833333333334</v>
      </c>
      <c r="V14" s="8">
        <f>AVERAGE('T 1.1_1ปกติ'!V14,'T 1.1_2ปกติ'!V14)</f>
        <v>0</v>
      </c>
      <c r="W14" s="9">
        <f>AVERAGE('T 1.1_1ปกติ'!W14,'T 1.1_2ปกติ'!W14)</f>
        <v>0</v>
      </c>
      <c r="X14" s="9">
        <f>AVERAGE('T 1.1_1ปกติ'!X14,'T 1.1_2ปกติ'!X14)</f>
        <v>0</v>
      </c>
      <c r="Y14" s="9">
        <f>AVERAGE('T 1.1_1ปกติ'!Y14,'T 1.1_2ปกติ'!Y14)</f>
        <v>0</v>
      </c>
      <c r="Z14" s="9">
        <f>AVERAGE('T 1.1_1ปกติ'!Z14,'T 1.1_2ปกติ'!Z14)</f>
        <v>0</v>
      </c>
      <c r="AA14" s="9">
        <f>AVERAGE('T 1.1_1ปกติ'!AA14,'T 1.1_2ปกติ'!AA14)</f>
        <v>0</v>
      </c>
      <c r="AB14" s="9">
        <f>AVERAGE('T 1.1_1ปกติ'!AB14,'T 1.1_2ปกติ'!AB14)</f>
        <v>0</v>
      </c>
      <c r="AC14" s="9">
        <f>AVERAGE('T 1.1_1ปกติ'!AC14,'T 1.1_2ปกติ'!AC14)</f>
        <v>0</v>
      </c>
      <c r="AD14" s="125">
        <f>AVERAGE('T 1.1_1ปกติ'!AD14,'T 1.1_2ปกติ'!AD14)</f>
        <v>0</v>
      </c>
      <c r="AE14" s="72">
        <f>AVERAGE('T 1.1_1ปกติ'!AE14,'T 1.1_2ปกติ'!AE14)</f>
        <v>225.70833333333334</v>
      </c>
    </row>
    <row r="15" spans="1:31" s="1" customFormat="1" ht="18.95" customHeight="1" x14ac:dyDescent="0.2">
      <c r="A15" s="18"/>
      <c r="B15" s="7"/>
      <c r="C15" s="7" t="s">
        <v>23</v>
      </c>
      <c r="D15" s="8">
        <f>AVERAGE('T 1.1_1ปกติ'!D15,'T 1.1_2ปกติ'!D15)</f>
        <v>438.66666666666669</v>
      </c>
      <c r="E15" s="9">
        <f>AVERAGE('T 1.1_1ปกติ'!E15,'T 1.1_2ปกติ'!E15)</f>
        <v>0</v>
      </c>
      <c r="F15" s="9">
        <f>AVERAGE('T 1.1_1ปกติ'!F15,'T 1.1_2ปกติ'!F15)</f>
        <v>1.5</v>
      </c>
      <c r="G15" s="9">
        <f>AVERAGE('T 1.1_1ปกติ'!G15,'T 1.1_2ปกติ'!G15)</f>
        <v>0</v>
      </c>
      <c r="H15" s="9">
        <f>AVERAGE('T 1.1_1ปกติ'!H15,'T 1.1_2ปกติ'!H15)</f>
        <v>0.5</v>
      </c>
      <c r="I15" s="9">
        <f>AVERAGE('T 1.1_1ปกติ'!I15,'T 1.1_2ปกติ'!I15)</f>
        <v>2.75</v>
      </c>
      <c r="J15" s="9">
        <f>AVERAGE('T 1.1_1ปกติ'!J15,'T 1.1_2ปกติ'!J15)</f>
        <v>0</v>
      </c>
      <c r="K15" s="9">
        <f>AVERAGE('T 1.1_1ปกติ'!K15,'T 1.1_2ปกติ'!K15)</f>
        <v>0</v>
      </c>
      <c r="L15" s="9">
        <f>AVERAGE('T 1.1_1ปกติ'!L15,'T 1.1_2ปกติ'!L15)</f>
        <v>0</v>
      </c>
      <c r="M15" s="9">
        <f>AVERAGE('T 1.1_1ปกติ'!M15,'T 1.1_2ปกติ'!M15)</f>
        <v>4</v>
      </c>
      <c r="N15" s="9">
        <f>AVERAGE('T 1.1_1ปกติ'!N15,'T 1.1_2ปกติ'!N15)</f>
        <v>0</v>
      </c>
      <c r="O15" s="9">
        <f>AVERAGE('T 1.1_1ปกติ'!O15,'T 1.1_2ปกติ'!O15)</f>
        <v>0.25</v>
      </c>
      <c r="P15" s="9">
        <f>AVERAGE('T 1.1_1ปกติ'!P15,'T 1.1_2ปกติ'!P15)</f>
        <v>3.75</v>
      </c>
      <c r="Q15" s="9">
        <f>AVERAGE('T 1.1_1ปกติ'!Q15,'T 1.1_2ปกติ'!Q15)</f>
        <v>0</v>
      </c>
      <c r="R15" s="9">
        <f>AVERAGE('T 1.1_1ปกติ'!R15,'T 1.1_2ปกติ'!R15)</f>
        <v>0</v>
      </c>
      <c r="S15" s="9">
        <f>AVERAGE('T 1.1_1ปกติ'!S15,'T 1.1_2ปกติ'!S15)</f>
        <v>0</v>
      </c>
      <c r="T15" s="10">
        <f>AVERAGE('T 1.1_1ปกติ'!T15,'T 1.1_2ปกติ'!T15)</f>
        <v>0</v>
      </c>
      <c r="U15" s="72">
        <f>AVERAGE('T 1.1_1ปกติ'!U15,'T 1.1_2ปกติ'!U15)</f>
        <v>451.41666666666669</v>
      </c>
      <c r="V15" s="8">
        <f>AVERAGE('T 1.1_1ปกติ'!V15,'T 1.1_2ปกติ'!V15)</f>
        <v>0</v>
      </c>
      <c r="W15" s="9">
        <f>AVERAGE('T 1.1_1ปกติ'!W15,'T 1.1_2ปกติ'!W15)</f>
        <v>0</v>
      </c>
      <c r="X15" s="9">
        <f>AVERAGE('T 1.1_1ปกติ'!X15,'T 1.1_2ปกติ'!X15)</f>
        <v>0</v>
      </c>
      <c r="Y15" s="9">
        <f>AVERAGE('T 1.1_1ปกติ'!Y15,'T 1.1_2ปกติ'!Y15)</f>
        <v>0</v>
      </c>
      <c r="Z15" s="9">
        <f>AVERAGE('T 1.1_1ปกติ'!Z15,'T 1.1_2ปกติ'!Z15)</f>
        <v>0</v>
      </c>
      <c r="AA15" s="9">
        <f>AVERAGE('T 1.1_1ปกติ'!AA15,'T 1.1_2ปกติ'!AA15)</f>
        <v>0</v>
      </c>
      <c r="AB15" s="9">
        <f>AVERAGE('T 1.1_1ปกติ'!AB15,'T 1.1_2ปกติ'!AB15)</f>
        <v>0</v>
      </c>
      <c r="AC15" s="9">
        <f>AVERAGE('T 1.1_1ปกติ'!AC15,'T 1.1_2ปกติ'!AC15)</f>
        <v>0</v>
      </c>
      <c r="AD15" s="125">
        <f>AVERAGE('T 1.1_1ปกติ'!AD15,'T 1.1_2ปกติ'!AD15)</f>
        <v>0</v>
      </c>
      <c r="AE15" s="72">
        <f>AVERAGE('T 1.1_1ปกติ'!AE15,'T 1.1_2ปกติ'!AE15)</f>
        <v>451.41666666666669</v>
      </c>
    </row>
    <row r="16" spans="1:31" s="1" customFormat="1" ht="18.95" customHeight="1" x14ac:dyDescent="0.2">
      <c r="A16" s="18"/>
      <c r="B16" s="20" t="s">
        <v>24</v>
      </c>
      <c r="C16" s="20"/>
      <c r="D16" s="8">
        <f>AVERAGE('T 1.1_1ปกติ'!D16,'T 1.1_2ปกติ'!D16)</f>
        <v>1264.243948364026</v>
      </c>
      <c r="E16" s="9">
        <f>AVERAGE('T 1.1_1ปกติ'!E16,'T 1.1_2ปกติ'!E16)</f>
        <v>42.654864073006408</v>
      </c>
      <c r="F16" s="9">
        <f>AVERAGE('T 1.1_1ปกติ'!F16,'T 1.1_2ปกติ'!F16)</f>
        <v>28.821726190298108</v>
      </c>
      <c r="G16" s="9">
        <f>AVERAGE('T 1.1_1ปกติ'!G16,'T 1.1_2ปกติ'!G16)</f>
        <v>17.946106503736907</v>
      </c>
      <c r="H16" s="9">
        <f>AVERAGE('T 1.1_1ปกติ'!H16,'T 1.1_2ปกติ'!H16)</f>
        <v>74.581811386937986</v>
      </c>
      <c r="I16" s="9">
        <f>AVERAGE('T 1.1_1ปกติ'!I16,'T 1.1_2ปกติ'!I16)</f>
        <v>37.564400936366518</v>
      </c>
      <c r="J16" s="9">
        <f>AVERAGE('T 1.1_1ปกติ'!J16,'T 1.1_2ปกติ'!J16)</f>
        <v>18.311605028837853</v>
      </c>
      <c r="K16" s="9">
        <f>AVERAGE('T 1.1_1ปกติ'!K16,'T 1.1_2ปกติ'!K16)</f>
        <v>7.6146738438153232</v>
      </c>
      <c r="L16" s="9">
        <f>AVERAGE('T 1.1_1ปกติ'!L16,'T 1.1_2ปกติ'!L16)</f>
        <v>29.549176057862176</v>
      </c>
      <c r="M16" s="9">
        <f>AVERAGE('T 1.1_1ปกติ'!M16,'T 1.1_2ปกติ'!M16)</f>
        <v>53.081847005062848</v>
      </c>
      <c r="N16" s="9">
        <f>AVERAGE('T 1.1_1ปกติ'!N16,'T 1.1_2ปกติ'!N16)</f>
        <v>23.567987640533556</v>
      </c>
      <c r="O16" s="9">
        <f>AVERAGE('T 1.1_1ปกติ'!O16,'T 1.1_2ปกติ'!O16)</f>
        <v>17.916072330822001</v>
      </c>
      <c r="P16" s="9">
        <f>AVERAGE('T 1.1_1ปกติ'!P16,'T 1.1_2ปกติ'!P16)</f>
        <v>30.330725483778398</v>
      </c>
      <c r="Q16" s="9">
        <f>AVERAGE('T 1.1_1ปกติ'!Q16,'T 1.1_2ปกติ'!Q16)</f>
        <v>0</v>
      </c>
      <c r="R16" s="9">
        <f>AVERAGE('T 1.1_1ปกติ'!R16,'T 1.1_2ปกติ'!R16)</f>
        <v>7.2378070494778859</v>
      </c>
      <c r="S16" s="9">
        <f>AVERAGE('T 1.1_1ปกติ'!S16,'T 1.1_2ปกติ'!S16)</f>
        <v>0</v>
      </c>
      <c r="T16" s="10">
        <f>AVERAGE('T 1.1_1ปกติ'!T16,'T 1.1_2ปกติ'!T16)</f>
        <v>23.278461794347471</v>
      </c>
      <c r="U16" s="72">
        <f>AVERAGE('T 1.1_1ปกติ'!U16,'T 1.1_2ปกติ'!U16)</f>
        <v>1676.7012136889095</v>
      </c>
      <c r="V16" s="8">
        <f>AVERAGE('T 1.1_1ปกติ'!V16,'T 1.1_2ปกติ'!V16)</f>
        <v>0</v>
      </c>
      <c r="W16" s="9">
        <f>AVERAGE('T 1.1_1ปกติ'!W16,'T 1.1_2ปกติ'!W16)</f>
        <v>0</v>
      </c>
      <c r="X16" s="9">
        <f>AVERAGE('T 1.1_1ปกติ'!X16,'T 1.1_2ปกติ'!X16)</f>
        <v>0</v>
      </c>
      <c r="Y16" s="9">
        <f>AVERAGE('T 1.1_1ปกติ'!Y16,'T 1.1_2ปกติ'!Y16)</f>
        <v>0</v>
      </c>
      <c r="Z16" s="9">
        <f>AVERAGE('T 1.1_1ปกติ'!Z16,'T 1.1_2ปกติ'!Z16)</f>
        <v>0</v>
      </c>
      <c r="AA16" s="9">
        <f>AVERAGE('T 1.1_1ปกติ'!AA16,'T 1.1_2ปกติ'!AA16)</f>
        <v>0</v>
      </c>
      <c r="AB16" s="9">
        <f>AVERAGE('T 1.1_1ปกติ'!AB16,'T 1.1_2ปกติ'!AB16)</f>
        <v>0</v>
      </c>
      <c r="AC16" s="9">
        <f>AVERAGE('T 1.1_1ปกติ'!AC16,'T 1.1_2ปกติ'!AC16)</f>
        <v>0</v>
      </c>
      <c r="AD16" s="125">
        <f>AVERAGE('T 1.1_1ปกติ'!AD16,'T 1.1_2ปกติ'!AD16)</f>
        <v>0</v>
      </c>
      <c r="AE16" s="133">
        <f>AVERAGE('T 1.1_1ปกติ'!AE16,'T 1.1_2ปกติ'!AE16)</f>
        <v>1676.7012136889095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f>AVERAGE('T 1.1_1ปกติ'!D17,'T 1.1_2ปกติ'!D17)</f>
        <v>41.96363405863913</v>
      </c>
      <c r="E17" s="16">
        <f>AVERAGE('T 1.1_1ปกติ'!E17,'T 1.1_2ปกติ'!E17)</f>
        <v>23.609367508758993</v>
      </c>
      <c r="F17" s="16">
        <f>AVERAGE('T 1.1_1ปกติ'!F17,'T 1.1_2ปกติ'!F17)</f>
        <v>541.0169636271437</v>
      </c>
      <c r="G17" s="16">
        <f>AVERAGE('T 1.1_1ปกติ'!G17,'T 1.1_2ปกติ'!G17)</f>
        <v>7.6760683662179598</v>
      </c>
      <c r="H17" s="16">
        <f>AVERAGE('T 1.1_1ปกติ'!H17,'T 1.1_2ปกติ'!H17)</f>
        <v>20.235698644661628</v>
      </c>
      <c r="I17" s="16">
        <f>AVERAGE('T 1.1_1ปกติ'!I17,'T 1.1_2ปกติ'!I17)</f>
        <v>28.665894108427068</v>
      </c>
      <c r="J17" s="16">
        <f>AVERAGE('T 1.1_1ปกติ'!J17,'T 1.1_2ปกติ'!J17)</f>
        <v>11.848379586944496</v>
      </c>
      <c r="K17" s="16">
        <f>AVERAGE('T 1.1_1ปกติ'!K17,'T 1.1_2ปกติ'!K17)</f>
        <v>3.0766734279918864</v>
      </c>
      <c r="L17" s="16">
        <f>AVERAGE('T 1.1_1ปกติ'!L17,'T 1.1_2ปกติ'!L17)</f>
        <v>3.2960446247464499</v>
      </c>
      <c r="M17" s="16">
        <f>AVERAGE('T 1.1_1ปกติ'!M17,'T 1.1_2ปกติ'!M17)</f>
        <v>31.873560529227365</v>
      </c>
      <c r="N17" s="16">
        <f>AVERAGE('T 1.1_1ปกติ'!N17,'T 1.1_2ปกติ'!N17)</f>
        <v>24.506634934538077</v>
      </c>
      <c r="O17" s="16">
        <f>AVERAGE('T 1.1_1ปกติ'!O17,'T 1.1_2ปกติ'!O17)</f>
        <v>6.8238970588235288</v>
      </c>
      <c r="P17" s="16">
        <f>AVERAGE('T 1.1_1ปกติ'!P17,'T 1.1_2ปกติ'!P17)</f>
        <v>21.089451180158584</v>
      </c>
      <c r="Q17" s="16">
        <f>AVERAGE('T 1.1_1ปกติ'!Q17,'T 1.1_2ปกติ'!Q17)</f>
        <v>0</v>
      </c>
      <c r="R17" s="16">
        <f>AVERAGE('T 1.1_1ปกติ'!R17,'T 1.1_2ปกติ'!R17)</f>
        <v>8.913359763968284</v>
      </c>
      <c r="S17" s="16">
        <f>AVERAGE('T 1.1_1ปกติ'!S17,'T 1.1_2ปกติ'!S17)</f>
        <v>0</v>
      </c>
      <c r="T17" s="17">
        <f>AVERAGE('T 1.1_1ปกติ'!T17,'T 1.1_2ปกติ'!T17)</f>
        <v>4.503031071362714</v>
      </c>
      <c r="U17" s="71">
        <f>AVERAGE('T 1.1_1ปกติ'!U17,'T 1.1_2ปกติ'!U17)</f>
        <v>779.09865849160985</v>
      </c>
      <c r="V17" s="15">
        <f>AVERAGE('T 1.1_1ปกติ'!V17,'T 1.1_2ปกติ'!V17)</f>
        <v>0</v>
      </c>
      <c r="W17" s="16">
        <f>AVERAGE('T 1.1_1ปกติ'!W17,'T 1.1_2ปกติ'!W17)</f>
        <v>0</v>
      </c>
      <c r="X17" s="16">
        <f>AVERAGE('T 1.1_1ปกติ'!X17,'T 1.1_2ปกติ'!X17)</f>
        <v>0</v>
      </c>
      <c r="Y17" s="16">
        <f>AVERAGE('T 1.1_1ปกติ'!Y17,'T 1.1_2ปกติ'!Y17)</f>
        <v>0</v>
      </c>
      <c r="Z17" s="16">
        <f>AVERAGE('T 1.1_1ปกติ'!Z17,'T 1.1_2ปกติ'!Z17)</f>
        <v>0</v>
      </c>
      <c r="AA17" s="16">
        <f>AVERAGE('T 1.1_1ปกติ'!AA17,'T 1.1_2ปกติ'!AA17)</f>
        <v>0</v>
      </c>
      <c r="AB17" s="16">
        <f>AVERAGE('T 1.1_1ปกติ'!AB17,'T 1.1_2ปกติ'!AB17)</f>
        <v>0</v>
      </c>
      <c r="AC17" s="16">
        <f>AVERAGE('T 1.1_1ปกติ'!AC17,'T 1.1_2ปกติ'!AC17)</f>
        <v>0</v>
      </c>
      <c r="AD17" s="124">
        <f>AVERAGE('T 1.1_1ปกติ'!AD17,'T 1.1_2ปกติ'!AD17)</f>
        <v>0</v>
      </c>
      <c r="AE17" s="71">
        <f>AVERAGE('T 1.1_1ปกติ'!AE17,'T 1.1_2ปกติ'!AE17)</f>
        <v>779.09865849160985</v>
      </c>
    </row>
    <row r="18" spans="1:31" s="1" customFormat="1" ht="18.95" customHeight="1" x14ac:dyDescent="0.2">
      <c r="A18" s="18"/>
      <c r="B18" s="7"/>
      <c r="C18" s="7" t="s">
        <v>21</v>
      </c>
      <c r="D18" s="8">
        <f>AVERAGE('T 1.1_1ปกติ'!D18,'T 1.1_2ปกติ'!D18)</f>
        <v>0</v>
      </c>
      <c r="E18" s="9">
        <f>AVERAGE('T 1.1_1ปกติ'!E18,'T 1.1_2ปกติ'!E18)</f>
        <v>0</v>
      </c>
      <c r="F18" s="9">
        <f>AVERAGE('T 1.1_1ปกติ'!F18,'T 1.1_2ปกติ'!F18)</f>
        <v>0.79411764705882359</v>
      </c>
      <c r="G18" s="9">
        <f>AVERAGE('T 1.1_1ปกติ'!G18,'T 1.1_2ปกติ'!G18)</f>
        <v>0</v>
      </c>
      <c r="H18" s="9">
        <f>AVERAGE('T 1.1_1ปกติ'!H18,'T 1.1_2ปกติ'!H18)</f>
        <v>0</v>
      </c>
      <c r="I18" s="9">
        <f>AVERAGE('T 1.1_1ปกติ'!I18,'T 1.1_2ปกติ'!I18)</f>
        <v>0</v>
      </c>
      <c r="J18" s="9">
        <f>AVERAGE('T 1.1_1ปกติ'!J18,'T 1.1_2ปกติ'!J18)</f>
        <v>0</v>
      </c>
      <c r="K18" s="9">
        <f>AVERAGE('T 1.1_1ปกติ'!K18,'T 1.1_2ปกติ'!K18)</f>
        <v>0</v>
      </c>
      <c r="L18" s="9">
        <f>AVERAGE('T 1.1_1ปกติ'!L18,'T 1.1_2ปกติ'!L18)</f>
        <v>0</v>
      </c>
      <c r="M18" s="9">
        <f>AVERAGE('T 1.1_1ปกติ'!M18,'T 1.1_2ปกติ'!M18)</f>
        <v>0</v>
      </c>
      <c r="N18" s="9">
        <f>AVERAGE('T 1.1_1ปกติ'!N18,'T 1.1_2ปกติ'!N18)</f>
        <v>0</v>
      </c>
      <c r="O18" s="9">
        <f>AVERAGE('T 1.1_1ปกติ'!O18,'T 1.1_2ปกติ'!O18)</f>
        <v>0</v>
      </c>
      <c r="P18" s="9">
        <f>AVERAGE('T 1.1_1ปกติ'!P18,'T 1.1_2ปกติ'!P18)</f>
        <v>0</v>
      </c>
      <c r="Q18" s="9">
        <f>AVERAGE('T 1.1_1ปกติ'!Q18,'T 1.1_2ปกติ'!Q18)</f>
        <v>0</v>
      </c>
      <c r="R18" s="9">
        <f>AVERAGE('T 1.1_1ปกติ'!R18,'T 1.1_2ปกติ'!R18)</f>
        <v>0</v>
      </c>
      <c r="S18" s="9">
        <f>AVERAGE('T 1.1_1ปกติ'!S18,'T 1.1_2ปกติ'!S18)</f>
        <v>0</v>
      </c>
      <c r="T18" s="10">
        <f>AVERAGE('T 1.1_1ปกติ'!T18,'T 1.1_2ปกติ'!T18)</f>
        <v>0</v>
      </c>
      <c r="U18" s="72">
        <f>AVERAGE('T 1.1_1ปกติ'!U18,'T 1.1_2ปกติ'!U18)</f>
        <v>0.79411764705882359</v>
      </c>
      <c r="V18" s="8">
        <f>AVERAGE('T 1.1_1ปกติ'!V18,'T 1.1_2ปกติ'!V18)</f>
        <v>0</v>
      </c>
      <c r="W18" s="9">
        <f>AVERAGE('T 1.1_1ปกติ'!W18,'T 1.1_2ปกติ'!W18)</f>
        <v>0</v>
      </c>
      <c r="X18" s="9">
        <f>AVERAGE('T 1.1_1ปกติ'!X18,'T 1.1_2ปกติ'!X18)</f>
        <v>0</v>
      </c>
      <c r="Y18" s="9">
        <f>AVERAGE('T 1.1_1ปกติ'!Y18,'T 1.1_2ปกติ'!Y18)</f>
        <v>0</v>
      </c>
      <c r="Z18" s="9">
        <f>AVERAGE('T 1.1_1ปกติ'!Z18,'T 1.1_2ปกติ'!Z18)</f>
        <v>0</v>
      </c>
      <c r="AA18" s="9">
        <f>AVERAGE('T 1.1_1ปกติ'!AA18,'T 1.1_2ปกติ'!AA18)</f>
        <v>0</v>
      </c>
      <c r="AB18" s="9">
        <f>AVERAGE('T 1.1_1ปกติ'!AB18,'T 1.1_2ปกติ'!AB18)</f>
        <v>0</v>
      </c>
      <c r="AC18" s="9">
        <f>AVERAGE('T 1.1_1ปกติ'!AC18,'T 1.1_2ปกติ'!AC18)</f>
        <v>0</v>
      </c>
      <c r="AD18" s="125">
        <f>AVERAGE('T 1.1_1ปกติ'!AD18,'T 1.1_2ปกติ'!AD18)</f>
        <v>0</v>
      </c>
      <c r="AE18" s="72">
        <f>AVERAGE('T 1.1_1ปกติ'!AE18,'T 1.1_2ปกติ'!AE18)</f>
        <v>0.79411764705882359</v>
      </c>
    </row>
    <row r="19" spans="1:31" s="1" customFormat="1" ht="18.95" customHeight="1" x14ac:dyDescent="0.2">
      <c r="A19" s="18"/>
      <c r="B19" s="7"/>
      <c r="C19" s="7" t="s">
        <v>18</v>
      </c>
      <c r="D19" s="8">
        <f>AVERAGE('T 1.1_1ปกติ'!D19,'T 1.1_2ปกติ'!D19)</f>
        <v>41.96363405863913</v>
      </c>
      <c r="E19" s="9">
        <f>AVERAGE('T 1.1_1ปกติ'!E19,'T 1.1_2ปกติ'!E19)</f>
        <v>23.609367508758993</v>
      </c>
      <c r="F19" s="9">
        <f>AVERAGE('T 1.1_1ปกติ'!F19,'T 1.1_2ปกติ'!F19)</f>
        <v>541.81108127420248</v>
      </c>
      <c r="G19" s="9">
        <f>AVERAGE('T 1.1_1ปกติ'!G19,'T 1.1_2ปกติ'!G19)</f>
        <v>7.6760683662179598</v>
      </c>
      <c r="H19" s="9">
        <f>AVERAGE('T 1.1_1ปกติ'!H19,'T 1.1_2ปกติ'!H19)</f>
        <v>20.235698644661628</v>
      </c>
      <c r="I19" s="9">
        <f>AVERAGE('T 1.1_1ปกติ'!I19,'T 1.1_2ปกติ'!I19)</f>
        <v>28.665894108427068</v>
      </c>
      <c r="J19" s="9">
        <f>AVERAGE('T 1.1_1ปกติ'!J19,'T 1.1_2ปกติ'!J19)</f>
        <v>11.848379586944496</v>
      </c>
      <c r="K19" s="9">
        <f>AVERAGE('T 1.1_1ปกติ'!K19,'T 1.1_2ปกติ'!K19)</f>
        <v>3.0766734279918864</v>
      </c>
      <c r="L19" s="9">
        <f>AVERAGE('T 1.1_1ปกติ'!L19,'T 1.1_2ปกติ'!L19)</f>
        <v>3.2960446247464499</v>
      </c>
      <c r="M19" s="9">
        <f>AVERAGE('T 1.1_1ปกติ'!M19,'T 1.1_2ปกติ'!M19)</f>
        <v>31.873560529227365</v>
      </c>
      <c r="N19" s="9">
        <f>AVERAGE('T 1.1_1ปกติ'!N19,'T 1.1_2ปกติ'!N19)</f>
        <v>24.506634934538077</v>
      </c>
      <c r="O19" s="9">
        <f>AVERAGE('T 1.1_1ปกติ'!O19,'T 1.1_2ปกติ'!O19)</f>
        <v>6.8238970588235288</v>
      </c>
      <c r="P19" s="9">
        <f>AVERAGE('T 1.1_1ปกติ'!P19,'T 1.1_2ปกติ'!P19)</f>
        <v>21.089451180158584</v>
      </c>
      <c r="Q19" s="9">
        <f>AVERAGE('T 1.1_1ปกติ'!Q19,'T 1.1_2ปกติ'!Q19)</f>
        <v>0</v>
      </c>
      <c r="R19" s="9">
        <f>AVERAGE('T 1.1_1ปกติ'!R19,'T 1.1_2ปกติ'!R19)</f>
        <v>8.913359763968284</v>
      </c>
      <c r="S19" s="9">
        <f>AVERAGE('T 1.1_1ปกติ'!S19,'T 1.1_2ปกติ'!S19)</f>
        <v>0</v>
      </c>
      <c r="T19" s="10">
        <f>AVERAGE('T 1.1_1ปกติ'!T19,'T 1.1_2ปกติ'!T19)</f>
        <v>4.503031071362714</v>
      </c>
      <c r="U19" s="72">
        <f>AVERAGE('T 1.1_1ปกติ'!U19,'T 1.1_2ปกติ'!U19)</f>
        <v>779.89277613866875</v>
      </c>
      <c r="V19" s="8">
        <f>AVERAGE('T 1.1_1ปกติ'!V19,'T 1.1_2ปกติ'!V19)</f>
        <v>0</v>
      </c>
      <c r="W19" s="9">
        <f>AVERAGE('T 1.1_1ปกติ'!W19,'T 1.1_2ปกติ'!W19)</f>
        <v>0</v>
      </c>
      <c r="X19" s="9">
        <f>AVERAGE('T 1.1_1ปกติ'!X19,'T 1.1_2ปกติ'!X19)</f>
        <v>0</v>
      </c>
      <c r="Y19" s="9">
        <f>AVERAGE('T 1.1_1ปกติ'!Y19,'T 1.1_2ปกติ'!Y19)</f>
        <v>0</v>
      </c>
      <c r="Z19" s="9">
        <f>AVERAGE('T 1.1_1ปกติ'!Z19,'T 1.1_2ปกติ'!Z19)</f>
        <v>0</v>
      </c>
      <c r="AA19" s="9">
        <f>AVERAGE('T 1.1_1ปกติ'!AA19,'T 1.1_2ปกติ'!AA19)</f>
        <v>0</v>
      </c>
      <c r="AB19" s="9">
        <f>AVERAGE('T 1.1_1ปกติ'!AB19,'T 1.1_2ปกติ'!AB19)</f>
        <v>0</v>
      </c>
      <c r="AC19" s="9">
        <f>AVERAGE('T 1.1_1ปกติ'!AC19,'T 1.1_2ปกติ'!AC19)</f>
        <v>0</v>
      </c>
      <c r="AD19" s="125">
        <f>AVERAGE('T 1.1_1ปกติ'!AD19,'T 1.1_2ปกติ'!AD19)</f>
        <v>0</v>
      </c>
      <c r="AE19" s="72">
        <f>AVERAGE('T 1.1_1ปกติ'!AE19,'T 1.1_2ปกติ'!AE19)</f>
        <v>779.89277613866875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f>AVERAGE('T 1.1_1ปกติ'!D20,'T 1.1_2ปกติ'!D20)</f>
        <v>0</v>
      </c>
      <c r="E20" s="9">
        <f>AVERAGE('T 1.1_1ปกติ'!E20,'T 1.1_2ปกติ'!E20)</f>
        <v>0</v>
      </c>
      <c r="F20" s="9">
        <f>AVERAGE('T 1.1_1ปกติ'!F20,'T 1.1_2ปกติ'!F20)</f>
        <v>69.916666666666657</v>
      </c>
      <c r="G20" s="9">
        <f>AVERAGE('T 1.1_1ปกติ'!G20,'T 1.1_2ปกติ'!G20)</f>
        <v>0</v>
      </c>
      <c r="H20" s="9">
        <f>AVERAGE('T 1.1_1ปกติ'!H20,'T 1.1_2ปกติ'!H20)</f>
        <v>0.125</v>
      </c>
      <c r="I20" s="9">
        <f>AVERAGE('T 1.1_1ปกติ'!I20,'T 1.1_2ปกติ'!I20)</f>
        <v>0</v>
      </c>
      <c r="J20" s="9">
        <f>AVERAGE('T 1.1_1ปกติ'!J20,'T 1.1_2ปกติ'!J20)</f>
        <v>0.125</v>
      </c>
      <c r="K20" s="9">
        <f>AVERAGE('T 1.1_1ปกติ'!K20,'T 1.1_2ปกติ'!K20)</f>
        <v>0</v>
      </c>
      <c r="L20" s="9">
        <f>AVERAGE('T 1.1_1ปกติ'!L20,'T 1.1_2ปกติ'!L20)</f>
        <v>0</v>
      </c>
      <c r="M20" s="9">
        <f>AVERAGE('T 1.1_1ปกติ'!M20,'T 1.1_2ปกติ'!M20)</f>
        <v>0</v>
      </c>
      <c r="N20" s="9">
        <f>AVERAGE('T 1.1_1ปกติ'!N20,'T 1.1_2ปกติ'!N20)</f>
        <v>0</v>
      </c>
      <c r="O20" s="9">
        <f>AVERAGE('T 1.1_1ปกติ'!O20,'T 1.1_2ปกติ'!O20)</f>
        <v>0</v>
      </c>
      <c r="P20" s="9">
        <f>AVERAGE('T 1.1_1ปกติ'!P20,'T 1.1_2ปกติ'!P20)</f>
        <v>0</v>
      </c>
      <c r="Q20" s="9">
        <f>AVERAGE('T 1.1_1ปกติ'!Q20,'T 1.1_2ปกติ'!Q20)</f>
        <v>0</v>
      </c>
      <c r="R20" s="9">
        <f>AVERAGE('T 1.1_1ปกติ'!R20,'T 1.1_2ปกติ'!R20)</f>
        <v>0</v>
      </c>
      <c r="S20" s="9">
        <f>AVERAGE('T 1.1_1ปกติ'!S20,'T 1.1_2ปกติ'!S20)</f>
        <v>0</v>
      </c>
      <c r="T20" s="10">
        <f>AVERAGE('T 1.1_1ปกติ'!T20,'T 1.1_2ปกติ'!T20)</f>
        <v>0</v>
      </c>
      <c r="U20" s="72">
        <f>AVERAGE('T 1.1_1ปกติ'!U20,'T 1.1_2ปกติ'!U20)</f>
        <v>70.166666666666657</v>
      </c>
      <c r="V20" s="8">
        <f>AVERAGE('T 1.1_1ปกติ'!V20,'T 1.1_2ปกติ'!V20)</f>
        <v>0</v>
      </c>
      <c r="W20" s="9">
        <f>AVERAGE('T 1.1_1ปกติ'!W20,'T 1.1_2ปกติ'!W20)</f>
        <v>0</v>
      </c>
      <c r="X20" s="9">
        <f>AVERAGE('T 1.1_1ปกติ'!X20,'T 1.1_2ปกติ'!X20)</f>
        <v>0</v>
      </c>
      <c r="Y20" s="9">
        <f>AVERAGE('T 1.1_1ปกติ'!Y20,'T 1.1_2ปกติ'!Y20)</f>
        <v>0</v>
      </c>
      <c r="Z20" s="9">
        <f>AVERAGE('T 1.1_1ปกติ'!Z20,'T 1.1_2ปกติ'!Z20)</f>
        <v>0</v>
      </c>
      <c r="AA20" s="9">
        <f>AVERAGE('T 1.1_1ปกติ'!AA20,'T 1.1_2ปกติ'!AA20)</f>
        <v>0</v>
      </c>
      <c r="AB20" s="9">
        <f>AVERAGE('T 1.1_1ปกติ'!AB20,'T 1.1_2ปกติ'!AB20)</f>
        <v>0</v>
      </c>
      <c r="AC20" s="9">
        <f>AVERAGE('T 1.1_1ปกติ'!AC20,'T 1.1_2ปกติ'!AC20)</f>
        <v>0</v>
      </c>
      <c r="AD20" s="125">
        <f>AVERAGE('T 1.1_1ปกติ'!AD20,'T 1.1_2ปกติ'!AD20)</f>
        <v>0</v>
      </c>
      <c r="AE20" s="72">
        <f>AVERAGE('T 1.1_1ปกติ'!AE20,'T 1.1_2ปกติ'!AE20)</f>
        <v>70.166666666666657</v>
      </c>
    </row>
    <row r="21" spans="1:31" s="1" customFormat="1" ht="18.95" customHeight="1" x14ac:dyDescent="0.2">
      <c r="A21" s="18"/>
      <c r="B21" s="7"/>
      <c r="C21" s="7" t="s">
        <v>23</v>
      </c>
      <c r="D21" s="8">
        <f>AVERAGE('T 1.1_1ปกติ'!D21,'T 1.1_2ปกติ'!D21)</f>
        <v>0</v>
      </c>
      <c r="E21" s="9">
        <f>AVERAGE('T 1.1_1ปกติ'!E21,'T 1.1_2ปกติ'!E21)</f>
        <v>0</v>
      </c>
      <c r="F21" s="9">
        <f>AVERAGE('T 1.1_1ปกติ'!F21,'T 1.1_2ปกติ'!F21)</f>
        <v>139.83333333333331</v>
      </c>
      <c r="G21" s="9">
        <f>AVERAGE('T 1.1_1ปกติ'!G21,'T 1.1_2ปกติ'!G21)</f>
        <v>0</v>
      </c>
      <c r="H21" s="9">
        <f>AVERAGE('T 1.1_1ปกติ'!H21,'T 1.1_2ปกติ'!H21)</f>
        <v>0.25</v>
      </c>
      <c r="I21" s="9">
        <f>AVERAGE('T 1.1_1ปกติ'!I21,'T 1.1_2ปกติ'!I21)</f>
        <v>0</v>
      </c>
      <c r="J21" s="9">
        <f>AVERAGE('T 1.1_1ปกติ'!J21,'T 1.1_2ปกติ'!J21)</f>
        <v>0.25</v>
      </c>
      <c r="K21" s="9">
        <f>AVERAGE('T 1.1_1ปกติ'!K21,'T 1.1_2ปกติ'!K21)</f>
        <v>0</v>
      </c>
      <c r="L21" s="9">
        <f>AVERAGE('T 1.1_1ปกติ'!L21,'T 1.1_2ปกติ'!L21)</f>
        <v>0</v>
      </c>
      <c r="M21" s="9">
        <f>AVERAGE('T 1.1_1ปกติ'!M21,'T 1.1_2ปกติ'!M21)</f>
        <v>0</v>
      </c>
      <c r="N21" s="9">
        <f>AVERAGE('T 1.1_1ปกติ'!N21,'T 1.1_2ปกติ'!N21)</f>
        <v>0</v>
      </c>
      <c r="O21" s="9">
        <f>AVERAGE('T 1.1_1ปกติ'!O21,'T 1.1_2ปกติ'!O21)</f>
        <v>0</v>
      </c>
      <c r="P21" s="9">
        <f>AVERAGE('T 1.1_1ปกติ'!P21,'T 1.1_2ปกติ'!P21)</f>
        <v>0</v>
      </c>
      <c r="Q21" s="9">
        <f>AVERAGE('T 1.1_1ปกติ'!Q21,'T 1.1_2ปกติ'!Q21)</f>
        <v>0</v>
      </c>
      <c r="R21" s="9">
        <f>AVERAGE('T 1.1_1ปกติ'!R21,'T 1.1_2ปกติ'!R21)</f>
        <v>0</v>
      </c>
      <c r="S21" s="9">
        <f>AVERAGE('T 1.1_1ปกติ'!S21,'T 1.1_2ปกติ'!S21)</f>
        <v>0</v>
      </c>
      <c r="T21" s="10">
        <f>AVERAGE('T 1.1_1ปกติ'!T21,'T 1.1_2ปกติ'!T21)</f>
        <v>0</v>
      </c>
      <c r="U21" s="72">
        <f>AVERAGE('T 1.1_1ปกติ'!U21,'T 1.1_2ปกติ'!U21)</f>
        <v>140.33333333333331</v>
      </c>
      <c r="V21" s="8">
        <f>AVERAGE('T 1.1_1ปกติ'!V21,'T 1.1_2ปกติ'!V21)</f>
        <v>0</v>
      </c>
      <c r="W21" s="9">
        <f>AVERAGE('T 1.1_1ปกติ'!W21,'T 1.1_2ปกติ'!W21)</f>
        <v>0</v>
      </c>
      <c r="X21" s="9">
        <f>AVERAGE('T 1.1_1ปกติ'!X21,'T 1.1_2ปกติ'!X21)</f>
        <v>0</v>
      </c>
      <c r="Y21" s="9">
        <f>AVERAGE('T 1.1_1ปกติ'!Y21,'T 1.1_2ปกติ'!Y21)</f>
        <v>0</v>
      </c>
      <c r="Z21" s="9">
        <f>AVERAGE('T 1.1_1ปกติ'!Z21,'T 1.1_2ปกติ'!Z21)</f>
        <v>0</v>
      </c>
      <c r="AA21" s="9">
        <f>AVERAGE('T 1.1_1ปกติ'!AA21,'T 1.1_2ปกติ'!AA21)</f>
        <v>0</v>
      </c>
      <c r="AB21" s="9">
        <f>AVERAGE('T 1.1_1ปกติ'!AB21,'T 1.1_2ปกติ'!AB21)</f>
        <v>0</v>
      </c>
      <c r="AC21" s="9">
        <f>AVERAGE('T 1.1_1ปกติ'!AC21,'T 1.1_2ปกติ'!AC21)</f>
        <v>0</v>
      </c>
      <c r="AD21" s="125">
        <f>AVERAGE('T 1.1_1ปกติ'!AD21,'T 1.1_2ปกติ'!AD21)</f>
        <v>0</v>
      </c>
      <c r="AE21" s="72">
        <f>AVERAGE('T 1.1_1ปกติ'!AE21,'T 1.1_2ปกติ'!AE21)</f>
        <v>140.33333333333331</v>
      </c>
    </row>
    <row r="22" spans="1:31" s="1" customFormat="1" ht="18.95" customHeight="1" x14ac:dyDescent="0.2">
      <c r="A22" s="19"/>
      <c r="B22" s="20" t="s">
        <v>24</v>
      </c>
      <c r="C22" s="20"/>
      <c r="D22" s="21">
        <f>AVERAGE('T 1.1_1ปกติ'!D22,'T 1.1_2ปกติ'!D22)</f>
        <v>41.96363405863913</v>
      </c>
      <c r="E22" s="22">
        <f>AVERAGE('T 1.1_1ปกติ'!E22,'T 1.1_2ปกติ'!E22)</f>
        <v>23.609367508758993</v>
      </c>
      <c r="F22" s="22">
        <f>AVERAGE('T 1.1_1ปกติ'!F22,'T 1.1_2ปกติ'!F22)</f>
        <v>681.64441460753574</v>
      </c>
      <c r="G22" s="22">
        <f>AVERAGE('T 1.1_1ปกติ'!G22,'T 1.1_2ปกติ'!G22)</f>
        <v>7.6760683662179598</v>
      </c>
      <c r="H22" s="22">
        <f>AVERAGE('T 1.1_1ปกติ'!H22,'T 1.1_2ปกติ'!H22)</f>
        <v>20.485698644661628</v>
      </c>
      <c r="I22" s="22">
        <f>AVERAGE('T 1.1_1ปกติ'!I22,'T 1.1_2ปกติ'!I22)</f>
        <v>28.665894108427068</v>
      </c>
      <c r="J22" s="22">
        <f>AVERAGE('T 1.1_1ปกติ'!J22,'T 1.1_2ปกติ'!J22)</f>
        <v>12.098379586944496</v>
      </c>
      <c r="K22" s="22">
        <f>AVERAGE('T 1.1_1ปกติ'!K22,'T 1.1_2ปกติ'!K22)</f>
        <v>3.0766734279918864</v>
      </c>
      <c r="L22" s="22">
        <f>AVERAGE('T 1.1_1ปกติ'!L22,'T 1.1_2ปกติ'!L22)</f>
        <v>3.2960446247464499</v>
      </c>
      <c r="M22" s="22">
        <f>AVERAGE('T 1.1_1ปกติ'!M22,'T 1.1_2ปกติ'!M22)</f>
        <v>31.873560529227365</v>
      </c>
      <c r="N22" s="22">
        <f>AVERAGE('T 1.1_1ปกติ'!N22,'T 1.1_2ปกติ'!N22)</f>
        <v>24.506634934538077</v>
      </c>
      <c r="O22" s="22">
        <f>AVERAGE('T 1.1_1ปกติ'!O22,'T 1.1_2ปกติ'!O22)</f>
        <v>6.8238970588235288</v>
      </c>
      <c r="P22" s="22">
        <f>AVERAGE('T 1.1_1ปกติ'!P22,'T 1.1_2ปกติ'!P22)</f>
        <v>21.089451180158584</v>
      </c>
      <c r="Q22" s="22">
        <f>AVERAGE('T 1.1_1ปกติ'!Q22,'T 1.1_2ปกติ'!Q22)</f>
        <v>0</v>
      </c>
      <c r="R22" s="22">
        <f>AVERAGE('T 1.1_1ปกติ'!R22,'T 1.1_2ปกติ'!R22)</f>
        <v>8.913359763968284</v>
      </c>
      <c r="S22" s="22">
        <f>AVERAGE('T 1.1_1ปกติ'!S22,'T 1.1_2ปกติ'!S22)</f>
        <v>0</v>
      </c>
      <c r="T22" s="23">
        <f>AVERAGE('T 1.1_1ปกติ'!T22,'T 1.1_2ปกติ'!T22)</f>
        <v>4.503031071362714</v>
      </c>
      <c r="U22" s="73">
        <f>AVERAGE('T 1.1_1ปกติ'!U22,'T 1.1_2ปกติ'!U22)</f>
        <v>920.22610947200201</v>
      </c>
      <c r="V22" s="21">
        <f>AVERAGE('T 1.1_1ปกติ'!V22,'T 1.1_2ปกติ'!V22)</f>
        <v>0</v>
      </c>
      <c r="W22" s="22">
        <f>AVERAGE('T 1.1_1ปกติ'!W22,'T 1.1_2ปกติ'!W22)</f>
        <v>0</v>
      </c>
      <c r="X22" s="22">
        <f>AVERAGE('T 1.1_1ปกติ'!X22,'T 1.1_2ปกติ'!X22)</f>
        <v>0</v>
      </c>
      <c r="Y22" s="22">
        <f>AVERAGE('T 1.1_1ปกติ'!Y22,'T 1.1_2ปกติ'!Y22)</f>
        <v>0</v>
      </c>
      <c r="Z22" s="22">
        <f>AVERAGE('T 1.1_1ปกติ'!Z22,'T 1.1_2ปกติ'!Z22)</f>
        <v>0</v>
      </c>
      <c r="AA22" s="22">
        <f>AVERAGE('T 1.1_1ปกติ'!AA22,'T 1.1_2ปกติ'!AA22)</f>
        <v>0</v>
      </c>
      <c r="AB22" s="22">
        <f>AVERAGE('T 1.1_1ปกติ'!AB22,'T 1.1_2ปกติ'!AB22)</f>
        <v>0</v>
      </c>
      <c r="AC22" s="22">
        <f>AVERAGE('T 1.1_1ปกติ'!AC22,'T 1.1_2ปกติ'!AC22)</f>
        <v>0</v>
      </c>
      <c r="AD22" s="126">
        <f>AVERAGE('T 1.1_1ปกติ'!AD22,'T 1.1_2ปกติ'!AD22)</f>
        <v>0</v>
      </c>
      <c r="AE22" s="74">
        <f>AVERAGE('T 1.1_1ปกติ'!AE22,'T 1.1_2ปกติ'!AE22)</f>
        <v>920.22610947200201</v>
      </c>
    </row>
    <row r="23" spans="1:31" s="1" customFormat="1" ht="18.95" customHeight="1" x14ac:dyDescent="0.2">
      <c r="A23" s="18" t="s">
        <v>27</v>
      </c>
      <c r="B23" s="7" t="s">
        <v>20</v>
      </c>
      <c r="C23" s="7" t="s">
        <v>20</v>
      </c>
      <c r="D23" s="8">
        <f>AVERAGE('T 1.1_1ปกติ'!D23,'T 1.1_2ปกติ'!D23)</f>
        <v>8.6572873842035936</v>
      </c>
      <c r="E23" s="9">
        <f>AVERAGE('T 1.1_1ปกติ'!E23,'T 1.1_2ปกติ'!E23)</f>
        <v>6.3802379707659824</v>
      </c>
      <c r="F23" s="9">
        <f>AVERAGE('T 1.1_1ปกติ'!F23,'T 1.1_2ปกติ'!F23)</f>
        <v>8.7106275485665297</v>
      </c>
      <c r="G23" s="9">
        <f>AVERAGE('T 1.1_1ปกติ'!G23,'T 1.1_2ปกติ'!G23)</f>
        <v>7.7705418121745691</v>
      </c>
      <c r="H23" s="9">
        <f>AVERAGE('T 1.1_1ปกติ'!H23,'T 1.1_2ปกติ'!H23)</f>
        <v>531.18208792510961</v>
      </c>
      <c r="I23" s="9">
        <f>AVERAGE('T 1.1_1ปกติ'!I23,'T 1.1_2ปกติ'!I23)</f>
        <v>17.855127245352456</v>
      </c>
      <c r="J23" s="9">
        <f>AVERAGE('T 1.1_1ปกติ'!J23,'T 1.1_2ปกติ'!J23)</f>
        <v>15.449950440183182</v>
      </c>
      <c r="K23" s="9">
        <f>AVERAGE('T 1.1_1ปกติ'!K23,'T 1.1_2ปกติ'!K23)</f>
        <v>6.3559448777733625</v>
      </c>
      <c r="L23" s="9">
        <f>AVERAGE('T 1.1_1ปกติ'!L23,'T 1.1_2ปกติ'!L23)</f>
        <v>3.4221191526735115</v>
      </c>
      <c r="M23" s="9">
        <f>AVERAGE('T 1.1_1ปกติ'!M23,'T 1.1_2ปกติ'!M23)</f>
        <v>8.1398343823843078</v>
      </c>
      <c r="N23" s="9">
        <f>AVERAGE('T 1.1_1ปกติ'!N23,'T 1.1_2ปกติ'!N23)</f>
        <v>6.1563785784487983</v>
      </c>
      <c r="O23" s="9">
        <f>AVERAGE('T 1.1_1ปกติ'!O23,'T 1.1_2ปกติ'!O23)</f>
        <v>7.5318374772589447</v>
      </c>
      <c r="P23" s="9">
        <f>AVERAGE('T 1.1_1ปกติ'!P23,'T 1.1_2ปกติ'!P23)</f>
        <v>7.0624027101064382</v>
      </c>
      <c r="Q23" s="9">
        <f>AVERAGE('T 1.1_1ปกติ'!Q23,'T 1.1_2ปกติ'!Q23)</f>
        <v>0</v>
      </c>
      <c r="R23" s="9">
        <f>AVERAGE('T 1.1_1ปกติ'!R23,'T 1.1_2ปกติ'!R23)</f>
        <v>2.7095376508228606</v>
      </c>
      <c r="S23" s="9">
        <f>AVERAGE('T 1.1_1ปกติ'!S23,'T 1.1_2ปกติ'!S23)</f>
        <v>0</v>
      </c>
      <c r="T23" s="10">
        <f>AVERAGE('T 1.1_1ปกติ'!T23,'T 1.1_2ปกติ'!T23)</f>
        <v>2.4288120281884531</v>
      </c>
      <c r="U23" s="72">
        <f>AVERAGE('T 1.1_1ปกติ'!U23,'T 1.1_2ปกติ'!U23)</f>
        <v>639.8127271840126</v>
      </c>
      <c r="V23" s="8">
        <f>AVERAGE('T 1.1_1ปกติ'!V23,'T 1.1_2ปกติ'!V23)</f>
        <v>0</v>
      </c>
      <c r="W23" s="9">
        <f>AVERAGE('T 1.1_1ปกติ'!W23,'T 1.1_2ปกติ'!W23)</f>
        <v>0</v>
      </c>
      <c r="X23" s="9">
        <f>AVERAGE('T 1.1_1ปกติ'!X23,'T 1.1_2ปกติ'!X23)</f>
        <v>0</v>
      </c>
      <c r="Y23" s="9">
        <f>AVERAGE('T 1.1_1ปกติ'!Y23,'T 1.1_2ปกติ'!Y23)</f>
        <v>0</v>
      </c>
      <c r="Z23" s="9">
        <f>AVERAGE('T 1.1_1ปกติ'!Z23,'T 1.1_2ปกติ'!Z23)</f>
        <v>0</v>
      </c>
      <c r="AA23" s="9">
        <f>AVERAGE('T 1.1_1ปกติ'!AA23,'T 1.1_2ปกติ'!AA23)</f>
        <v>0</v>
      </c>
      <c r="AB23" s="9">
        <f>AVERAGE('T 1.1_1ปกติ'!AB23,'T 1.1_2ปกติ'!AB23)</f>
        <v>0</v>
      </c>
      <c r="AC23" s="9">
        <f>AVERAGE('T 1.1_1ปกติ'!AC23,'T 1.1_2ปกติ'!AC23)</f>
        <v>0</v>
      </c>
      <c r="AD23" s="125">
        <f>AVERAGE('T 1.1_1ปกติ'!AD23,'T 1.1_2ปกติ'!AD23)</f>
        <v>0</v>
      </c>
      <c r="AE23" s="72">
        <f>AVERAGE('T 1.1_1ปกติ'!AE23,'T 1.1_2ปกติ'!AE23)</f>
        <v>639.8127271840126</v>
      </c>
    </row>
    <row r="24" spans="1:31" s="1" customFormat="1" ht="18.95" customHeight="1" x14ac:dyDescent="0.2">
      <c r="A24" s="18"/>
      <c r="B24" s="7"/>
      <c r="C24" s="7" t="s">
        <v>21</v>
      </c>
      <c r="D24" s="8">
        <f>AVERAGE('T 1.1_1ปกติ'!D24,'T 1.1_2ปกติ'!D24)</f>
        <v>8.8235294117647065E-2</v>
      </c>
      <c r="E24" s="9">
        <f>AVERAGE('T 1.1_1ปกติ'!E24,'T 1.1_2ปกติ'!E24)</f>
        <v>0</v>
      </c>
      <c r="F24" s="9">
        <f>AVERAGE('T 1.1_1ปกติ'!F24,'T 1.1_2ปกติ'!F24)</f>
        <v>0</v>
      </c>
      <c r="G24" s="9">
        <f>AVERAGE('T 1.1_1ปกติ'!G24,'T 1.1_2ปกติ'!G24)</f>
        <v>0</v>
      </c>
      <c r="H24" s="9">
        <f>AVERAGE('T 1.1_1ปกติ'!H24,'T 1.1_2ปกติ'!H24)</f>
        <v>3</v>
      </c>
      <c r="I24" s="9">
        <f>AVERAGE('T 1.1_1ปกติ'!I24,'T 1.1_2ปกติ'!I24)</f>
        <v>8.8235294117647065E-2</v>
      </c>
      <c r="J24" s="9">
        <f>AVERAGE('T 1.1_1ปกติ'!J24,'T 1.1_2ปกติ'!J24)</f>
        <v>0</v>
      </c>
      <c r="K24" s="9">
        <f>AVERAGE('T 1.1_1ปกติ'!K24,'T 1.1_2ปกติ'!K24)</f>
        <v>0</v>
      </c>
      <c r="L24" s="9">
        <f>AVERAGE('T 1.1_1ปกติ'!L24,'T 1.1_2ปกติ'!L24)</f>
        <v>0</v>
      </c>
      <c r="M24" s="9">
        <f>AVERAGE('T 1.1_1ปกติ'!M24,'T 1.1_2ปกติ'!M24)</f>
        <v>0</v>
      </c>
      <c r="N24" s="9">
        <f>AVERAGE('T 1.1_1ปกติ'!N24,'T 1.1_2ปกติ'!N24)</f>
        <v>0</v>
      </c>
      <c r="O24" s="9">
        <f>AVERAGE('T 1.1_1ปกติ'!O24,'T 1.1_2ปกติ'!O24)</f>
        <v>0</v>
      </c>
      <c r="P24" s="9">
        <f>AVERAGE('T 1.1_1ปกติ'!P24,'T 1.1_2ปกติ'!P24)</f>
        <v>0</v>
      </c>
      <c r="Q24" s="9">
        <f>AVERAGE('T 1.1_1ปกติ'!Q24,'T 1.1_2ปกติ'!Q24)</f>
        <v>0</v>
      </c>
      <c r="R24" s="9">
        <f>AVERAGE('T 1.1_1ปกติ'!R24,'T 1.1_2ปกติ'!R24)</f>
        <v>0</v>
      </c>
      <c r="S24" s="9">
        <f>AVERAGE('T 1.1_1ปกติ'!S24,'T 1.1_2ปกติ'!S24)</f>
        <v>0</v>
      </c>
      <c r="T24" s="10">
        <f>AVERAGE('T 1.1_1ปกติ'!T24,'T 1.1_2ปกติ'!T24)</f>
        <v>0</v>
      </c>
      <c r="U24" s="72">
        <f>AVERAGE('T 1.1_1ปกติ'!U24,'T 1.1_2ปกติ'!U24)</f>
        <v>3.1764705882352939</v>
      </c>
      <c r="V24" s="8">
        <f>AVERAGE('T 1.1_1ปกติ'!V24,'T 1.1_2ปกติ'!V24)</f>
        <v>0</v>
      </c>
      <c r="W24" s="9">
        <f>AVERAGE('T 1.1_1ปกติ'!W24,'T 1.1_2ปกติ'!W24)</f>
        <v>0</v>
      </c>
      <c r="X24" s="9">
        <f>AVERAGE('T 1.1_1ปกติ'!X24,'T 1.1_2ปกติ'!X24)</f>
        <v>0</v>
      </c>
      <c r="Y24" s="9">
        <f>AVERAGE('T 1.1_1ปกติ'!Y24,'T 1.1_2ปกติ'!Y24)</f>
        <v>0</v>
      </c>
      <c r="Z24" s="9">
        <f>AVERAGE('T 1.1_1ปกติ'!Z24,'T 1.1_2ปกติ'!Z24)</f>
        <v>0</v>
      </c>
      <c r="AA24" s="9">
        <f>AVERAGE('T 1.1_1ปกติ'!AA24,'T 1.1_2ปกติ'!AA24)</f>
        <v>0</v>
      </c>
      <c r="AB24" s="9">
        <f>AVERAGE('T 1.1_1ปกติ'!AB24,'T 1.1_2ปกติ'!AB24)</f>
        <v>0</v>
      </c>
      <c r="AC24" s="9">
        <f>AVERAGE('T 1.1_1ปกติ'!AC24,'T 1.1_2ปกติ'!AC24)</f>
        <v>0</v>
      </c>
      <c r="AD24" s="125">
        <f>AVERAGE('T 1.1_1ปกติ'!AD24,'T 1.1_2ปกติ'!AD24)</f>
        <v>0</v>
      </c>
      <c r="AE24" s="72">
        <f>AVERAGE('T 1.1_1ปกติ'!AE24,'T 1.1_2ปกติ'!AE24)</f>
        <v>3.1764705882352939</v>
      </c>
    </row>
    <row r="25" spans="1:31" s="1" customFormat="1" ht="18.95" customHeight="1" x14ac:dyDescent="0.2">
      <c r="A25" s="18"/>
      <c r="B25" s="7"/>
      <c r="C25" s="7" t="s">
        <v>18</v>
      </c>
      <c r="D25" s="8">
        <f>AVERAGE('T 1.1_1ปกติ'!D25,'T 1.1_2ปกติ'!D25)</f>
        <v>8.7455226783212403</v>
      </c>
      <c r="E25" s="9">
        <f>AVERAGE('T 1.1_1ปกติ'!E25,'T 1.1_2ปกติ'!E25)</f>
        <v>6.3802379707659824</v>
      </c>
      <c r="F25" s="9">
        <f>AVERAGE('T 1.1_1ปกติ'!F25,'T 1.1_2ปกติ'!F25)</f>
        <v>8.7106275485665297</v>
      </c>
      <c r="G25" s="9">
        <f>AVERAGE('T 1.1_1ปกติ'!G25,'T 1.1_2ปกติ'!G25)</f>
        <v>7.7705418121745691</v>
      </c>
      <c r="H25" s="9">
        <f>AVERAGE('T 1.1_1ปกติ'!H25,'T 1.1_2ปกติ'!H25)</f>
        <v>534.1820879251095</v>
      </c>
      <c r="I25" s="9">
        <f>AVERAGE('T 1.1_1ปกติ'!I25,'T 1.1_2ปกติ'!I25)</f>
        <v>17.943362539470105</v>
      </c>
      <c r="J25" s="9">
        <f>AVERAGE('T 1.1_1ปกติ'!J25,'T 1.1_2ปกติ'!J25)</f>
        <v>15.449950440183182</v>
      </c>
      <c r="K25" s="9">
        <f>AVERAGE('T 1.1_1ปกติ'!K25,'T 1.1_2ปกติ'!K25)</f>
        <v>6.3559448777733625</v>
      </c>
      <c r="L25" s="9">
        <f>AVERAGE('T 1.1_1ปกติ'!L25,'T 1.1_2ปกติ'!L25)</f>
        <v>3.4221191526735115</v>
      </c>
      <c r="M25" s="9">
        <f>AVERAGE('T 1.1_1ปกติ'!M25,'T 1.1_2ปกติ'!M25)</f>
        <v>8.1398343823843078</v>
      </c>
      <c r="N25" s="9">
        <f>AVERAGE('T 1.1_1ปกติ'!N25,'T 1.1_2ปกติ'!N25)</f>
        <v>6.1563785784487983</v>
      </c>
      <c r="O25" s="9">
        <f>AVERAGE('T 1.1_1ปกติ'!O25,'T 1.1_2ปกติ'!O25)</f>
        <v>7.5318374772589447</v>
      </c>
      <c r="P25" s="9">
        <f>AVERAGE('T 1.1_1ปกติ'!P25,'T 1.1_2ปกติ'!P25)</f>
        <v>7.0624027101064382</v>
      </c>
      <c r="Q25" s="9">
        <f>AVERAGE('T 1.1_1ปกติ'!Q25,'T 1.1_2ปกติ'!Q25)</f>
        <v>0</v>
      </c>
      <c r="R25" s="9">
        <f>AVERAGE('T 1.1_1ปกติ'!R25,'T 1.1_2ปกติ'!R25)</f>
        <v>2.7095376508228606</v>
      </c>
      <c r="S25" s="9">
        <f>AVERAGE('T 1.1_1ปกติ'!S25,'T 1.1_2ปกติ'!S25)</f>
        <v>0</v>
      </c>
      <c r="T25" s="10">
        <f>AVERAGE('T 1.1_1ปกติ'!T25,'T 1.1_2ปกติ'!T25)</f>
        <v>2.4288120281884531</v>
      </c>
      <c r="U25" s="72">
        <f>AVERAGE('T 1.1_1ปกติ'!U25,'T 1.1_2ปกติ'!U25)</f>
        <v>642.98919777224785</v>
      </c>
      <c r="V25" s="8">
        <f>AVERAGE('T 1.1_1ปกติ'!V25,'T 1.1_2ปกติ'!V25)</f>
        <v>0</v>
      </c>
      <c r="W25" s="9">
        <f>AVERAGE('T 1.1_1ปกติ'!W25,'T 1.1_2ปกติ'!W25)</f>
        <v>0</v>
      </c>
      <c r="X25" s="9">
        <f>AVERAGE('T 1.1_1ปกติ'!X25,'T 1.1_2ปกติ'!X25)</f>
        <v>0</v>
      </c>
      <c r="Y25" s="9">
        <f>AVERAGE('T 1.1_1ปกติ'!Y25,'T 1.1_2ปกติ'!Y25)</f>
        <v>0</v>
      </c>
      <c r="Z25" s="9">
        <f>AVERAGE('T 1.1_1ปกติ'!Z25,'T 1.1_2ปกติ'!Z25)</f>
        <v>0</v>
      </c>
      <c r="AA25" s="9">
        <f>AVERAGE('T 1.1_1ปกติ'!AA25,'T 1.1_2ปกติ'!AA25)</f>
        <v>0</v>
      </c>
      <c r="AB25" s="9">
        <f>AVERAGE('T 1.1_1ปกติ'!AB25,'T 1.1_2ปกติ'!AB25)</f>
        <v>0</v>
      </c>
      <c r="AC25" s="9">
        <f>AVERAGE('T 1.1_1ปกติ'!AC25,'T 1.1_2ปกติ'!AC25)</f>
        <v>0</v>
      </c>
      <c r="AD25" s="125">
        <f>AVERAGE('T 1.1_1ปกติ'!AD25,'T 1.1_2ปกติ'!AD25)</f>
        <v>0</v>
      </c>
      <c r="AE25" s="72">
        <f>AVERAGE('T 1.1_1ปกติ'!AE25,'T 1.1_2ปกติ'!AE25)</f>
        <v>642.98919777224785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f>AVERAGE('T 1.1_1ปกติ'!D26,'T 1.1_2ปกติ'!D26)</f>
        <v>1</v>
      </c>
      <c r="E26" s="9">
        <f>AVERAGE('T 1.1_1ปกติ'!E26,'T 1.1_2ปกติ'!E26)</f>
        <v>0.125</v>
      </c>
      <c r="F26" s="9">
        <f>AVERAGE('T 1.1_1ปกติ'!F26,'T 1.1_2ปกติ'!F26)</f>
        <v>0.5</v>
      </c>
      <c r="G26" s="9">
        <f>AVERAGE('T 1.1_1ปกติ'!G26,'T 1.1_2ปกติ'!G26)</f>
        <v>0</v>
      </c>
      <c r="H26" s="9">
        <f>AVERAGE('T 1.1_1ปกติ'!H26,'T 1.1_2ปกติ'!H26)</f>
        <v>89.375</v>
      </c>
      <c r="I26" s="9">
        <f>AVERAGE('T 1.1_1ปกติ'!I26,'T 1.1_2ปกติ'!I26)</f>
        <v>1.25</v>
      </c>
      <c r="J26" s="9">
        <f>AVERAGE('T 1.1_1ปกติ'!J26,'T 1.1_2ปกติ'!J26)</f>
        <v>0</v>
      </c>
      <c r="K26" s="9">
        <f>AVERAGE('T 1.1_1ปกติ'!K26,'T 1.1_2ปกติ'!K26)</f>
        <v>0</v>
      </c>
      <c r="L26" s="9">
        <f>AVERAGE('T 1.1_1ปกติ'!L26,'T 1.1_2ปกติ'!L26)</f>
        <v>0</v>
      </c>
      <c r="M26" s="9">
        <f>AVERAGE('T 1.1_1ปกติ'!M26,'T 1.1_2ปกติ'!M26)</f>
        <v>0</v>
      </c>
      <c r="N26" s="9">
        <f>AVERAGE('T 1.1_1ปกติ'!N26,'T 1.1_2ปกติ'!N26)</f>
        <v>0</v>
      </c>
      <c r="O26" s="9">
        <f>AVERAGE('T 1.1_1ปกติ'!O26,'T 1.1_2ปกติ'!O26)</f>
        <v>0</v>
      </c>
      <c r="P26" s="9">
        <f>AVERAGE('T 1.1_1ปกติ'!P26,'T 1.1_2ปกติ'!P26)</f>
        <v>0</v>
      </c>
      <c r="Q26" s="9">
        <f>AVERAGE('T 1.1_1ปกติ'!Q26,'T 1.1_2ปกติ'!Q26)</f>
        <v>0</v>
      </c>
      <c r="R26" s="9">
        <f>AVERAGE('T 1.1_1ปกติ'!R26,'T 1.1_2ปกติ'!R26)</f>
        <v>0</v>
      </c>
      <c r="S26" s="9">
        <f>AVERAGE('T 1.1_1ปกติ'!S26,'T 1.1_2ปกติ'!S26)</f>
        <v>0</v>
      </c>
      <c r="T26" s="10">
        <f>AVERAGE('T 1.1_1ปกติ'!T26,'T 1.1_2ปกติ'!T26)</f>
        <v>0</v>
      </c>
      <c r="U26" s="72">
        <f>AVERAGE('T 1.1_1ปกติ'!U26,'T 1.1_2ปกติ'!U26)</f>
        <v>92.25</v>
      </c>
      <c r="V26" s="8">
        <f>AVERAGE('T 1.1_1ปกติ'!V26,'T 1.1_2ปกติ'!V26)</f>
        <v>0</v>
      </c>
      <c r="W26" s="9">
        <f>AVERAGE('T 1.1_1ปกติ'!W26,'T 1.1_2ปกติ'!W26)</f>
        <v>0</v>
      </c>
      <c r="X26" s="9">
        <f>AVERAGE('T 1.1_1ปกติ'!X26,'T 1.1_2ปกติ'!X26)</f>
        <v>0</v>
      </c>
      <c r="Y26" s="9">
        <f>AVERAGE('T 1.1_1ปกติ'!Y26,'T 1.1_2ปกติ'!Y26)</f>
        <v>0</v>
      </c>
      <c r="Z26" s="9">
        <f>AVERAGE('T 1.1_1ปกติ'!Z26,'T 1.1_2ปกติ'!Z26)</f>
        <v>0</v>
      </c>
      <c r="AA26" s="9">
        <f>AVERAGE('T 1.1_1ปกติ'!AA26,'T 1.1_2ปกติ'!AA26)</f>
        <v>0</v>
      </c>
      <c r="AB26" s="9">
        <f>AVERAGE('T 1.1_1ปกติ'!AB26,'T 1.1_2ปกติ'!AB26)</f>
        <v>0</v>
      </c>
      <c r="AC26" s="9">
        <f>AVERAGE('T 1.1_1ปกติ'!AC26,'T 1.1_2ปกติ'!AC26)</f>
        <v>0</v>
      </c>
      <c r="AD26" s="125">
        <f>AVERAGE('T 1.1_1ปกติ'!AD26,'T 1.1_2ปกติ'!AD26)</f>
        <v>0</v>
      </c>
      <c r="AE26" s="72">
        <f>AVERAGE('T 1.1_1ปกติ'!AE26,'T 1.1_2ปกติ'!AE26)</f>
        <v>92.25</v>
      </c>
    </row>
    <row r="27" spans="1:31" s="1" customFormat="1" ht="18.95" customHeight="1" x14ac:dyDescent="0.2">
      <c r="A27" s="18"/>
      <c r="B27" s="7"/>
      <c r="C27" s="7" t="s">
        <v>23</v>
      </c>
      <c r="D27" s="8">
        <f>AVERAGE('T 1.1_1ปกติ'!D27,'T 1.1_2ปกติ'!D27)</f>
        <v>2</v>
      </c>
      <c r="E27" s="9">
        <f>AVERAGE('T 1.1_1ปกติ'!E27,'T 1.1_2ปกติ'!E27)</f>
        <v>0.25</v>
      </c>
      <c r="F27" s="9">
        <f>AVERAGE('T 1.1_1ปกติ'!F27,'T 1.1_2ปกติ'!F27)</f>
        <v>1</v>
      </c>
      <c r="G27" s="9">
        <f>AVERAGE('T 1.1_1ปกติ'!G27,'T 1.1_2ปกติ'!G27)</f>
        <v>0</v>
      </c>
      <c r="H27" s="9">
        <f>AVERAGE('T 1.1_1ปกติ'!H27,'T 1.1_2ปกติ'!H27)</f>
        <v>178.75</v>
      </c>
      <c r="I27" s="9">
        <f>AVERAGE('T 1.1_1ปกติ'!I27,'T 1.1_2ปกติ'!I27)</f>
        <v>2.5</v>
      </c>
      <c r="J27" s="9">
        <f>AVERAGE('T 1.1_1ปกติ'!J27,'T 1.1_2ปกติ'!J27)</f>
        <v>0</v>
      </c>
      <c r="K27" s="9">
        <f>AVERAGE('T 1.1_1ปกติ'!K27,'T 1.1_2ปกติ'!K27)</f>
        <v>0</v>
      </c>
      <c r="L27" s="9">
        <f>AVERAGE('T 1.1_1ปกติ'!L27,'T 1.1_2ปกติ'!L27)</f>
        <v>0</v>
      </c>
      <c r="M27" s="9">
        <f>AVERAGE('T 1.1_1ปกติ'!M27,'T 1.1_2ปกติ'!M27)</f>
        <v>0</v>
      </c>
      <c r="N27" s="9">
        <f>AVERAGE('T 1.1_1ปกติ'!N27,'T 1.1_2ปกติ'!N27)</f>
        <v>0</v>
      </c>
      <c r="O27" s="9">
        <f>AVERAGE('T 1.1_1ปกติ'!O27,'T 1.1_2ปกติ'!O27)</f>
        <v>0</v>
      </c>
      <c r="P27" s="9">
        <f>AVERAGE('T 1.1_1ปกติ'!P27,'T 1.1_2ปกติ'!P27)</f>
        <v>0</v>
      </c>
      <c r="Q27" s="9">
        <f>AVERAGE('T 1.1_1ปกติ'!Q27,'T 1.1_2ปกติ'!Q27)</f>
        <v>0</v>
      </c>
      <c r="R27" s="9">
        <f>AVERAGE('T 1.1_1ปกติ'!R27,'T 1.1_2ปกติ'!R27)</f>
        <v>0</v>
      </c>
      <c r="S27" s="9">
        <f>AVERAGE('T 1.1_1ปกติ'!S27,'T 1.1_2ปกติ'!S27)</f>
        <v>0</v>
      </c>
      <c r="T27" s="10">
        <f>AVERAGE('T 1.1_1ปกติ'!T27,'T 1.1_2ปกติ'!T27)</f>
        <v>0</v>
      </c>
      <c r="U27" s="72">
        <f>AVERAGE('T 1.1_1ปกติ'!U27,'T 1.1_2ปกติ'!U27)</f>
        <v>184.5</v>
      </c>
      <c r="V27" s="8">
        <f>AVERAGE('T 1.1_1ปกติ'!V27,'T 1.1_2ปกติ'!V27)</f>
        <v>0</v>
      </c>
      <c r="W27" s="9">
        <f>AVERAGE('T 1.1_1ปกติ'!W27,'T 1.1_2ปกติ'!W27)</f>
        <v>0</v>
      </c>
      <c r="X27" s="9">
        <f>AVERAGE('T 1.1_1ปกติ'!X27,'T 1.1_2ปกติ'!X27)</f>
        <v>0</v>
      </c>
      <c r="Y27" s="9">
        <f>AVERAGE('T 1.1_1ปกติ'!Y27,'T 1.1_2ปกติ'!Y27)</f>
        <v>0</v>
      </c>
      <c r="Z27" s="9">
        <f>AVERAGE('T 1.1_1ปกติ'!Z27,'T 1.1_2ปกติ'!Z27)</f>
        <v>0</v>
      </c>
      <c r="AA27" s="9">
        <f>AVERAGE('T 1.1_1ปกติ'!AA27,'T 1.1_2ปกติ'!AA27)</f>
        <v>0</v>
      </c>
      <c r="AB27" s="9">
        <f>AVERAGE('T 1.1_1ปกติ'!AB27,'T 1.1_2ปกติ'!AB27)</f>
        <v>0</v>
      </c>
      <c r="AC27" s="9">
        <f>AVERAGE('T 1.1_1ปกติ'!AC27,'T 1.1_2ปกติ'!AC27)</f>
        <v>0</v>
      </c>
      <c r="AD27" s="125">
        <f>AVERAGE('T 1.1_1ปกติ'!AD27,'T 1.1_2ปกติ'!AD27)</f>
        <v>0</v>
      </c>
      <c r="AE27" s="72">
        <f>AVERAGE('T 1.1_1ปกติ'!AE27,'T 1.1_2ปกติ'!AE27)</f>
        <v>184.5</v>
      </c>
    </row>
    <row r="28" spans="1:31" s="1" customFormat="1" ht="18.95" customHeight="1" x14ac:dyDescent="0.2">
      <c r="A28" s="19"/>
      <c r="B28" s="24" t="s">
        <v>24</v>
      </c>
      <c r="C28" s="24"/>
      <c r="D28" s="8">
        <f>AVERAGE('T 1.1_1ปกติ'!D28,'T 1.1_2ปกติ'!D28)</f>
        <v>10.74552267832124</v>
      </c>
      <c r="E28" s="9">
        <f>AVERAGE('T 1.1_1ปกติ'!E28,'T 1.1_2ปกติ'!E28)</f>
        <v>6.6302379707659824</v>
      </c>
      <c r="F28" s="9">
        <f>AVERAGE('T 1.1_1ปกติ'!F28,'T 1.1_2ปกติ'!F28)</f>
        <v>9.7106275485665297</v>
      </c>
      <c r="G28" s="9">
        <f>AVERAGE('T 1.1_1ปกติ'!G28,'T 1.1_2ปกติ'!G28)</f>
        <v>7.7705418121745691</v>
      </c>
      <c r="H28" s="9">
        <f>AVERAGE('T 1.1_1ปกติ'!H28,'T 1.1_2ปกติ'!H28)</f>
        <v>712.93208792510961</v>
      </c>
      <c r="I28" s="9">
        <f>AVERAGE('T 1.1_1ปกติ'!I28,'T 1.1_2ปกติ'!I28)</f>
        <v>20.443362539470105</v>
      </c>
      <c r="J28" s="9">
        <f>AVERAGE('T 1.1_1ปกติ'!J28,'T 1.1_2ปกติ'!J28)</f>
        <v>15.449950440183182</v>
      </c>
      <c r="K28" s="9">
        <f>AVERAGE('T 1.1_1ปกติ'!K28,'T 1.1_2ปกติ'!K28)</f>
        <v>6.3559448777733625</v>
      </c>
      <c r="L28" s="9">
        <f>AVERAGE('T 1.1_1ปกติ'!L28,'T 1.1_2ปกติ'!L28)</f>
        <v>3.4221191526735115</v>
      </c>
      <c r="M28" s="9">
        <f>AVERAGE('T 1.1_1ปกติ'!M28,'T 1.1_2ปกติ'!M28)</f>
        <v>8.1398343823843078</v>
      </c>
      <c r="N28" s="9">
        <f>AVERAGE('T 1.1_1ปกติ'!N28,'T 1.1_2ปกติ'!N28)</f>
        <v>6.1563785784487983</v>
      </c>
      <c r="O28" s="9">
        <f>AVERAGE('T 1.1_1ปกติ'!O28,'T 1.1_2ปกติ'!O28)</f>
        <v>7.5318374772589447</v>
      </c>
      <c r="P28" s="9">
        <f>AVERAGE('T 1.1_1ปกติ'!P28,'T 1.1_2ปกติ'!P28)</f>
        <v>7.0624027101064382</v>
      </c>
      <c r="Q28" s="9">
        <f>AVERAGE('T 1.1_1ปกติ'!Q28,'T 1.1_2ปกติ'!Q28)</f>
        <v>0</v>
      </c>
      <c r="R28" s="9">
        <f>AVERAGE('T 1.1_1ปกติ'!R28,'T 1.1_2ปกติ'!R28)</f>
        <v>2.7095376508228606</v>
      </c>
      <c r="S28" s="9">
        <f>AVERAGE('T 1.1_1ปกติ'!S28,'T 1.1_2ปกติ'!S28)</f>
        <v>0</v>
      </c>
      <c r="T28" s="10">
        <f>AVERAGE('T 1.1_1ปกติ'!T28,'T 1.1_2ปกติ'!T28)</f>
        <v>2.4288120281884531</v>
      </c>
      <c r="U28" s="72">
        <f>AVERAGE('T 1.1_1ปกติ'!U28,'T 1.1_2ปกติ'!U28)</f>
        <v>827.48919777224796</v>
      </c>
      <c r="V28" s="8">
        <f>AVERAGE('T 1.1_1ปกติ'!V28,'T 1.1_2ปกติ'!V28)</f>
        <v>0</v>
      </c>
      <c r="W28" s="9">
        <f>AVERAGE('T 1.1_1ปกติ'!W28,'T 1.1_2ปกติ'!W28)</f>
        <v>0</v>
      </c>
      <c r="X28" s="9">
        <f>AVERAGE('T 1.1_1ปกติ'!X28,'T 1.1_2ปกติ'!X28)</f>
        <v>0</v>
      </c>
      <c r="Y28" s="9">
        <f>AVERAGE('T 1.1_1ปกติ'!Y28,'T 1.1_2ปกติ'!Y28)</f>
        <v>0</v>
      </c>
      <c r="Z28" s="9">
        <f>AVERAGE('T 1.1_1ปกติ'!Z28,'T 1.1_2ปกติ'!Z28)</f>
        <v>0</v>
      </c>
      <c r="AA28" s="9">
        <f>AVERAGE('T 1.1_1ปกติ'!AA28,'T 1.1_2ปกติ'!AA28)</f>
        <v>0</v>
      </c>
      <c r="AB28" s="9">
        <f>AVERAGE('T 1.1_1ปกติ'!AB28,'T 1.1_2ปกติ'!AB28)</f>
        <v>0</v>
      </c>
      <c r="AC28" s="9">
        <f>AVERAGE('T 1.1_1ปกติ'!AC28,'T 1.1_2ปกติ'!AC28)</f>
        <v>0</v>
      </c>
      <c r="AD28" s="125">
        <f>AVERAGE('T 1.1_1ปกติ'!AD28,'T 1.1_2ปกติ'!AD28)</f>
        <v>0</v>
      </c>
      <c r="AE28" s="133">
        <f>AVERAGE('T 1.1_1ปกติ'!AE28,'T 1.1_2ปกติ'!AE28)</f>
        <v>827.48919777224796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f>AVERAGE('T 1.1_1ปกติ'!D29,'T 1.1_2ปกติ'!D29)</f>
        <v>415.85421248866618</v>
      </c>
      <c r="E29" s="16">
        <f>AVERAGE('T 1.1_1ปกติ'!E29,'T 1.1_2ปกติ'!E29)</f>
        <v>32.571869888110975</v>
      </c>
      <c r="F29" s="16">
        <f>AVERAGE('T 1.1_1ปกติ'!F29,'T 1.1_2ปกติ'!F29)</f>
        <v>402.82822998359518</v>
      </c>
      <c r="G29" s="16">
        <f>AVERAGE('T 1.1_1ปกติ'!G29,'T 1.1_2ปกติ'!G29)</f>
        <v>3.8224894782718426</v>
      </c>
      <c r="H29" s="16">
        <f>AVERAGE('T 1.1_1ปกติ'!H29,'T 1.1_2ปกติ'!H29)</f>
        <v>252.70862264677845</v>
      </c>
      <c r="I29" s="16">
        <f>AVERAGE('T 1.1_1ปกติ'!I29,'T 1.1_2ปกติ'!I29)</f>
        <v>1583.5686711600661</v>
      </c>
      <c r="J29" s="16">
        <f>AVERAGE('T 1.1_1ปกติ'!J29,'T 1.1_2ปกติ'!J29)</f>
        <v>398.14142832605796</v>
      </c>
      <c r="K29" s="16">
        <f>AVERAGE('T 1.1_1ปกติ'!K29,'T 1.1_2ปกติ'!K29)</f>
        <v>6.221100943158131</v>
      </c>
      <c r="L29" s="16">
        <f>AVERAGE('T 1.1_1ปกติ'!L29,'T 1.1_2ปกติ'!L29)</f>
        <v>96.458591245174389</v>
      </c>
      <c r="M29" s="16">
        <f>AVERAGE('T 1.1_1ปกติ'!M29,'T 1.1_2ปกติ'!M29)</f>
        <v>59.791445648058996</v>
      </c>
      <c r="N29" s="16">
        <f>AVERAGE('T 1.1_1ปกติ'!N29,'T 1.1_2ปกติ'!N29)</f>
        <v>40.107929240939981</v>
      </c>
      <c r="O29" s="16">
        <f>AVERAGE('T 1.1_1ปกติ'!O29,'T 1.1_2ปกติ'!O29)</f>
        <v>53.431532088641909</v>
      </c>
      <c r="P29" s="16">
        <f>AVERAGE('T 1.1_1ปกติ'!P29,'T 1.1_2ปกติ'!P29)</f>
        <v>323.26037190599266</v>
      </c>
      <c r="Q29" s="16">
        <f>AVERAGE('T 1.1_1ปกติ'!Q29,'T 1.1_2ปกติ'!Q29)</f>
        <v>0</v>
      </c>
      <c r="R29" s="16">
        <f>AVERAGE('T 1.1_1ปกติ'!R29,'T 1.1_2ปกติ'!R29)</f>
        <v>87.046275273179361</v>
      </c>
      <c r="S29" s="16">
        <f>AVERAGE('T 1.1_1ปกติ'!S29,'T 1.1_2ปกติ'!S29)</f>
        <v>0</v>
      </c>
      <c r="T29" s="17">
        <f>AVERAGE('T 1.1_1ปกติ'!T29,'T 1.1_2ปกติ'!T29)</f>
        <v>74.163752383600823</v>
      </c>
      <c r="U29" s="71">
        <f>AVERAGE('T 1.1_1ปกติ'!U29,'T 1.1_2ปกติ'!U29)</f>
        <v>3829.9765227002931</v>
      </c>
      <c r="V29" s="15">
        <f>AVERAGE('T 1.1_1ปกติ'!V29,'T 1.1_2ปกติ'!V29)</f>
        <v>0</v>
      </c>
      <c r="W29" s="16">
        <f>AVERAGE('T 1.1_1ปกติ'!W29,'T 1.1_2ปกติ'!W29)</f>
        <v>0</v>
      </c>
      <c r="X29" s="16">
        <f>AVERAGE('T 1.1_1ปกติ'!X29,'T 1.1_2ปกติ'!X29)</f>
        <v>0</v>
      </c>
      <c r="Y29" s="16">
        <f>AVERAGE('T 1.1_1ปกติ'!Y29,'T 1.1_2ปกติ'!Y29)</f>
        <v>0</v>
      </c>
      <c r="Z29" s="16">
        <f>AVERAGE('T 1.1_1ปกติ'!Z29,'T 1.1_2ปกติ'!Z29)</f>
        <v>0</v>
      </c>
      <c r="AA29" s="16">
        <f>AVERAGE('T 1.1_1ปกติ'!AA29,'T 1.1_2ปกติ'!AA29)</f>
        <v>0</v>
      </c>
      <c r="AB29" s="16">
        <f>AVERAGE('T 1.1_1ปกติ'!AB29,'T 1.1_2ปกติ'!AB29)</f>
        <v>0</v>
      </c>
      <c r="AC29" s="16">
        <f>AVERAGE('T 1.1_1ปกติ'!AC29,'T 1.1_2ปกติ'!AC29)</f>
        <v>0</v>
      </c>
      <c r="AD29" s="124">
        <f>AVERAGE('T 1.1_1ปกติ'!AD29,'T 1.1_2ปกติ'!AD29)</f>
        <v>0</v>
      </c>
      <c r="AE29" s="71">
        <f>AVERAGE('T 1.1_1ปกติ'!AE29,'T 1.1_2ปกติ'!AE29)</f>
        <v>3829.9765227002931</v>
      </c>
    </row>
    <row r="30" spans="1:31" s="1" customFormat="1" ht="18.95" customHeight="1" x14ac:dyDescent="0.2">
      <c r="A30" s="18"/>
      <c r="B30" s="7"/>
      <c r="C30" s="7" t="s">
        <v>21</v>
      </c>
      <c r="D30" s="8">
        <f>AVERAGE('T 1.1_1ปกติ'!D30,'T 1.1_2ปกติ'!D30)</f>
        <v>5.264705882352942</v>
      </c>
      <c r="E30" s="9">
        <f>AVERAGE('T 1.1_1ปกติ'!E30,'T 1.1_2ปกติ'!E30)</f>
        <v>0</v>
      </c>
      <c r="F30" s="9">
        <f>AVERAGE('T 1.1_1ปกติ'!F30,'T 1.1_2ปกติ'!F30)</f>
        <v>0</v>
      </c>
      <c r="G30" s="9">
        <f>AVERAGE('T 1.1_1ปกติ'!G30,'T 1.1_2ปกติ'!G30)</f>
        <v>0</v>
      </c>
      <c r="H30" s="9">
        <f>AVERAGE('T 1.1_1ปกติ'!H30,'T 1.1_2ปกติ'!H30)</f>
        <v>2.1764705882352944</v>
      </c>
      <c r="I30" s="9">
        <f>AVERAGE('T 1.1_1ปกติ'!I30,'T 1.1_2ปกติ'!I30)</f>
        <v>1.7352941176470589</v>
      </c>
      <c r="J30" s="9">
        <f>AVERAGE('T 1.1_1ปกติ'!J30,'T 1.1_2ปกติ'!J30)</f>
        <v>0</v>
      </c>
      <c r="K30" s="9">
        <f>AVERAGE('T 1.1_1ปกติ'!K30,'T 1.1_2ปกติ'!K30)</f>
        <v>0</v>
      </c>
      <c r="L30" s="9">
        <f>AVERAGE('T 1.1_1ปกติ'!L30,'T 1.1_2ปกติ'!L30)</f>
        <v>0</v>
      </c>
      <c r="M30" s="9">
        <f>AVERAGE('T 1.1_1ปกติ'!M30,'T 1.1_2ปกติ'!M30)</f>
        <v>0</v>
      </c>
      <c r="N30" s="9">
        <f>AVERAGE('T 1.1_1ปกติ'!N30,'T 1.1_2ปกติ'!N30)</f>
        <v>0</v>
      </c>
      <c r="O30" s="9">
        <f>AVERAGE('T 1.1_1ปกติ'!O30,'T 1.1_2ปกติ'!O30)</f>
        <v>8.8235294117647065E-2</v>
      </c>
      <c r="P30" s="9">
        <f>AVERAGE('T 1.1_1ปกติ'!P30,'T 1.1_2ปกติ'!P30)</f>
        <v>0</v>
      </c>
      <c r="Q30" s="9">
        <f>AVERAGE('T 1.1_1ปกติ'!Q30,'T 1.1_2ปกติ'!Q30)</f>
        <v>0</v>
      </c>
      <c r="R30" s="9">
        <f>AVERAGE('T 1.1_1ปกติ'!R30,'T 1.1_2ปกติ'!R30)</f>
        <v>0</v>
      </c>
      <c r="S30" s="9">
        <f>AVERAGE('T 1.1_1ปกติ'!S30,'T 1.1_2ปกติ'!S30)</f>
        <v>0</v>
      </c>
      <c r="T30" s="10">
        <f>AVERAGE('T 1.1_1ปกติ'!T30,'T 1.1_2ปกติ'!T30)</f>
        <v>0</v>
      </c>
      <c r="U30" s="72">
        <f>AVERAGE('T 1.1_1ปกติ'!U30,'T 1.1_2ปกติ'!U30)</f>
        <v>9.264705882352942</v>
      </c>
      <c r="V30" s="8">
        <f>AVERAGE('T 1.1_1ปกติ'!V30,'T 1.1_2ปกติ'!V30)</f>
        <v>0</v>
      </c>
      <c r="W30" s="9">
        <f>AVERAGE('T 1.1_1ปกติ'!W30,'T 1.1_2ปกติ'!W30)</f>
        <v>0</v>
      </c>
      <c r="X30" s="9">
        <f>AVERAGE('T 1.1_1ปกติ'!X30,'T 1.1_2ปกติ'!X30)</f>
        <v>0</v>
      </c>
      <c r="Y30" s="9">
        <f>AVERAGE('T 1.1_1ปกติ'!Y30,'T 1.1_2ปกติ'!Y30)</f>
        <v>0</v>
      </c>
      <c r="Z30" s="9">
        <f>AVERAGE('T 1.1_1ปกติ'!Z30,'T 1.1_2ปกติ'!Z30)</f>
        <v>0</v>
      </c>
      <c r="AA30" s="9">
        <f>AVERAGE('T 1.1_1ปกติ'!AA30,'T 1.1_2ปกติ'!AA30)</f>
        <v>0</v>
      </c>
      <c r="AB30" s="9">
        <f>AVERAGE('T 1.1_1ปกติ'!AB30,'T 1.1_2ปกติ'!AB30)</f>
        <v>0</v>
      </c>
      <c r="AC30" s="9">
        <f>AVERAGE('T 1.1_1ปกติ'!AC30,'T 1.1_2ปกติ'!AC30)</f>
        <v>0</v>
      </c>
      <c r="AD30" s="125">
        <f>AVERAGE('T 1.1_1ปกติ'!AD30,'T 1.1_2ปกติ'!AD30)</f>
        <v>0</v>
      </c>
      <c r="AE30" s="72">
        <f>AVERAGE('T 1.1_1ปกติ'!AE30,'T 1.1_2ปกติ'!AE30)</f>
        <v>9.264705882352942</v>
      </c>
    </row>
    <row r="31" spans="1:31" s="1" customFormat="1" ht="18.95" customHeight="1" x14ac:dyDescent="0.2">
      <c r="A31" s="18"/>
      <c r="B31" s="7"/>
      <c r="C31" s="7" t="s">
        <v>18</v>
      </c>
      <c r="D31" s="8">
        <f>AVERAGE('T 1.1_1ปกติ'!D31,'T 1.1_2ปกติ'!D31)</f>
        <v>421.11891837101916</v>
      </c>
      <c r="E31" s="9">
        <f>AVERAGE('T 1.1_1ปกติ'!E31,'T 1.1_2ปกติ'!E31)</f>
        <v>32.571869888110975</v>
      </c>
      <c r="F31" s="9">
        <f>AVERAGE('T 1.1_1ปกติ'!F31,'T 1.1_2ปกติ'!F31)</f>
        <v>402.82822998359518</v>
      </c>
      <c r="G31" s="9">
        <f>AVERAGE('T 1.1_1ปกติ'!G31,'T 1.1_2ปกติ'!G31)</f>
        <v>3.8224894782718426</v>
      </c>
      <c r="H31" s="9">
        <f>AVERAGE('T 1.1_1ปกติ'!H31,'T 1.1_2ปกติ'!H31)</f>
        <v>254.88509323501376</v>
      </c>
      <c r="I31" s="9">
        <f>AVERAGE('T 1.1_1ปกติ'!I31,'T 1.1_2ปกติ'!I31)</f>
        <v>1585.3039652777129</v>
      </c>
      <c r="J31" s="9">
        <f>AVERAGE('T 1.1_1ปกติ'!J31,'T 1.1_2ปกติ'!J31)</f>
        <v>398.14142832605796</v>
      </c>
      <c r="K31" s="9">
        <f>AVERAGE('T 1.1_1ปกติ'!K31,'T 1.1_2ปกติ'!K31)</f>
        <v>6.221100943158131</v>
      </c>
      <c r="L31" s="9">
        <f>AVERAGE('T 1.1_1ปกติ'!L31,'T 1.1_2ปกติ'!L31)</f>
        <v>96.458591245174389</v>
      </c>
      <c r="M31" s="9">
        <f>AVERAGE('T 1.1_1ปกติ'!M31,'T 1.1_2ปกติ'!M31)</f>
        <v>59.791445648058996</v>
      </c>
      <c r="N31" s="9">
        <f>AVERAGE('T 1.1_1ปกติ'!N31,'T 1.1_2ปกติ'!N31)</f>
        <v>40.107929240939981</v>
      </c>
      <c r="O31" s="9">
        <f>AVERAGE('T 1.1_1ปกติ'!O31,'T 1.1_2ปกติ'!O31)</f>
        <v>53.519767382759554</v>
      </c>
      <c r="P31" s="9">
        <f>AVERAGE('T 1.1_1ปกติ'!P31,'T 1.1_2ปกติ'!P31)</f>
        <v>323.26037190599266</v>
      </c>
      <c r="Q31" s="9">
        <f>AVERAGE('T 1.1_1ปกติ'!Q31,'T 1.1_2ปกติ'!Q31)</f>
        <v>0</v>
      </c>
      <c r="R31" s="9">
        <f>AVERAGE('T 1.1_1ปกติ'!R31,'T 1.1_2ปกติ'!R31)</f>
        <v>87.046275273179361</v>
      </c>
      <c r="S31" s="9">
        <f>AVERAGE('T 1.1_1ปกติ'!S31,'T 1.1_2ปกติ'!S31)</f>
        <v>0</v>
      </c>
      <c r="T31" s="10">
        <f>AVERAGE('T 1.1_1ปกติ'!T31,'T 1.1_2ปกติ'!T31)</f>
        <v>74.163752383600823</v>
      </c>
      <c r="U31" s="72">
        <f>AVERAGE('T 1.1_1ปกติ'!U31,'T 1.1_2ปกติ'!U31)</f>
        <v>3839.2412285826458</v>
      </c>
      <c r="V31" s="8">
        <f>AVERAGE('T 1.1_1ปกติ'!V31,'T 1.1_2ปกติ'!V31)</f>
        <v>0</v>
      </c>
      <c r="W31" s="9">
        <f>AVERAGE('T 1.1_1ปกติ'!W31,'T 1.1_2ปกติ'!W31)</f>
        <v>0</v>
      </c>
      <c r="X31" s="9">
        <f>AVERAGE('T 1.1_1ปกติ'!X31,'T 1.1_2ปกติ'!X31)</f>
        <v>0</v>
      </c>
      <c r="Y31" s="9">
        <f>AVERAGE('T 1.1_1ปกติ'!Y31,'T 1.1_2ปกติ'!Y31)</f>
        <v>0</v>
      </c>
      <c r="Z31" s="9">
        <f>AVERAGE('T 1.1_1ปกติ'!Z31,'T 1.1_2ปกติ'!Z31)</f>
        <v>0</v>
      </c>
      <c r="AA31" s="9">
        <f>AVERAGE('T 1.1_1ปกติ'!AA31,'T 1.1_2ปกติ'!AA31)</f>
        <v>0</v>
      </c>
      <c r="AB31" s="9">
        <f>AVERAGE('T 1.1_1ปกติ'!AB31,'T 1.1_2ปกติ'!AB31)</f>
        <v>0</v>
      </c>
      <c r="AC31" s="9">
        <f>AVERAGE('T 1.1_1ปกติ'!AC31,'T 1.1_2ปกติ'!AC31)</f>
        <v>0</v>
      </c>
      <c r="AD31" s="125">
        <f>AVERAGE('T 1.1_1ปกติ'!AD31,'T 1.1_2ปกติ'!AD31)</f>
        <v>0</v>
      </c>
      <c r="AE31" s="72">
        <f>AVERAGE('T 1.1_1ปกติ'!AE31,'T 1.1_2ปกติ'!AE31)</f>
        <v>3839.2412285826458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f>AVERAGE('T 1.1_1ปกติ'!D32,'T 1.1_2ปกติ'!D32)</f>
        <v>4.4583333333333339</v>
      </c>
      <c r="E32" s="9">
        <f>AVERAGE('T 1.1_1ปกติ'!E32,'T 1.1_2ปกติ'!E32)</f>
        <v>0</v>
      </c>
      <c r="F32" s="9">
        <f>AVERAGE('T 1.1_1ปกติ'!F32,'T 1.1_2ปกติ'!F32)</f>
        <v>0.25</v>
      </c>
      <c r="G32" s="9">
        <f>AVERAGE('T 1.1_1ปกติ'!G32,'T 1.1_2ปกติ'!G32)</f>
        <v>0</v>
      </c>
      <c r="H32" s="9">
        <f>AVERAGE('T 1.1_1ปกติ'!H32,'T 1.1_2ปกติ'!H32)</f>
        <v>0.75</v>
      </c>
      <c r="I32" s="9">
        <f>AVERAGE('T 1.1_1ปกติ'!I32,'T 1.1_2ปกติ'!I32)</f>
        <v>289.5</v>
      </c>
      <c r="J32" s="9">
        <f>AVERAGE('T 1.1_1ปกติ'!J32,'T 1.1_2ปกติ'!J32)</f>
        <v>0</v>
      </c>
      <c r="K32" s="9">
        <f>AVERAGE('T 1.1_1ปกติ'!K32,'T 1.1_2ปกติ'!K32)</f>
        <v>0</v>
      </c>
      <c r="L32" s="9">
        <f>AVERAGE('T 1.1_1ปกติ'!L32,'T 1.1_2ปกติ'!L32)</f>
        <v>5.125</v>
      </c>
      <c r="M32" s="9">
        <f>AVERAGE('T 1.1_1ปกติ'!M32,'T 1.1_2ปกติ'!M32)</f>
        <v>0</v>
      </c>
      <c r="N32" s="9">
        <f>AVERAGE('T 1.1_1ปกติ'!N32,'T 1.1_2ปกติ'!N32)</f>
        <v>0</v>
      </c>
      <c r="O32" s="9">
        <f>AVERAGE('T 1.1_1ปกติ'!O32,'T 1.1_2ปกติ'!O32)</f>
        <v>0.375</v>
      </c>
      <c r="P32" s="9">
        <f>AVERAGE('T 1.1_1ปกติ'!P32,'T 1.1_2ปกติ'!P32)</f>
        <v>0.375</v>
      </c>
      <c r="Q32" s="9">
        <f>AVERAGE('T 1.1_1ปกติ'!Q32,'T 1.1_2ปกติ'!Q32)</f>
        <v>0.79166666666666663</v>
      </c>
      <c r="R32" s="9">
        <f>AVERAGE('T 1.1_1ปกติ'!R32,'T 1.1_2ปกติ'!R32)</f>
        <v>0.125</v>
      </c>
      <c r="S32" s="9">
        <f>AVERAGE('T 1.1_1ปกติ'!S32,'T 1.1_2ปกติ'!S32)</f>
        <v>0</v>
      </c>
      <c r="T32" s="10">
        <f>AVERAGE('T 1.1_1ปกติ'!T32,'T 1.1_2ปกติ'!T32)</f>
        <v>0</v>
      </c>
      <c r="U32" s="72">
        <f>AVERAGE('T 1.1_1ปกติ'!U32,'T 1.1_2ปกติ'!U32)</f>
        <v>301.75</v>
      </c>
      <c r="V32" s="8">
        <f>AVERAGE('T 1.1_1ปกติ'!V32,'T 1.1_2ปกติ'!V32)</f>
        <v>0</v>
      </c>
      <c r="W32" s="9">
        <f>AVERAGE('T 1.1_1ปกติ'!W32,'T 1.1_2ปกติ'!W32)</f>
        <v>0</v>
      </c>
      <c r="X32" s="9">
        <f>AVERAGE('T 1.1_1ปกติ'!X32,'T 1.1_2ปกติ'!X32)</f>
        <v>0</v>
      </c>
      <c r="Y32" s="9">
        <f>AVERAGE('T 1.1_1ปกติ'!Y32,'T 1.1_2ปกติ'!Y32)</f>
        <v>0</v>
      </c>
      <c r="Z32" s="9">
        <f>AVERAGE('T 1.1_1ปกติ'!Z32,'T 1.1_2ปกติ'!Z32)</f>
        <v>0</v>
      </c>
      <c r="AA32" s="9">
        <f>AVERAGE('T 1.1_1ปกติ'!AA32,'T 1.1_2ปกติ'!AA32)</f>
        <v>0</v>
      </c>
      <c r="AB32" s="9">
        <f>AVERAGE('T 1.1_1ปกติ'!AB32,'T 1.1_2ปกติ'!AB32)</f>
        <v>0</v>
      </c>
      <c r="AC32" s="9">
        <f>AVERAGE('T 1.1_1ปกติ'!AC32,'T 1.1_2ปกติ'!AC32)</f>
        <v>0</v>
      </c>
      <c r="AD32" s="125">
        <f>AVERAGE('T 1.1_1ปกติ'!AD32,'T 1.1_2ปกติ'!AD32)</f>
        <v>0</v>
      </c>
      <c r="AE32" s="72">
        <f>AVERAGE('T 1.1_1ปกติ'!AE32,'T 1.1_2ปกติ'!AE32)</f>
        <v>301.75</v>
      </c>
    </row>
    <row r="33" spans="1:31" s="1" customFormat="1" ht="18.95" customHeight="1" x14ac:dyDescent="0.2">
      <c r="A33" s="18"/>
      <c r="B33" s="7"/>
      <c r="C33" s="7" t="s">
        <v>23</v>
      </c>
      <c r="D33" s="8">
        <f>AVERAGE('T 1.1_1ปกติ'!D33,'T 1.1_2ปกติ'!D33)</f>
        <v>8.9166666666666679</v>
      </c>
      <c r="E33" s="9">
        <f>AVERAGE('T 1.1_1ปกติ'!E33,'T 1.1_2ปกติ'!E33)</f>
        <v>0</v>
      </c>
      <c r="F33" s="9">
        <f>AVERAGE('T 1.1_1ปกติ'!F33,'T 1.1_2ปกติ'!F33)</f>
        <v>0.5</v>
      </c>
      <c r="G33" s="9">
        <f>AVERAGE('T 1.1_1ปกติ'!G33,'T 1.1_2ปกติ'!G33)</f>
        <v>0</v>
      </c>
      <c r="H33" s="9">
        <f>AVERAGE('T 1.1_1ปกติ'!H33,'T 1.1_2ปกติ'!H33)</f>
        <v>1.5</v>
      </c>
      <c r="I33" s="9">
        <f>AVERAGE('T 1.1_1ปกติ'!I33,'T 1.1_2ปกติ'!I33)</f>
        <v>579</v>
      </c>
      <c r="J33" s="9">
        <f>AVERAGE('T 1.1_1ปกติ'!J33,'T 1.1_2ปกติ'!J33)</f>
        <v>0</v>
      </c>
      <c r="K33" s="9">
        <f>AVERAGE('T 1.1_1ปกติ'!K33,'T 1.1_2ปกติ'!K33)</f>
        <v>0</v>
      </c>
      <c r="L33" s="9">
        <f>AVERAGE('T 1.1_1ปกติ'!L33,'T 1.1_2ปกติ'!L33)</f>
        <v>10.25</v>
      </c>
      <c r="M33" s="9">
        <f>AVERAGE('T 1.1_1ปกติ'!M33,'T 1.1_2ปกติ'!M33)</f>
        <v>0</v>
      </c>
      <c r="N33" s="9">
        <f>AVERAGE('T 1.1_1ปกติ'!N33,'T 1.1_2ปกติ'!N33)</f>
        <v>0</v>
      </c>
      <c r="O33" s="9">
        <f>AVERAGE('T 1.1_1ปกติ'!O33,'T 1.1_2ปกติ'!O33)</f>
        <v>0.75</v>
      </c>
      <c r="P33" s="9">
        <f>AVERAGE('T 1.1_1ปกติ'!P33,'T 1.1_2ปกติ'!P33)</f>
        <v>0.75</v>
      </c>
      <c r="Q33" s="9">
        <f>AVERAGE('T 1.1_1ปกติ'!Q33,'T 1.1_2ปกติ'!Q33)</f>
        <v>1.5833333333333333</v>
      </c>
      <c r="R33" s="9">
        <f>AVERAGE('T 1.1_1ปกติ'!R33,'T 1.1_2ปกติ'!R33)</f>
        <v>0.25</v>
      </c>
      <c r="S33" s="9">
        <f>AVERAGE('T 1.1_1ปกติ'!S33,'T 1.1_2ปกติ'!S33)</f>
        <v>0</v>
      </c>
      <c r="T33" s="10">
        <f>AVERAGE('T 1.1_1ปกติ'!T33,'T 1.1_2ปกติ'!T33)</f>
        <v>0</v>
      </c>
      <c r="U33" s="72">
        <f>AVERAGE('T 1.1_1ปกติ'!U33,'T 1.1_2ปกติ'!U33)</f>
        <v>603.5</v>
      </c>
      <c r="V33" s="8">
        <f>AVERAGE('T 1.1_1ปกติ'!V33,'T 1.1_2ปกติ'!V33)</f>
        <v>0</v>
      </c>
      <c r="W33" s="9">
        <f>AVERAGE('T 1.1_1ปกติ'!W33,'T 1.1_2ปกติ'!W33)</f>
        <v>0</v>
      </c>
      <c r="X33" s="9">
        <f>AVERAGE('T 1.1_1ปกติ'!X33,'T 1.1_2ปกติ'!X33)</f>
        <v>0</v>
      </c>
      <c r="Y33" s="9">
        <f>AVERAGE('T 1.1_1ปกติ'!Y33,'T 1.1_2ปกติ'!Y33)</f>
        <v>0</v>
      </c>
      <c r="Z33" s="9">
        <f>AVERAGE('T 1.1_1ปกติ'!Z33,'T 1.1_2ปกติ'!Z33)</f>
        <v>0</v>
      </c>
      <c r="AA33" s="9">
        <f>AVERAGE('T 1.1_1ปกติ'!AA33,'T 1.1_2ปกติ'!AA33)</f>
        <v>0</v>
      </c>
      <c r="AB33" s="9">
        <f>AVERAGE('T 1.1_1ปกติ'!AB33,'T 1.1_2ปกติ'!AB33)</f>
        <v>0</v>
      </c>
      <c r="AC33" s="9">
        <f>AVERAGE('T 1.1_1ปกติ'!AC33,'T 1.1_2ปกติ'!AC33)</f>
        <v>0</v>
      </c>
      <c r="AD33" s="125">
        <f>AVERAGE('T 1.1_1ปกติ'!AD33,'T 1.1_2ปกติ'!AD33)</f>
        <v>0</v>
      </c>
      <c r="AE33" s="72">
        <f>AVERAGE('T 1.1_1ปกติ'!AE33,'T 1.1_2ปกติ'!AE33)</f>
        <v>603.5</v>
      </c>
    </row>
    <row r="34" spans="1:31" s="1" customFormat="1" ht="18.95" customHeight="1" x14ac:dyDescent="0.2">
      <c r="A34" s="19"/>
      <c r="B34" s="20" t="s">
        <v>24</v>
      </c>
      <c r="C34" s="20"/>
      <c r="D34" s="21">
        <f>AVERAGE('T 1.1_1ปกติ'!D34,'T 1.1_2ปกติ'!D34)</f>
        <v>430.03558503768585</v>
      </c>
      <c r="E34" s="22">
        <f>AVERAGE('T 1.1_1ปกติ'!E34,'T 1.1_2ปกติ'!E34)</f>
        <v>32.571869888110975</v>
      </c>
      <c r="F34" s="22">
        <f>AVERAGE('T 1.1_1ปกติ'!F34,'T 1.1_2ปกติ'!F34)</f>
        <v>403.32822998359518</v>
      </c>
      <c r="G34" s="22">
        <f>AVERAGE('T 1.1_1ปกติ'!G34,'T 1.1_2ปกติ'!G34)</f>
        <v>3.8224894782718426</v>
      </c>
      <c r="H34" s="22">
        <f>AVERAGE('T 1.1_1ปกติ'!H34,'T 1.1_2ปกติ'!H34)</f>
        <v>256.38509323501376</v>
      </c>
      <c r="I34" s="22">
        <f>AVERAGE('T 1.1_1ปกติ'!I34,'T 1.1_2ปกติ'!I34)</f>
        <v>2164.3039652777134</v>
      </c>
      <c r="J34" s="22">
        <f>AVERAGE('T 1.1_1ปกติ'!J34,'T 1.1_2ปกติ'!J34)</f>
        <v>398.14142832605796</v>
      </c>
      <c r="K34" s="22">
        <f>AVERAGE('T 1.1_1ปกติ'!K34,'T 1.1_2ปกติ'!K34)</f>
        <v>6.221100943158131</v>
      </c>
      <c r="L34" s="22">
        <f>AVERAGE('T 1.1_1ปกติ'!L34,'T 1.1_2ปกติ'!L34)</f>
        <v>106.70859124517439</v>
      </c>
      <c r="M34" s="22">
        <f>AVERAGE('T 1.1_1ปกติ'!M34,'T 1.1_2ปกติ'!M34)</f>
        <v>59.791445648058996</v>
      </c>
      <c r="N34" s="22">
        <f>AVERAGE('T 1.1_1ปกติ'!N34,'T 1.1_2ปกติ'!N34)</f>
        <v>40.107929240939981</v>
      </c>
      <c r="O34" s="22">
        <f>AVERAGE('T 1.1_1ปกติ'!O34,'T 1.1_2ปกติ'!O34)</f>
        <v>54.269767382759554</v>
      </c>
      <c r="P34" s="22">
        <f>AVERAGE('T 1.1_1ปกติ'!P34,'T 1.1_2ปกติ'!P34)</f>
        <v>324.01037190599266</v>
      </c>
      <c r="Q34" s="22">
        <f>AVERAGE('T 1.1_1ปกติ'!Q34,'T 1.1_2ปกติ'!Q34)</f>
        <v>1.5833333333333333</v>
      </c>
      <c r="R34" s="22">
        <f>AVERAGE('T 1.1_1ปกติ'!R34,'T 1.1_2ปกติ'!R34)</f>
        <v>87.296275273179361</v>
      </c>
      <c r="S34" s="22">
        <f>AVERAGE('T 1.1_1ปกติ'!S34,'T 1.1_2ปกติ'!S34)</f>
        <v>0</v>
      </c>
      <c r="T34" s="23">
        <f>AVERAGE('T 1.1_1ปกติ'!T34,'T 1.1_2ปกติ'!T34)</f>
        <v>74.163752383600823</v>
      </c>
      <c r="U34" s="73">
        <f>AVERAGE('T 1.1_1ปกติ'!U34,'T 1.1_2ปกติ'!U34)</f>
        <v>4442.7412285826467</v>
      </c>
      <c r="V34" s="21">
        <f>AVERAGE('T 1.1_1ปกติ'!V34,'T 1.1_2ปกติ'!V34)</f>
        <v>0</v>
      </c>
      <c r="W34" s="22">
        <f>AVERAGE('T 1.1_1ปกติ'!W34,'T 1.1_2ปกติ'!W34)</f>
        <v>0</v>
      </c>
      <c r="X34" s="22">
        <f>AVERAGE('T 1.1_1ปกติ'!X34,'T 1.1_2ปกติ'!X34)</f>
        <v>0</v>
      </c>
      <c r="Y34" s="22">
        <f>AVERAGE('T 1.1_1ปกติ'!Y34,'T 1.1_2ปกติ'!Y34)</f>
        <v>0</v>
      </c>
      <c r="Z34" s="22">
        <f>AVERAGE('T 1.1_1ปกติ'!Z34,'T 1.1_2ปกติ'!Z34)</f>
        <v>0</v>
      </c>
      <c r="AA34" s="22">
        <f>AVERAGE('T 1.1_1ปกติ'!AA34,'T 1.1_2ปกติ'!AA34)</f>
        <v>0</v>
      </c>
      <c r="AB34" s="22">
        <f>AVERAGE('T 1.1_1ปกติ'!AB34,'T 1.1_2ปกติ'!AB34)</f>
        <v>0</v>
      </c>
      <c r="AC34" s="22">
        <f>AVERAGE('T 1.1_1ปกติ'!AC34,'T 1.1_2ปกติ'!AC34)</f>
        <v>0</v>
      </c>
      <c r="AD34" s="126">
        <f>AVERAGE('T 1.1_1ปกติ'!AD34,'T 1.1_2ปกติ'!AD34)</f>
        <v>0</v>
      </c>
      <c r="AE34" s="74">
        <f>AVERAGE('T 1.1_1ปกติ'!AE34,'T 1.1_2ปกติ'!AE34)</f>
        <v>4442.7412285826467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f>AVERAGE('T 1.1_1ปกติ'!D35,'T 1.1_2ปกติ'!D35)</f>
        <v>6.6958345407128359</v>
      </c>
      <c r="E35" s="16">
        <f>AVERAGE('T 1.1_1ปกติ'!E35,'T 1.1_2ปกติ'!E35)</f>
        <v>8.9114097363083147</v>
      </c>
      <c r="F35" s="16">
        <f>AVERAGE('T 1.1_1ปกติ'!F35,'T 1.1_2ปกติ'!F35)</f>
        <v>6.6299623297594898</v>
      </c>
      <c r="G35" s="16">
        <f>AVERAGE('T 1.1_1ปกติ'!G35,'T 1.1_2ปกติ'!G35)</f>
        <v>5.5984424804404531</v>
      </c>
      <c r="H35" s="16">
        <f>AVERAGE('T 1.1_1ปกติ'!H35,'T 1.1_2ปกติ'!H35)</f>
        <v>17.489966676325704</v>
      </c>
      <c r="I35" s="16">
        <f>AVERAGE('T 1.1_1ปกติ'!I35,'T 1.1_2ปกติ'!I35)</f>
        <v>25.563785859171254</v>
      </c>
      <c r="J35" s="16">
        <f>AVERAGE('T 1.1_1ปกติ'!J35,'T 1.1_2ปกติ'!J35)</f>
        <v>1650.4788249782673</v>
      </c>
      <c r="K35" s="16">
        <f>AVERAGE('T 1.1_1ปกติ'!K35,'T 1.1_2ปกติ'!K35)</f>
        <v>1.1581570559258185</v>
      </c>
      <c r="L35" s="16">
        <f>AVERAGE('T 1.1_1ปกติ'!L35,'T 1.1_2ปกติ'!L35)</f>
        <v>2.0008113590263692</v>
      </c>
      <c r="M35" s="16">
        <f>AVERAGE('T 1.1_1ปกติ'!M35,'T 1.1_2ปกติ'!M35)</f>
        <v>5.9605404230657779</v>
      </c>
      <c r="N35" s="16">
        <f>AVERAGE('T 1.1_1ปกติ'!N35,'T 1.1_2ปกติ'!N35)</f>
        <v>4.7897493480150679</v>
      </c>
      <c r="O35" s="16">
        <f>AVERAGE('T 1.1_1ปกติ'!O35,'T 1.1_2ปกติ'!O35)</f>
        <v>0.5413865546218487</v>
      </c>
      <c r="P35" s="16">
        <f>AVERAGE('T 1.1_1ปกติ'!P35,'T 1.1_2ปกติ'!P35)</f>
        <v>11.239191538684439</v>
      </c>
      <c r="Q35" s="16">
        <f>AVERAGE('T 1.1_1ปกติ'!Q35,'T 1.1_2ปกติ'!Q35)</f>
        <v>0</v>
      </c>
      <c r="R35" s="16">
        <f>AVERAGE('T 1.1_1ปกติ'!R35,'T 1.1_2ปกติ'!R35)</f>
        <v>4.7312373225152129</v>
      </c>
      <c r="S35" s="16">
        <f>AVERAGE('T 1.1_1ปกติ'!S35,'T 1.1_2ปกติ'!S35)</f>
        <v>0</v>
      </c>
      <c r="T35" s="17">
        <f>AVERAGE('T 1.1_1ปกติ'!T35,'T 1.1_2ปกติ'!T35)</f>
        <v>1.5567806432917992</v>
      </c>
      <c r="U35" s="71">
        <f>AVERAGE('T 1.1_1ปกติ'!U35,'T 1.1_2ปกติ'!U35)</f>
        <v>1753.3460808461318</v>
      </c>
      <c r="V35" s="15">
        <f>AVERAGE('T 1.1_1ปกติ'!V35,'T 1.1_2ปกติ'!V35)</f>
        <v>0</v>
      </c>
      <c r="W35" s="16">
        <f>AVERAGE('T 1.1_1ปกติ'!W35,'T 1.1_2ปกติ'!W35)</f>
        <v>0</v>
      </c>
      <c r="X35" s="16">
        <f>AVERAGE('T 1.1_1ปกติ'!X35,'T 1.1_2ปกติ'!X35)</f>
        <v>0</v>
      </c>
      <c r="Y35" s="16">
        <f>AVERAGE('T 1.1_1ปกติ'!Y35,'T 1.1_2ปกติ'!Y35)</f>
        <v>0</v>
      </c>
      <c r="Z35" s="16">
        <f>AVERAGE('T 1.1_1ปกติ'!Z35,'T 1.1_2ปกติ'!Z35)</f>
        <v>0</v>
      </c>
      <c r="AA35" s="16">
        <f>AVERAGE('T 1.1_1ปกติ'!AA35,'T 1.1_2ปกติ'!AA35)</f>
        <v>0</v>
      </c>
      <c r="AB35" s="16">
        <f>AVERAGE('T 1.1_1ปกติ'!AB35,'T 1.1_2ปกติ'!AB35)</f>
        <v>0</v>
      </c>
      <c r="AC35" s="16">
        <f>AVERAGE('T 1.1_1ปกติ'!AC35,'T 1.1_2ปกติ'!AC35)</f>
        <v>0</v>
      </c>
      <c r="AD35" s="124">
        <f>AVERAGE('T 1.1_1ปกติ'!AD35,'T 1.1_2ปกติ'!AD35)</f>
        <v>0</v>
      </c>
      <c r="AE35" s="71">
        <f>AVERAGE('T 1.1_1ปกติ'!AE35,'T 1.1_2ปกติ'!AE35)</f>
        <v>1753.3460808461318</v>
      </c>
    </row>
    <row r="36" spans="1:31" s="1" customFormat="1" ht="18.95" customHeight="1" x14ac:dyDescent="0.2">
      <c r="A36" s="18"/>
      <c r="B36" s="7"/>
      <c r="C36" s="7" t="s">
        <v>21</v>
      </c>
      <c r="D36" s="8">
        <f>AVERAGE('T 1.1_1ปกติ'!D36,'T 1.1_2ปกติ'!D36)</f>
        <v>0</v>
      </c>
      <c r="E36" s="9">
        <f>AVERAGE('T 1.1_1ปกติ'!E36,'T 1.1_2ปกติ'!E36)</f>
        <v>0</v>
      </c>
      <c r="F36" s="9">
        <f>AVERAGE('T 1.1_1ปกติ'!F36,'T 1.1_2ปกติ'!F36)</f>
        <v>0</v>
      </c>
      <c r="G36" s="9">
        <f>AVERAGE('T 1.1_1ปกติ'!G36,'T 1.1_2ปกติ'!G36)</f>
        <v>0</v>
      </c>
      <c r="H36" s="9">
        <f>AVERAGE('T 1.1_1ปกติ'!H36,'T 1.1_2ปกติ'!H36)</f>
        <v>0</v>
      </c>
      <c r="I36" s="9">
        <f>AVERAGE('T 1.1_1ปกติ'!I36,'T 1.1_2ปกติ'!I36)</f>
        <v>0</v>
      </c>
      <c r="J36" s="9">
        <f>AVERAGE('T 1.1_1ปกติ'!J36,'T 1.1_2ปกติ'!J36)</f>
        <v>1.7647058823529413</v>
      </c>
      <c r="K36" s="9">
        <f>AVERAGE('T 1.1_1ปกติ'!K36,'T 1.1_2ปกติ'!K36)</f>
        <v>0</v>
      </c>
      <c r="L36" s="9">
        <f>AVERAGE('T 1.1_1ปกติ'!L36,'T 1.1_2ปกติ'!L36)</f>
        <v>0</v>
      </c>
      <c r="M36" s="9">
        <f>AVERAGE('T 1.1_1ปกติ'!M36,'T 1.1_2ปกติ'!M36)</f>
        <v>0</v>
      </c>
      <c r="N36" s="9">
        <f>AVERAGE('T 1.1_1ปกติ'!N36,'T 1.1_2ปกติ'!N36)</f>
        <v>0</v>
      </c>
      <c r="O36" s="9">
        <f>AVERAGE('T 1.1_1ปกติ'!O36,'T 1.1_2ปกติ'!O36)</f>
        <v>0</v>
      </c>
      <c r="P36" s="9">
        <f>AVERAGE('T 1.1_1ปกติ'!P36,'T 1.1_2ปกติ'!P36)</f>
        <v>0</v>
      </c>
      <c r="Q36" s="9">
        <f>AVERAGE('T 1.1_1ปกติ'!Q36,'T 1.1_2ปกติ'!Q36)</f>
        <v>0</v>
      </c>
      <c r="R36" s="9">
        <f>AVERAGE('T 1.1_1ปกติ'!R36,'T 1.1_2ปกติ'!R36)</f>
        <v>0</v>
      </c>
      <c r="S36" s="9">
        <f>AVERAGE('T 1.1_1ปกติ'!S36,'T 1.1_2ปกติ'!S36)</f>
        <v>0</v>
      </c>
      <c r="T36" s="10">
        <f>AVERAGE('T 1.1_1ปกติ'!T36,'T 1.1_2ปกติ'!T36)</f>
        <v>0</v>
      </c>
      <c r="U36" s="72">
        <f>AVERAGE('T 1.1_1ปกติ'!U36,'T 1.1_2ปกติ'!U36)</f>
        <v>1.7647058823529413</v>
      </c>
      <c r="V36" s="8">
        <f>AVERAGE('T 1.1_1ปกติ'!V36,'T 1.1_2ปกติ'!V36)</f>
        <v>0</v>
      </c>
      <c r="W36" s="9">
        <f>AVERAGE('T 1.1_1ปกติ'!W36,'T 1.1_2ปกติ'!W36)</f>
        <v>0</v>
      </c>
      <c r="X36" s="9">
        <f>AVERAGE('T 1.1_1ปกติ'!X36,'T 1.1_2ปกติ'!X36)</f>
        <v>0</v>
      </c>
      <c r="Y36" s="9">
        <f>AVERAGE('T 1.1_1ปกติ'!Y36,'T 1.1_2ปกติ'!Y36)</f>
        <v>0</v>
      </c>
      <c r="Z36" s="9">
        <f>AVERAGE('T 1.1_1ปกติ'!Z36,'T 1.1_2ปกติ'!Z36)</f>
        <v>0</v>
      </c>
      <c r="AA36" s="9">
        <f>AVERAGE('T 1.1_1ปกติ'!AA36,'T 1.1_2ปกติ'!AA36)</f>
        <v>0</v>
      </c>
      <c r="AB36" s="9">
        <f>AVERAGE('T 1.1_1ปกติ'!AB36,'T 1.1_2ปกติ'!AB36)</f>
        <v>0</v>
      </c>
      <c r="AC36" s="9">
        <f>AVERAGE('T 1.1_1ปกติ'!AC36,'T 1.1_2ปกติ'!AC36)</f>
        <v>0</v>
      </c>
      <c r="AD36" s="125">
        <f>AVERAGE('T 1.1_1ปกติ'!AD36,'T 1.1_2ปกติ'!AD36)</f>
        <v>0</v>
      </c>
      <c r="AE36" s="72">
        <f>AVERAGE('T 1.1_1ปกติ'!AE36,'T 1.1_2ปกติ'!AE36)</f>
        <v>1.7647058823529413</v>
      </c>
    </row>
    <row r="37" spans="1:31" s="1" customFormat="1" ht="18.95" customHeight="1" x14ac:dyDescent="0.2">
      <c r="A37" s="18"/>
      <c r="B37" s="7"/>
      <c r="C37" s="7" t="s">
        <v>18</v>
      </c>
      <c r="D37" s="8">
        <f>AVERAGE('T 1.1_1ปกติ'!D37,'T 1.1_2ปกติ'!D37)</f>
        <v>6.6958345407128359</v>
      </c>
      <c r="E37" s="9">
        <f>AVERAGE('T 1.1_1ปกติ'!E37,'T 1.1_2ปกติ'!E37)</f>
        <v>8.9114097363083147</v>
      </c>
      <c r="F37" s="9">
        <f>AVERAGE('T 1.1_1ปกติ'!F37,'T 1.1_2ปกติ'!F37)</f>
        <v>6.6299623297594898</v>
      </c>
      <c r="G37" s="9">
        <f>AVERAGE('T 1.1_1ปกติ'!G37,'T 1.1_2ปกติ'!G37)</f>
        <v>5.5984424804404531</v>
      </c>
      <c r="H37" s="9">
        <f>AVERAGE('T 1.1_1ปกติ'!H37,'T 1.1_2ปกติ'!H37)</f>
        <v>17.489966676325704</v>
      </c>
      <c r="I37" s="9">
        <f>AVERAGE('T 1.1_1ปกติ'!I37,'T 1.1_2ปกติ'!I37)</f>
        <v>25.563785859171254</v>
      </c>
      <c r="J37" s="9">
        <f>AVERAGE('T 1.1_1ปกติ'!J37,'T 1.1_2ปกติ'!J37)</f>
        <v>1652.2435308606205</v>
      </c>
      <c r="K37" s="9">
        <f>AVERAGE('T 1.1_1ปกติ'!K37,'T 1.1_2ปกติ'!K37)</f>
        <v>1.1581570559258185</v>
      </c>
      <c r="L37" s="9">
        <f>AVERAGE('T 1.1_1ปกติ'!L37,'T 1.1_2ปกติ'!L37)</f>
        <v>2.0008113590263692</v>
      </c>
      <c r="M37" s="9">
        <f>AVERAGE('T 1.1_1ปกติ'!M37,'T 1.1_2ปกติ'!M37)</f>
        <v>5.9605404230657779</v>
      </c>
      <c r="N37" s="9">
        <f>AVERAGE('T 1.1_1ปกติ'!N37,'T 1.1_2ปกติ'!N37)</f>
        <v>4.7897493480150679</v>
      </c>
      <c r="O37" s="9">
        <f>AVERAGE('T 1.1_1ปกติ'!O37,'T 1.1_2ปกติ'!O37)</f>
        <v>0.5413865546218487</v>
      </c>
      <c r="P37" s="9">
        <f>AVERAGE('T 1.1_1ปกติ'!P37,'T 1.1_2ปกติ'!P37)</f>
        <v>11.239191538684439</v>
      </c>
      <c r="Q37" s="9">
        <f>AVERAGE('T 1.1_1ปกติ'!Q37,'T 1.1_2ปกติ'!Q37)</f>
        <v>0</v>
      </c>
      <c r="R37" s="9">
        <f>AVERAGE('T 1.1_1ปกติ'!R37,'T 1.1_2ปกติ'!R37)</f>
        <v>4.7312373225152129</v>
      </c>
      <c r="S37" s="9">
        <f>AVERAGE('T 1.1_1ปกติ'!S37,'T 1.1_2ปกติ'!S37)</f>
        <v>0</v>
      </c>
      <c r="T37" s="10">
        <f>AVERAGE('T 1.1_1ปกติ'!T37,'T 1.1_2ปกติ'!T37)</f>
        <v>1.5567806432917992</v>
      </c>
      <c r="U37" s="72">
        <f>AVERAGE('T 1.1_1ปกติ'!U37,'T 1.1_2ปกติ'!U37)</f>
        <v>1755.1107867284848</v>
      </c>
      <c r="V37" s="8">
        <f>AVERAGE('T 1.1_1ปกติ'!V37,'T 1.1_2ปกติ'!V37)</f>
        <v>0</v>
      </c>
      <c r="W37" s="9">
        <f>AVERAGE('T 1.1_1ปกติ'!W37,'T 1.1_2ปกติ'!W37)</f>
        <v>0</v>
      </c>
      <c r="X37" s="9">
        <f>AVERAGE('T 1.1_1ปกติ'!X37,'T 1.1_2ปกติ'!X37)</f>
        <v>0</v>
      </c>
      <c r="Y37" s="9">
        <f>AVERAGE('T 1.1_1ปกติ'!Y37,'T 1.1_2ปกติ'!Y37)</f>
        <v>0</v>
      </c>
      <c r="Z37" s="9">
        <f>AVERAGE('T 1.1_1ปกติ'!Z37,'T 1.1_2ปกติ'!Z37)</f>
        <v>0</v>
      </c>
      <c r="AA37" s="9">
        <f>AVERAGE('T 1.1_1ปกติ'!AA37,'T 1.1_2ปกติ'!AA37)</f>
        <v>0</v>
      </c>
      <c r="AB37" s="9">
        <f>AVERAGE('T 1.1_1ปกติ'!AB37,'T 1.1_2ปกติ'!AB37)</f>
        <v>0</v>
      </c>
      <c r="AC37" s="9">
        <f>AVERAGE('T 1.1_1ปกติ'!AC37,'T 1.1_2ปกติ'!AC37)</f>
        <v>0</v>
      </c>
      <c r="AD37" s="125">
        <f>AVERAGE('T 1.1_1ปกติ'!AD37,'T 1.1_2ปกติ'!AD37)</f>
        <v>0</v>
      </c>
      <c r="AE37" s="72">
        <f>AVERAGE('T 1.1_1ปกติ'!AE37,'T 1.1_2ปกติ'!AE37)</f>
        <v>1755.1107867284848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f>AVERAGE('T 1.1_1ปกติ'!D38,'T 1.1_2ปกติ'!D38)</f>
        <v>0.125</v>
      </c>
      <c r="E38" s="9">
        <f>AVERAGE('T 1.1_1ปกติ'!E38,'T 1.1_2ปกติ'!E38)</f>
        <v>0</v>
      </c>
      <c r="F38" s="9">
        <f>AVERAGE('T 1.1_1ปกติ'!F38,'T 1.1_2ปกติ'!F38)</f>
        <v>0</v>
      </c>
      <c r="G38" s="9">
        <f>AVERAGE('T 1.1_1ปกติ'!G38,'T 1.1_2ปกติ'!G38)</f>
        <v>0</v>
      </c>
      <c r="H38" s="9">
        <f>AVERAGE('T 1.1_1ปกติ'!H38,'T 1.1_2ปกติ'!H38)</f>
        <v>0</v>
      </c>
      <c r="I38" s="9">
        <f>AVERAGE('T 1.1_1ปกติ'!I38,'T 1.1_2ปกติ'!I38)</f>
        <v>0</v>
      </c>
      <c r="J38" s="9">
        <f>AVERAGE('T 1.1_1ปกติ'!J38,'T 1.1_2ปกติ'!J38)</f>
        <v>263.04166666666669</v>
      </c>
      <c r="K38" s="9">
        <f>AVERAGE('T 1.1_1ปกติ'!K38,'T 1.1_2ปกติ'!K38)</f>
        <v>0</v>
      </c>
      <c r="L38" s="9">
        <f>AVERAGE('T 1.1_1ปกติ'!L38,'T 1.1_2ปกติ'!L38)</f>
        <v>0</v>
      </c>
      <c r="M38" s="9">
        <f>AVERAGE('T 1.1_1ปกติ'!M38,'T 1.1_2ปกติ'!M38)</f>
        <v>0</v>
      </c>
      <c r="N38" s="9">
        <f>AVERAGE('T 1.1_1ปกติ'!N38,'T 1.1_2ปกติ'!N38)</f>
        <v>0</v>
      </c>
      <c r="O38" s="9">
        <f>AVERAGE('T 1.1_1ปกติ'!O38,'T 1.1_2ปกติ'!O38)</f>
        <v>0</v>
      </c>
      <c r="P38" s="9">
        <f>AVERAGE('T 1.1_1ปกติ'!P38,'T 1.1_2ปกติ'!P38)</f>
        <v>0</v>
      </c>
      <c r="Q38" s="9">
        <f>AVERAGE('T 1.1_1ปกติ'!Q38,'T 1.1_2ปกติ'!Q38)</f>
        <v>0</v>
      </c>
      <c r="R38" s="9">
        <f>AVERAGE('T 1.1_1ปกติ'!R38,'T 1.1_2ปกติ'!R38)</f>
        <v>0</v>
      </c>
      <c r="S38" s="9">
        <f>AVERAGE('T 1.1_1ปกติ'!S38,'T 1.1_2ปกติ'!S38)</f>
        <v>0</v>
      </c>
      <c r="T38" s="10">
        <f>AVERAGE('T 1.1_1ปกติ'!T38,'T 1.1_2ปกติ'!T38)</f>
        <v>0</v>
      </c>
      <c r="U38" s="72">
        <f>AVERAGE('T 1.1_1ปกติ'!U38,'T 1.1_2ปกติ'!U38)</f>
        <v>263.16666666666669</v>
      </c>
      <c r="V38" s="8">
        <f>AVERAGE('T 1.1_1ปกติ'!V38,'T 1.1_2ปกติ'!V38)</f>
        <v>0</v>
      </c>
      <c r="W38" s="9">
        <f>AVERAGE('T 1.1_1ปกติ'!W38,'T 1.1_2ปกติ'!W38)</f>
        <v>0</v>
      </c>
      <c r="X38" s="9">
        <f>AVERAGE('T 1.1_1ปกติ'!X38,'T 1.1_2ปกติ'!X38)</f>
        <v>0</v>
      </c>
      <c r="Y38" s="9">
        <f>AVERAGE('T 1.1_1ปกติ'!Y38,'T 1.1_2ปกติ'!Y38)</f>
        <v>0</v>
      </c>
      <c r="Z38" s="9">
        <f>AVERAGE('T 1.1_1ปกติ'!Z38,'T 1.1_2ปกติ'!Z38)</f>
        <v>0</v>
      </c>
      <c r="AA38" s="9">
        <f>AVERAGE('T 1.1_1ปกติ'!AA38,'T 1.1_2ปกติ'!AA38)</f>
        <v>0</v>
      </c>
      <c r="AB38" s="9">
        <f>AVERAGE('T 1.1_1ปกติ'!AB38,'T 1.1_2ปกติ'!AB38)</f>
        <v>0</v>
      </c>
      <c r="AC38" s="9">
        <f>AVERAGE('T 1.1_1ปกติ'!AC38,'T 1.1_2ปกติ'!AC38)</f>
        <v>0</v>
      </c>
      <c r="AD38" s="125">
        <f>AVERAGE('T 1.1_1ปกติ'!AD38,'T 1.1_2ปกติ'!AD38)</f>
        <v>0</v>
      </c>
      <c r="AE38" s="72">
        <f>AVERAGE('T 1.1_1ปกติ'!AE38,'T 1.1_2ปกติ'!AE38)</f>
        <v>263.16666666666669</v>
      </c>
    </row>
    <row r="39" spans="1:31" s="1" customFormat="1" ht="18.95" customHeight="1" x14ac:dyDescent="0.2">
      <c r="A39" s="18"/>
      <c r="B39" s="7"/>
      <c r="C39" s="7" t="s">
        <v>23</v>
      </c>
      <c r="D39" s="8">
        <f>AVERAGE('T 1.1_1ปกติ'!D39,'T 1.1_2ปกติ'!D39)</f>
        <v>0.25</v>
      </c>
      <c r="E39" s="9">
        <f>AVERAGE('T 1.1_1ปกติ'!E39,'T 1.1_2ปกติ'!E39)</f>
        <v>0</v>
      </c>
      <c r="F39" s="9">
        <f>AVERAGE('T 1.1_1ปกติ'!F39,'T 1.1_2ปกติ'!F39)</f>
        <v>0</v>
      </c>
      <c r="G39" s="9">
        <f>AVERAGE('T 1.1_1ปกติ'!G39,'T 1.1_2ปกติ'!G39)</f>
        <v>0</v>
      </c>
      <c r="H39" s="9">
        <f>AVERAGE('T 1.1_1ปกติ'!H39,'T 1.1_2ปกติ'!H39)</f>
        <v>0</v>
      </c>
      <c r="I39" s="9">
        <f>AVERAGE('T 1.1_1ปกติ'!I39,'T 1.1_2ปกติ'!I39)</f>
        <v>0</v>
      </c>
      <c r="J39" s="9">
        <f>AVERAGE('T 1.1_1ปกติ'!J39,'T 1.1_2ปกติ'!J39)</f>
        <v>526.08333333333337</v>
      </c>
      <c r="K39" s="9">
        <f>AVERAGE('T 1.1_1ปกติ'!K39,'T 1.1_2ปกติ'!K39)</f>
        <v>0</v>
      </c>
      <c r="L39" s="9">
        <f>AVERAGE('T 1.1_1ปกติ'!L39,'T 1.1_2ปกติ'!L39)</f>
        <v>0</v>
      </c>
      <c r="M39" s="9">
        <f>AVERAGE('T 1.1_1ปกติ'!M39,'T 1.1_2ปกติ'!M39)</f>
        <v>0</v>
      </c>
      <c r="N39" s="9">
        <f>AVERAGE('T 1.1_1ปกติ'!N39,'T 1.1_2ปกติ'!N39)</f>
        <v>0</v>
      </c>
      <c r="O39" s="9">
        <f>AVERAGE('T 1.1_1ปกติ'!O39,'T 1.1_2ปกติ'!O39)</f>
        <v>0</v>
      </c>
      <c r="P39" s="9">
        <f>AVERAGE('T 1.1_1ปกติ'!P39,'T 1.1_2ปกติ'!P39)</f>
        <v>0</v>
      </c>
      <c r="Q39" s="9">
        <f>AVERAGE('T 1.1_1ปกติ'!Q39,'T 1.1_2ปกติ'!Q39)</f>
        <v>0</v>
      </c>
      <c r="R39" s="9">
        <f>AVERAGE('T 1.1_1ปกติ'!R39,'T 1.1_2ปกติ'!R39)</f>
        <v>0</v>
      </c>
      <c r="S39" s="9">
        <f>AVERAGE('T 1.1_1ปกติ'!S39,'T 1.1_2ปกติ'!S39)</f>
        <v>0</v>
      </c>
      <c r="T39" s="10">
        <f>AVERAGE('T 1.1_1ปกติ'!T39,'T 1.1_2ปกติ'!T39)</f>
        <v>0</v>
      </c>
      <c r="U39" s="72">
        <f>AVERAGE('T 1.1_1ปกติ'!U39,'T 1.1_2ปกติ'!U39)</f>
        <v>526.33333333333337</v>
      </c>
      <c r="V39" s="8">
        <f>AVERAGE('T 1.1_1ปกติ'!V39,'T 1.1_2ปกติ'!V39)</f>
        <v>0</v>
      </c>
      <c r="W39" s="9">
        <f>AVERAGE('T 1.1_1ปกติ'!W39,'T 1.1_2ปกติ'!W39)</f>
        <v>0</v>
      </c>
      <c r="X39" s="9">
        <f>AVERAGE('T 1.1_1ปกติ'!X39,'T 1.1_2ปกติ'!X39)</f>
        <v>0</v>
      </c>
      <c r="Y39" s="9">
        <f>AVERAGE('T 1.1_1ปกติ'!Y39,'T 1.1_2ปกติ'!Y39)</f>
        <v>0</v>
      </c>
      <c r="Z39" s="9">
        <f>AVERAGE('T 1.1_1ปกติ'!Z39,'T 1.1_2ปกติ'!Z39)</f>
        <v>0</v>
      </c>
      <c r="AA39" s="9">
        <f>AVERAGE('T 1.1_1ปกติ'!AA39,'T 1.1_2ปกติ'!AA39)</f>
        <v>0</v>
      </c>
      <c r="AB39" s="9">
        <f>AVERAGE('T 1.1_1ปกติ'!AB39,'T 1.1_2ปกติ'!AB39)</f>
        <v>0</v>
      </c>
      <c r="AC39" s="9">
        <f>AVERAGE('T 1.1_1ปกติ'!AC39,'T 1.1_2ปกติ'!AC39)</f>
        <v>0</v>
      </c>
      <c r="AD39" s="125">
        <f>AVERAGE('T 1.1_1ปกติ'!AD39,'T 1.1_2ปกติ'!AD39)</f>
        <v>0</v>
      </c>
      <c r="AE39" s="72">
        <f>AVERAGE('T 1.1_1ปกติ'!AE39,'T 1.1_2ปกติ'!AE39)</f>
        <v>526.33333333333337</v>
      </c>
    </row>
    <row r="40" spans="1:31" s="1" customFormat="1" ht="18.95" customHeight="1" x14ac:dyDescent="0.2">
      <c r="A40" s="19"/>
      <c r="B40" s="20" t="s">
        <v>24</v>
      </c>
      <c r="C40" s="20"/>
      <c r="D40" s="21">
        <f>AVERAGE('T 1.1_1ปกติ'!D40,'T 1.1_2ปกติ'!D40)</f>
        <v>6.9458345407128359</v>
      </c>
      <c r="E40" s="22">
        <f>AVERAGE('T 1.1_1ปกติ'!E40,'T 1.1_2ปกติ'!E40)</f>
        <v>8.9114097363083147</v>
      </c>
      <c r="F40" s="22">
        <f>AVERAGE('T 1.1_1ปกติ'!F40,'T 1.1_2ปกติ'!F40)</f>
        <v>6.6299623297594898</v>
      </c>
      <c r="G40" s="22">
        <f>AVERAGE('T 1.1_1ปกติ'!G40,'T 1.1_2ปกติ'!G40)</f>
        <v>5.5984424804404531</v>
      </c>
      <c r="H40" s="22">
        <f>AVERAGE('T 1.1_1ปกติ'!H40,'T 1.1_2ปกติ'!H40)</f>
        <v>17.489966676325704</v>
      </c>
      <c r="I40" s="22">
        <f>AVERAGE('T 1.1_1ปกติ'!I40,'T 1.1_2ปกติ'!I40)</f>
        <v>25.563785859171254</v>
      </c>
      <c r="J40" s="22">
        <f>AVERAGE('T 1.1_1ปกติ'!J40,'T 1.1_2ปกติ'!J40)</f>
        <v>2178.326864193953</v>
      </c>
      <c r="K40" s="22">
        <f>AVERAGE('T 1.1_1ปกติ'!K40,'T 1.1_2ปกติ'!K40)</f>
        <v>1.1581570559258185</v>
      </c>
      <c r="L40" s="22">
        <f>AVERAGE('T 1.1_1ปกติ'!L40,'T 1.1_2ปกติ'!L40)</f>
        <v>2.0008113590263692</v>
      </c>
      <c r="M40" s="22">
        <f>AVERAGE('T 1.1_1ปกติ'!M40,'T 1.1_2ปกติ'!M40)</f>
        <v>5.9605404230657779</v>
      </c>
      <c r="N40" s="22">
        <f>AVERAGE('T 1.1_1ปกติ'!N40,'T 1.1_2ปกติ'!N40)</f>
        <v>4.7897493480150679</v>
      </c>
      <c r="O40" s="22">
        <f>AVERAGE('T 1.1_1ปกติ'!O40,'T 1.1_2ปกติ'!O40)</f>
        <v>0.5413865546218487</v>
      </c>
      <c r="P40" s="22">
        <f>AVERAGE('T 1.1_1ปกติ'!P40,'T 1.1_2ปกติ'!P40)</f>
        <v>11.239191538684439</v>
      </c>
      <c r="Q40" s="22">
        <f>AVERAGE('T 1.1_1ปกติ'!Q40,'T 1.1_2ปกติ'!Q40)</f>
        <v>0</v>
      </c>
      <c r="R40" s="22">
        <f>AVERAGE('T 1.1_1ปกติ'!R40,'T 1.1_2ปกติ'!R40)</f>
        <v>4.7312373225152129</v>
      </c>
      <c r="S40" s="22">
        <f>AVERAGE('T 1.1_1ปกติ'!S40,'T 1.1_2ปกติ'!S40)</f>
        <v>0</v>
      </c>
      <c r="T40" s="23">
        <f>AVERAGE('T 1.1_1ปกติ'!T40,'T 1.1_2ปกติ'!T40)</f>
        <v>1.5567806432917992</v>
      </c>
      <c r="U40" s="73">
        <f>AVERAGE('T 1.1_1ปกติ'!U40,'T 1.1_2ปกติ'!U40)</f>
        <v>2281.444120061818</v>
      </c>
      <c r="V40" s="21">
        <f>AVERAGE('T 1.1_1ปกติ'!V40,'T 1.1_2ปกติ'!V40)</f>
        <v>0</v>
      </c>
      <c r="W40" s="22">
        <f>AVERAGE('T 1.1_1ปกติ'!W40,'T 1.1_2ปกติ'!W40)</f>
        <v>0</v>
      </c>
      <c r="X40" s="22">
        <f>AVERAGE('T 1.1_1ปกติ'!X40,'T 1.1_2ปกติ'!X40)</f>
        <v>0</v>
      </c>
      <c r="Y40" s="22">
        <f>AVERAGE('T 1.1_1ปกติ'!Y40,'T 1.1_2ปกติ'!Y40)</f>
        <v>0</v>
      </c>
      <c r="Z40" s="22">
        <f>AVERAGE('T 1.1_1ปกติ'!Z40,'T 1.1_2ปกติ'!Z40)</f>
        <v>0</v>
      </c>
      <c r="AA40" s="22">
        <f>AVERAGE('T 1.1_1ปกติ'!AA40,'T 1.1_2ปกติ'!AA40)</f>
        <v>0</v>
      </c>
      <c r="AB40" s="22">
        <f>AVERAGE('T 1.1_1ปกติ'!AB40,'T 1.1_2ปกติ'!AB40)</f>
        <v>0</v>
      </c>
      <c r="AC40" s="22">
        <f>AVERAGE('T 1.1_1ปกติ'!AC40,'T 1.1_2ปกติ'!AC40)</f>
        <v>0</v>
      </c>
      <c r="AD40" s="126">
        <f>AVERAGE('T 1.1_1ปกติ'!AD40,'T 1.1_2ปกติ'!AD40)</f>
        <v>0</v>
      </c>
      <c r="AE40" s="74">
        <f>AVERAGE('T 1.1_1ปกติ'!AE40,'T 1.1_2ปกติ'!AE40)</f>
        <v>2281.444120061818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f>AVERAGE('T 1.1_1ปกติ'!D41,'T 1.1_2ปกติ'!D41)</f>
        <v>33.072285890615184</v>
      </c>
      <c r="E41" s="16">
        <f>AVERAGE('T 1.1_1ปกติ'!E41,'T 1.1_2ปกติ'!E41)</f>
        <v>49.468651481496806</v>
      </c>
      <c r="F41" s="16">
        <f>AVERAGE('T 1.1_1ปกติ'!F41,'T 1.1_2ปกติ'!F41)</f>
        <v>33.038700007782154</v>
      </c>
      <c r="G41" s="16">
        <f>AVERAGE('T 1.1_1ปกติ'!G41,'T 1.1_2ปกติ'!G41)</f>
        <v>63.031033079257703</v>
      </c>
      <c r="H41" s="16">
        <f>AVERAGE('T 1.1_1ปกติ'!H41,'T 1.1_2ปกติ'!H41)</f>
        <v>29.800236939988586</v>
      </c>
      <c r="I41" s="16">
        <f>AVERAGE('T 1.1_1ปกติ'!I41,'T 1.1_2ปกติ'!I41)</f>
        <v>48.316179993859393</v>
      </c>
      <c r="J41" s="16">
        <f>AVERAGE('T 1.1_1ปกติ'!J41,'T 1.1_2ปกติ'!J41)</f>
        <v>47.473063875358235</v>
      </c>
      <c r="K41" s="16">
        <f>AVERAGE('T 1.1_1ปกติ'!K41,'T 1.1_2ปกติ'!K41)</f>
        <v>9.5324455915940138</v>
      </c>
      <c r="L41" s="16">
        <f>AVERAGE('T 1.1_1ปกติ'!L41,'T 1.1_2ปกติ'!L41)</f>
        <v>614.72056961228964</v>
      </c>
      <c r="M41" s="16">
        <f>AVERAGE('T 1.1_1ปกติ'!M41,'T 1.1_2ปกติ'!M41)</f>
        <v>26.570583444032433</v>
      </c>
      <c r="N41" s="16">
        <f>AVERAGE('T 1.1_1ปกติ'!N41,'T 1.1_2ปกติ'!N41)</f>
        <v>28.260850329890438</v>
      </c>
      <c r="O41" s="16">
        <f>AVERAGE('T 1.1_1ปกติ'!O41,'T 1.1_2ปกติ'!O41)</f>
        <v>17.752122935450185</v>
      </c>
      <c r="P41" s="16">
        <f>AVERAGE('T 1.1_1ปกติ'!P41,'T 1.1_2ปกติ'!P41)</f>
        <v>25.297510295888948</v>
      </c>
      <c r="Q41" s="16">
        <f>AVERAGE('T 1.1_1ปกติ'!Q41,'T 1.1_2ปกติ'!Q41)</f>
        <v>0</v>
      </c>
      <c r="R41" s="16">
        <f>AVERAGE('T 1.1_1ปกติ'!R41,'T 1.1_2ปกติ'!R41)</f>
        <v>7.0256390768719692</v>
      </c>
      <c r="S41" s="16">
        <f>AVERAGE('T 1.1_1ปกติ'!S41,'T 1.1_2ปกติ'!S41)</f>
        <v>0</v>
      </c>
      <c r="T41" s="17">
        <f>AVERAGE('T 1.1_1ปกติ'!T41,'T 1.1_2ปกติ'!T41)</f>
        <v>12.02490672042688</v>
      </c>
      <c r="U41" s="71">
        <f>AVERAGE('T 1.1_1ปกติ'!U41,'T 1.1_2ปกติ'!U41)</f>
        <v>1045.3847792748024</v>
      </c>
      <c r="V41" s="15">
        <f>AVERAGE('T 1.1_1ปกติ'!V41,'T 1.1_2ปกติ'!V41)</f>
        <v>0</v>
      </c>
      <c r="W41" s="16">
        <f>AVERAGE('T 1.1_1ปกติ'!W41,'T 1.1_2ปกติ'!W41)</f>
        <v>0</v>
      </c>
      <c r="X41" s="16">
        <f>AVERAGE('T 1.1_1ปกติ'!X41,'T 1.1_2ปกติ'!X41)</f>
        <v>0</v>
      </c>
      <c r="Y41" s="16">
        <f>AVERAGE('T 1.1_1ปกติ'!Y41,'T 1.1_2ปกติ'!Y41)</f>
        <v>0</v>
      </c>
      <c r="Z41" s="16">
        <f>AVERAGE('T 1.1_1ปกติ'!Z41,'T 1.1_2ปกติ'!Z41)</f>
        <v>0</v>
      </c>
      <c r="AA41" s="16">
        <f>AVERAGE('T 1.1_1ปกติ'!AA41,'T 1.1_2ปกติ'!AA41)</f>
        <v>0</v>
      </c>
      <c r="AB41" s="16">
        <f>AVERAGE('T 1.1_1ปกติ'!AB41,'T 1.1_2ปกติ'!AB41)</f>
        <v>0</v>
      </c>
      <c r="AC41" s="16">
        <f>AVERAGE('T 1.1_1ปกติ'!AC41,'T 1.1_2ปกติ'!AC41)</f>
        <v>0</v>
      </c>
      <c r="AD41" s="124">
        <f>AVERAGE('T 1.1_1ปกติ'!AD41,'T 1.1_2ปกติ'!AD41)</f>
        <v>0</v>
      </c>
      <c r="AE41" s="71">
        <f>AVERAGE('T 1.1_1ปกติ'!AE41,'T 1.1_2ปกติ'!AE41)</f>
        <v>1045.3847792748024</v>
      </c>
    </row>
    <row r="42" spans="1:31" s="1" customFormat="1" ht="18.95" customHeight="1" x14ac:dyDescent="0.2">
      <c r="A42" s="18"/>
      <c r="B42" s="7"/>
      <c r="C42" s="7" t="s">
        <v>21</v>
      </c>
      <c r="D42" s="8">
        <f>AVERAGE('T 1.1_1ปกติ'!D42,'T 1.1_2ปกติ'!D42)</f>
        <v>0</v>
      </c>
      <c r="E42" s="9">
        <f>AVERAGE('T 1.1_1ปกติ'!E42,'T 1.1_2ปกติ'!E42)</f>
        <v>0</v>
      </c>
      <c r="F42" s="9">
        <f>AVERAGE('T 1.1_1ปกติ'!F42,'T 1.1_2ปกติ'!F42)</f>
        <v>0</v>
      </c>
      <c r="G42" s="9">
        <f>AVERAGE('T 1.1_1ปกติ'!G42,'T 1.1_2ปกติ'!G42)</f>
        <v>0</v>
      </c>
      <c r="H42" s="9">
        <f>AVERAGE('T 1.1_1ปกติ'!H42,'T 1.1_2ปกติ'!H42)</f>
        <v>2.9411764705882353E-2</v>
      </c>
      <c r="I42" s="9">
        <f>AVERAGE('T 1.1_1ปกติ'!I42,'T 1.1_2ปกติ'!I42)</f>
        <v>0</v>
      </c>
      <c r="J42" s="9">
        <f>AVERAGE('T 1.1_1ปกติ'!J42,'T 1.1_2ปกติ'!J42)</f>
        <v>0</v>
      </c>
      <c r="K42" s="9">
        <f>AVERAGE('T 1.1_1ปกติ'!K42,'T 1.1_2ปกติ'!K42)</f>
        <v>0</v>
      </c>
      <c r="L42" s="9">
        <f>AVERAGE('T 1.1_1ปกติ'!L42,'T 1.1_2ปกติ'!L42)</f>
        <v>5.8823529411764705E-2</v>
      </c>
      <c r="M42" s="9">
        <f>AVERAGE('T 1.1_1ปกติ'!M42,'T 1.1_2ปกติ'!M42)</f>
        <v>0</v>
      </c>
      <c r="N42" s="9">
        <f>AVERAGE('T 1.1_1ปกติ'!N42,'T 1.1_2ปกติ'!N42)</f>
        <v>0</v>
      </c>
      <c r="O42" s="9">
        <f>AVERAGE('T 1.1_1ปกติ'!O42,'T 1.1_2ปกติ'!O42)</f>
        <v>0</v>
      </c>
      <c r="P42" s="9">
        <f>AVERAGE('T 1.1_1ปกติ'!P42,'T 1.1_2ปกติ'!P42)</f>
        <v>0</v>
      </c>
      <c r="Q42" s="9">
        <f>AVERAGE('T 1.1_1ปกติ'!Q42,'T 1.1_2ปกติ'!Q42)</f>
        <v>0</v>
      </c>
      <c r="R42" s="9">
        <f>AVERAGE('T 1.1_1ปกติ'!R42,'T 1.1_2ปกติ'!R42)</f>
        <v>0</v>
      </c>
      <c r="S42" s="9">
        <f>AVERAGE('T 1.1_1ปกติ'!S42,'T 1.1_2ปกติ'!S42)</f>
        <v>0</v>
      </c>
      <c r="T42" s="10">
        <f>AVERAGE('T 1.1_1ปกติ'!T42,'T 1.1_2ปกติ'!T42)</f>
        <v>0</v>
      </c>
      <c r="U42" s="72">
        <f>AVERAGE('T 1.1_1ปกติ'!U42,'T 1.1_2ปกติ'!U42)</f>
        <v>8.8235294117647051E-2</v>
      </c>
      <c r="V42" s="8">
        <f>AVERAGE('T 1.1_1ปกติ'!V42,'T 1.1_2ปกติ'!V42)</f>
        <v>0</v>
      </c>
      <c r="W42" s="9">
        <f>AVERAGE('T 1.1_1ปกติ'!W42,'T 1.1_2ปกติ'!W42)</f>
        <v>0</v>
      </c>
      <c r="X42" s="9">
        <f>AVERAGE('T 1.1_1ปกติ'!X42,'T 1.1_2ปกติ'!X42)</f>
        <v>0</v>
      </c>
      <c r="Y42" s="9">
        <f>AVERAGE('T 1.1_1ปกติ'!Y42,'T 1.1_2ปกติ'!Y42)</f>
        <v>0</v>
      </c>
      <c r="Z42" s="9">
        <f>AVERAGE('T 1.1_1ปกติ'!Z42,'T 1.1_2ปกติ'!Z42)</f>
        <v>0</v>
      </c>
      <c r="AA42" s="9">
        <f>AVERAGE('T 1.1_1ปกติ'!AA42,'T 1.1_2ปกติ'!AA42)</f>
        <v>0</v>
      </c>
      <c r="AB42" s="9">
        <f>AVERAGE('T 1.1_1ปกติ'!AB42,'T 1.1_2ปกติ'!AB42)</f>
        <v>0</v>
      </c>
      <c r="AC42" s="9">
        <f>AVERAGE('T 1.1_1ปกติ'!AC42,'T 1.1_2ปกติ'!AC42)</f>
        <v>0</v>
      </c>
      <c r="AD42" s="125">
        <f>AVERAGE('T 1.1_1ปกติ'!AD42,'T 1.1_2ปกติ'!AD42)</f>
        <v>0</v>
      </c>
      <c r="AE42" s="72">
        <f>AVERAGE('T 1.1_1ปกติ'!AE42,'T 1.1_2ปกติ'!AE42)</f>
        <v>8.8235294117647051E-2</v>
      </c>
    </row>
    <row r="43" spans="1:31" s="1" customFormat="1" ht="18.95" customHeight="1" x14ac:dyDescent="0.2">
      <c r="A43" s="18"/>
      <c r="B43" s="7"/>
      <c r="C43" s="7" t="s">
        <v>18</v>
      </c>
      <c r="D43" s="8">
        <f>AVERAGE('T 1.1_1ปกติ'!D43,'T 1.1_2ปกติ'!D43)</f>
        <v>33.072285890615184</v>
      </c>
      <c r="E43" s="9">
        <f>AVERAGE('T 1.1_1ปกติ'!E43,'T 1.1_2ปกติ'!E43)</f>
        <v>49.468651481496806</v>
      </c>
      <c r="F43" s="9">
        <f>AVERAGE('T 1.1_1ปกติ'!F43,'T 1.1_2ปกติ'!F43)</f>
        <v>33.038700007782154</v>
      </c>
      <c r="G43" s="9">
        <f>AVERAGE('T 1.1_1ปกติ'!G43,'T 1.1_2ปกติ'!G43)</f>
        <v>63.031033079257703</v>
      </c>
      <c r="H43" s="9">
        <f>AVERAGE('T 1.1_1ปกติ'!H43,'T 1.1_2ปกติ'!H43)</f>
        <v>29.82964870469447</v>
      </c>
      <c r="I43" s="9">
        <f>AVERAGE('T 1.1_1ปกติ'!I43,'T 1.1_2ปกติ'!I43)</f>
        <v>48.316179993859393</v>
      </c>
      <c r="J43" s="9">
        <f>AVERAGE('T 1.1_1ปกติ'!J43,'T 1.1_2ปกติ'!J43)</f>
        <v>47.473063875358235</v>
      </c>
      <c r="K43" s="9">
        <f>AVERAGE('T 1.1_1ปกติ'!K43,'T 1.1_2ปกติ'!K43)</f>
        <v>9.5324455915940138</v>
      </c>
      <c r="L43" s="9">
        <f>AVERAGE('T 1.1_1ปกติ'!L43,'T 1.1_2ปกติ'!L43)</f>
        <v>614.77939314170135</v>
      </c>
      <c r="M43" s="9">
        <f>AVERAGE('T 1.1_1ปกติ'!M43,'T 1.1_2ปกติ'!M43)</f>
        <v>26.570583444032433</v>
      </c>
      <c r="N43" s="9">
        <f>AVERAGE('T 1.1_1ปกติ'!N43,'T 1.1_2ปกติ'!N43)</f>
        <v>28.260850329890438</v>
      </c>
      <c r="O43" s="9">
        <f>AVERAGE('T 1.1_1ปกติ'!O43,'T 1.1_2ปกติ'!O43)</f>
        <v>17.752122935450185</v>
      </c>
      <c r="P43" s="9">
        <f>AVERAGE('T 1.1_1ปกติ'!P43,'T 1.1_2ปกติ'!P43)</f>
        <v>25.297510295888948</v>
      </c>
      <c r="Q43" s="9">
        <f>AVERAGE('T 1.1_1ปกติ'!Q43,'T 1.1_2ปกติ'!Q43)</f>
        <v>0</v>
      </c>
      <c r="R43" s="9">
        <f>AVERAGE('T 1.1_1ปกติ'!R43,'T 1.1_2ปกติ'!R43)</f>
        <v>7.0256390768719692</v>
      </c>
      <c r="S43" s="9">
        <f>AVERAGE('T 1.1_1ปกติ'!S43,'T 1.1_2ปกติ'!S43)</f>
        <v>0</v>
      </c>
      <c r="T43" s="10">
        <f>AVERAGE('T 1.1_1ปกติ'!T43,'T 1.1_2ปกติ'!T43)</f>
        <v>12.02490672042688</v>
      </c>
      <c r="U43" s="72">
        <f>AVERAGE('T 1.1_1ปกติ'!U43,'T 1.1_2ปกติ'!U43)</f>
        <v>1045.47301456892</v>
      </c>
      <c r="V43" s="8">
        <f>AVERAGE('T 1.1_1ปกติ'!V43,'T 1.1_2ปกติ'!V43)</f>
        <v>0</v>
      </c>
      <c r="W43" s="9">
        <f>AVERAGE('T 1.1_1ปกติ'!W43,'T 1.1_2ปกติ'!W43)</f>
        <v>0</v>
      </c>
      <c r="X43" s="9">
        <f>AVERAGE('T 1.1_1ปกติ'!X43,'T 1.1_2ปกติ'!X43)</f>
        <v>0</v>
      </c>
      <c r="Y43" s="9">
        <f>AVERAGE('T 1.1_1ปกติ'!Y43,'T 1.1_2ปกติ'!Y43)</f>
        <v>0</v>
      </c>
      <c r="Z43" s="9">
        <f>AVERAGE('T 1.1_1ปกติ'!Z43,'T 1.1_2ปกติ'!Z43)</f>
        <v>0</v>
      </c>
      <c r="AA43" s="9">
        <f>AVERAGE('T 1.1_1ปกติ'!AA43,'T 1.1_2ปกติ'!AA43)</f>
        <v>0</v>
      </c>
      <c r="AB43" s="9">
        <f>AVERAGE('T 1.1_1ปกติ'!AB43,'T 1.1_2ปกติ'!AB43)</f>
        <v>0</v>
      </c>
      <c r="AC43" s="9">
        <f>AVERAGE('T 1.1_1ปกติ'!AC43,'T 1.1_2ปกติ'!AC43)</f>
        <v>0</v>
      </c>
      <c r="AD43" s="125">
        <f>AVERAGE('T 1.1_1ปกติ'!AD43,'T 1.1_2ปกติ'!AD43)</f>
        <v>0</v>
      </c>
      <c r="AE43" s="72">
        <f>AVERAGE('T 1.1_1ปกติ'!AE43,'T 1.1_2ปกติ'!AE43)</f>
        <v>1045.47301456892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f>AVERAGE('T 1.1_1ปกติ'!D44,'T 1.1_2ปกติ'!D44)</f>
        <v>0</v>
      </c>
      <c r="E44" s="9">
        <f>AVERAGE('T 1.1_1ปกติ'!E44,'T 1.1_2ปกติ'!E44)</f>
        <v>0</v>
      </c>
      <c r="F44" s="9">
        <f>AVERAGE('T 1.1_1ปกติ'!F44,'T 1.1_2ปกติ'!F44)</f>
        <v>0</v>
      </c>
      <c r="G44" s="9">
        <f>AVERAGE('T 1.1_1ปกติ'!G44,'T 1.1_2ปกติ'!G44)</f>
        <v>0</v>
      </c>
      <c r="H44" s="9">
        <f>AVERAGE('T 1.1_1ปกติ'!H44,'T 1.1_2ปกติ'!H44)</f>
        <v>0</v>
      </c>
      <c r="I44" s="9">
        <f>AVERAGE('T 1.1_1ปกติ'!I44,'T 1.1_2ปกติ'!I44)</f>
        <v>0</v>
      </c>
      <c r="J44" s="9">
        <f>AVERAGE('T 1.1_1ปกติ'!J44,'T 1.1_2ปกติ'!J44)</f>
        <v>0</v>
      </c>
      <c r="K44" s="9">
        <f>AVERAGE('T 1.1_1ปกติ'!K44,'T 1.1_2ปกติ'!K44)</f>
        <v>0</v>
      </c>
      <c r="L44" s="9">
        <f>AVERAGE('T 1.1_1ปกติ'!L44,'T 1.1_2ปกติ'!L44)</f>
        <v>100.95833333333334</v>
      </c>
      <c r="M44" s="9">
        <f>AVERAGE('T 1.1_1ปกติ'!M44,'T 1.1_2ปกติ'!M44)</f>
        <v>0</v>
      </c>
      <c r="N44" s="9">
        <f>AVERAGE('T 1.1_1ปกติ'!N44,'T 1.1_2ปกติ'!N44)</f>
        <v>0</v>
      </c>
      <c r="O44" s="9">
        <f>AVERAGE('T 1.1_1ปกติ'!O44,'T 1.1_2ปกติ'!O44)</f>
        <v>0</v>
      </c>
      <c r="P44" s="9">
        <f>AVERAGE('T 1.1_1ปกติ'!P44,'T 1.1_2ปกติ'!P44)</f>
        <v>0</v>
      </c>
      <c r="Q44" s="9">
        <f>AVERAGE('T 1.1_1ปกติ'!Q44,'T 1.1_2ปกติ'!Q44)</f>
        <v>0</v>
      </c>
      <c r="R44" s="9">
        <f>AVERAGE('T 1.1_1ปกติ'!R44,'T 1.1_2ปกติ'!R44)</f>
        <v>0</v>
      </c>
      <c r="S44" s="9">
        <f>AVERAGE('T 1.1_1ปกติ'!S44,'T 1.1_2ปกติ'!S44)</f>
        <v>0</v>
      </c>
      <c r="T44" s="10">
        <f>AVERAGE('T 1.1_1ปกติ'!T44,'T 1.1_2ปกติ'!T44)</f>
        <v>0</v>
      </c>
      <c r="U44" s="72">
        <f>AVERAGE('T 1.1_1ปกติ'!U44,'T 1.1_2ปกติ'!U44)</f>
        <v>100.95833333333334</v>
      </c>
      <c r="V44" s="8">
        <f>AVERAGE('T 1.1_1ปกติ'!V44,'T 1.1_2ปกติ'!V44)</f>
        <v>0</v>
      </c>
      <c r="W44" s="9">
        <f>AVERAGE('T 1.1_1ปกติ'!W44,'T 1.1_2ปกติ'!W44)</f>
        <v>0</v>
      </c>
      <c r="X44" s="9">
        <f>AVERAGE('T 1.1_1ปกติ'!X44,'T 1.1_2ปกติ'!X44)</f>
        <v>0</v>
      </c>
      <c r="Y44" s="9">
        <f>AVERAGE('T 1.1_1ปกติ'!Y44,'T 1.1_2ปกติ'!Y44)</f>
        <v>0</v>
      </c>
      <c r="Z44" s="9">
        <f>AVERAGE('T 1.1_1ปกติ'!Z44,'T 1.1_2ปกติ'!Z44)</f>
        <v>0</v>
      </c>
      <c r="AA44" s="9">
        <f>AVERAGE('T 1.1_1ปกติ'!AA44,'T 1.1_2ปกติ'!AA44)</f>
        <v>0</v>
      </c>
      <c r="AB44" s="9">
        <f>AVERAGE('T 1.1_1ปกติ'!AB44,'T 1.1_2ปกติ'!AB44)</f>
        <v>0</v>
      </c>
      <c r="AC44" s="9">
        <f>AVERAGE('T 1.1_1ปกติ'!AC44,'T 1.1_2ปกติ'!AC44)</f>
        <v>0</v>
      </c>
      <c r="AD44" s="125">
        <f>AVERAGE('T 1.1_1ปกติ'!AD44,'T 1.1_2ปกติ'!AD44)</f>
        <v>0</v>
      </c>
      <c r="AE44" s="72">
        <f>AVERAGE('T 1.1_1ปกติ'!AE44,'T 1.1_2ปกติ'!AE44)</f>
        <v>100.95833333333334</v>
      </c>
    </row>
    <row r="45" spans="1:31" s="1" customFormat="1" ht="18.95" customHeight="1" x14ac:dyDescent="0.2">
      <c r="A45" s="18"/>
      <c r="B45" s="7"/>
      <c r="C45" s="7" t="s">
        <v>23</v>
      </c>
      <c r="D45" s="8">
        <f>AVERAGE('T 1.1_1ปกติ'!D45,'T 1.1_2ปกติ'!D45)</f>
        <v>0</v>
      </c>
      <c r="E45" s="9">
        <f>AVERAGE('T 1.1_1ปกติ'!E45,'T 1.1_2ปกติ'!E45)</f>
        <v>0</v>
      </c>
      <c r="F45" s="9">
        <f>AVERAGE('T 1.1_1ปกติ'!F45,'T 1.1_2ปกติ'!F45)</f>
        <v>0</v>
      </c>
      <c r="G45" s="9">
        <f>AVERAGE('T 1.1_1ปกติ'!G45,'T 1.1_2ปกติ'!G45)</f>
        <v>0</v>
      </c>
      <c r="H45" s="9">
        <f>AVERAGE('T 1.1_1ปกติ'!H45,'T 1.1_2ปกติ'!H45)</f>
        <v>0</v>
      </c>
      <c r="I45" s="9">
        <f>AVERAGE('T 1.1_1ปกติ'!I45,'T 1.1_2ปกติ'!I45)</f>
        <v>0</v>
      </c>
      <c r="J45" s="9">
        <f>AVERAGE('T 1.1_1ปกติ'!J45,'T 1.1_2ปกติ'!J45)</f>
        <v>0</v>
      </c>
      <c r="K45" s="9">
        <f>AVERAGE('T 1.1_1ปกติ'!K45,'T 1.1_2ปกติ'!K45)</f>
        <v>0</v>
      </c>
      <c r="L45" s="9">
        <f>AVERAGE('T 1.1_1ปกติ'!L45,'T 1.1_2ปกติ'!L45)</f>
        <v>151.4375</v>
      </c>
      <c r="M45" s="9">
        <f>AVERAGE('T 1.1_1ปกติ'!M45,'T 1.1_2ปกติ'!M45)</f>
        <v>0</v>
      </c>
      <c r="N45" s="9">
        <f>AVERAGE('T 1.1_1ปกติ'!N45,'T 1.1_2ปกติ'!N45)</f>
        <v>0</v>
      </c>
      <c r="O45" s="9">
        <f>AVERAGE('T 1.1_1ปกติ'!O45,'T 1.1_2ปกติ'!O45)</f>
        <v>0</v>
      </c>
      <c r="P45" s="9">
        <f>AVERAGE('T 1.1_1ปกติ'!P45,'T 1.1_2ปกติ'!P45)</f>
        <v>0</v>
      </c>
      <c r="Q45" s="9">
        <f>AVERAGE('T 1.1_1ปกติ'!Q45,'T 1.1_2ปกติ'!Q45)</f>
        <v>0</v>
      </c>
      <c r="R45" s="9">
        <f>AVERAGE('T 1.1_1ปกติ'!R45,'T 1.1_2ปกติ'!R45)</f>
        <v>0</v>
      </c>
      <c r="S45" s="9">
        <f>AVERAGE('T 1.1_1ปกติ'!S45,'T 1.1_2ปกติ'!S45)</f>
        <v>0</v>
      </c>
      <c r="T45" s="10">
        <f>AVERAGE('T 1.1_1ปกติ'!T45,'T 1.1_2ปกติ'!T45)</f>
        <v>0</v>
      </c>
      <c r="U45" s="72">
        <f>AVERAGE('T 1.1_1ปกติ'!U45,'T 1.1_2ปกติ'!U45)</f>
        <v>151.4375</v>
      </c>
      <c r="V45" s="8">
        <f>AVERAGE('T 1.1_1ปกติ'!V45,'T 1.1_2ปกติ'!V45)</f>
        <v>0</v>
      </c>
      <c r="W45" s="9">
        <f>AVERAGE('T 1.1_1ปกติ'!W45,'T 1.1_2ปกติ'!W45)</f>
        <v>0</v>
      </c>
      <c r="X45" s="9">
        <f>AVERAGE('T 1.1_1ปกติ'!X45,'T 1.1_2ปกติ'!X45)</f>
        <v>0</v>
      </c>
      <c r="Y45" s="9">
        <f>AVERAGE('T 1.1_1ปกติ'!Y45,'T 1.1_2ปกติ'!Y45)</f>
        <v>0</v>
      </c>
      <c r="Z45" s="9">
        <f>AVERAGE('T 1.1_1ปกติ'!Z45,'T 1.1_2ปกติ'!Z45)</f>
        <v>0</v>
      </c>
      <c r="AA45" s="9">
        <f>AVERAGE('T 1.1_1ปกติ'!AA45,'T 1.1_2ปกติ'!AA45)</f>
        <v>0</v>
      </c>
      <c r="AB45" s="9">
        <f>AVERAGE('T 1.1_1ปกติ'!AB45,'T 1.1_2ปกติ'!AB45)</f>
        <v>0</v>
      </c>
      <c r="AC45" s="9">
        <f>AVERAGE('T 1.1_1ปกติ'!AC45,'T 1.1_2ปกติ'!AC45)</f>
        <v>0</v>
      </c>
      <c r="AD45" s="125">
        <f>AVERAGE('T 1.1_1ปกติ'!AD45,'T 1.1_2ปกติ'!AD45)</f>
        <v>0</v>
      </c>
      <c r="AE45" s="72">
        <f>AVERAGE('T 1.1_1ปกติ'!AE45,'T 1.1_2ปกติ'!AE45)</f>
        <v>151.4375</v>
      </c>
    </row>
    <row r="46" spans="1:31" s="1" customFormat="1" ht="18.95" customHeight="1" x14ac:dyDescent="0.2">
      <c r="A46" s="19"/>
      <c r="B46" s="20" t="s">
        <v>24</v>
      </c>
      <c r="C46" s="20"/>
      <c r="D46" s="21">
        <f>AVERAGE('T 1.1_1ปกติ'!D46,'T 1.1_2ปกติ'!D46)</f>
        <v>33.072285890615184</v>
      </c>
      <c r="E46" s="22">
        <f>AVERAGE('T 1.1_1ปกติ'!E46,'T 1.1_2ปกติ'!E46)</f>
        <v>49.468651481496806</v>
      </c>
      <c r="F46" s="22">
        <f>AVERAGE('T 1.1_1ปกติ'!F46,'T 1.1_2ปกติ'!F46)</f>
        <v>33.038700007782154</v>
      </c>
      <c r="G46" s="22">
        <f>AVERAGE('T 1.1_1ปกติ'!G46,'T 1.1_2ปกติ'!G46)</f>
        <v>63.031033079257703</v>
      </c>
      <c r="H46" s="22">
        <f>AVERAGE('T 1.1_1ปกติ'!H46,'T 1.1_2ปกติ'!H46)</f>
        <v>29.82964870469447</v>
      </c>
      <c r="I46" s="22">
        <f>AVERAGE('T 1.1_1ปกติ'!I46,'T 1.1_2ปกติ'!I46)</f>
        <v>48.316179993859393</v>
      </c>
      <c r="J46" s="22">
        <f>AVERAGE('T 1.1_1ปกติ'!J46,'T 1.1_2ปกติ'!J46)</f>
        <v>47.473063875358235</v>
      </c>
      <c r="K46" s="22">
        <f>AVERAGE('T 1.1_1ปกติ'!K46,'T 1.1_2ปกติ'!K46)</f>
        <v>9.5324455915940138</v>
      </c>
      <c r="L46" s="22">
        <f>AVERAGE('T 1.1_1ปกติ'!L46,'T 1.1_2ปกติ'!L46)</f>
        <v>766.21689314170135</v>
      </c>
      <c r="M46" s="22">
        <f>AVERAGE('T 1.1_1ปกติ'!M46,'T 1.1_2ปกติ'!M46)</f>
        <v>26.570583444032433</v>
      </c>
      <c r="N46" s="22">
        <f>AVERAGE('T 1.1_1ปกติ'!N46,'T 1.1_2ปกติ'!N46)</f>
        <v>28.260850329890438</v>
      </c>
      <c r="O46" s="22">
        <f>AVERAGE('T 1.1_1ปกติ'!O46,'T 1.1_2ปกติ'!O46)</f>
        <v>17.752122935450185</v>
      </c>
      <c r="P46" s="22">
        <f>AVERAGE('T 1.1_1ปกติ'!P46,'T 1.1_2ปกติ'!P46)</f>
        <v>25.297510295888948</v>
      </c>
      <c r="Q46" s="22">
        <f>AVERAGE('T 1.1_1ปกติ'!Q46,'T 1.1_2ปกติ'!Q46)</f>
        <v>0</v>
      </c>
      <c r="R46" s="22">
        <f>AVERAGE('T 1.1_1ปกติ'!R46,'T 1.1_2ปกติ'!R46)</f>
        <v>7.0256390768719692</v>
      </c>
      <c r="S46" s="22">
        <f>AVERAGE('T 1.1_1ปกติ'!S46,'T 1.1_2ปกติ'!S46)</f>
        <v>0</v>
      </c>
      <c r="T46" s="23">
        <f>AVERAGE('T 1.1_1ปกติ'!T46,'T 1.1_2ปกติ'!T46)</f>
        <v>12.02490672042688</v>
      </c>
      <c r="U46" s="73">
        <f>AVERAGE('T 1.1_1ปกติ'!U46,'T 1.1_2ปกติ'!U46)</f>
        <v>1196.91051456892</v>
      </c>
      <c r="V46" s="21">
        <f>AVERAGE('T 1.1_1ปกติ'!V46,'T 1.1_2ปกติ'!V46)</f>
        <v>0</v>
      </c>
      <c r="W46" s="22">
        <f>AVERAGE('T 1.1_1ปกติ'!W46,'T 1.1_2ปกติ'!W46)</f>
        <v>0</v>
      </c>
      <c r="X46" s="22">
        <f>AVERAGE('T 1.1_1ปกติ'!X46,'T 1.1_2ปกติ'!X46)</f>
        <v>0</v>
      </c>
      <c r="Y46" s="22">
        <f>AVERAGE('T 1.1_1ปกติ'!Y46,'T 1.1_2ปกติ'!Y46)</f>
        <v>0</v>
      </c>
      <c r="Z46" s="22">
        <f>AVERAGE('T 1.1_1ปกติ'!Z46,'T 1.1_2ปกติ'!Z46)</f>
        <v>0</v>
      </c>
      <c r="AA46" s="22">
        <f>AVERAGE('T 1.1_1ปกติ'!AA46,'T 1.1_2ปกติ'!AA46)</f>
        <v>0</v>
      </c>
      <c r="AB46" s="22">
        <f>AVERAGE('T 1.1_1ปกติ'!AB46,'T 1.1_2ปกติ'!AB46)</f>
        <v>0</v>
      </c>
      <c r="AC46" s="22">
        <f>AVERAGE('T 1.1_1ปกติ'!AC46,'T 1.1_2ปกติ'!AC46)</f>
        <v>0</v>
      </c>
      <c r="AD46" s="126">
        <f>AVERAGE('T 1.1_1ปกติ'!AD46,'T 1.1_2ปกติ'!AD46)</f>
        <v>0</v>
      </c>
      <c r="AE46" s="74">
        <f>AVERAGE('T 1.1_1ปกติ'!AE46,'T 1.1_2ปกติ'!AE46)</f>
        <v>1196.91051456892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f>AVERAGE('T 1.1_1ปกติ'!D47,'T 1.1_2ปกติ'!D47)</f>
        <v>31.921822564503941</v>
      </c>
      <c r="E47" s="16">
        <f>AVERAGE('T 1.1_1ปกติ'!E47,'T 1.1_2ปกติ'!E47)</f>
        <v>59.233364337843213</v>
      </c>
      <c r="F47" s="16">
        <f>AVERAGE('T 1.1_1ปกติ'!F47,'T 1.1_2ปกติ'!F47)</f>
        <v>8.3263769473662208</v>
      </c>
      <c r="G47" s="16">
        <f>AVERAGE('T 1.1_1ปกติ'!G47,'T 1.1_2ปกติ'!G47)</f>
        <v>25.241117727716755</v>
      </c>
      <c r="H47" s="16">
        <f>AVERAGE('T 1.1_1ปกติ'!H47,'T 1.1_2ปกติ'!H47)</f>
        <v>10.383719212818438</v>
      </c>
      <c r="I47" s="16">
        <f>AVERAGE('T 1.1_1ปกติ'!I47,'T 1.1_2ปกติ'!I47)</f>
        <v>20.908243533175803</v>
      </c>
      <c r="J47" s="16">
        <f>AVERAGE('T 1.1_1ปกติ'!J47,'T 1.1_2ปกติ'!J47)</f>
        <v>18.57832929346641</v>
      </c>
      <c r="K47" s="16">
        <f>AVERAGE('T 1.1_1ปกติ'!K47,'T 1.1_2ปกติ'!K47)</f>
        <v>2.9806416129196078</v>
      </c>
      <c r="L47" s="16">
        <f>AVERAGE('T 1.1_1ปกติ'!L47,'T 1.1_2ปกติ'!L47)</f>
        <v>12.465546851801509</v>
      </c>
      <c r="M47" s="16">
        <f>AVERAGE('T 1.1_1ปกติ'!M47,'T 1.1_2ปกติ'!M47)</f>
        <v>704.19587991527942</v>
      </c>
      <c r="N47" s="16">
        <f>AVERAGE('T 1.1_1ปกติ'!N47,'T 1.1_2ปกติ'!N47)</f>
        <v>24.461247945463292</v>
      </c>
      <c r="O47" s="16">
        <f>AVERAGE('T 1.1_1ปกติ'!O47,'T 1.1_2ปกติ'!O47)</f>
        <v>2.0778177250281558</v>
      </c>
      <c r="P47" s="16">
        <f>AVERAGE('T 1.1_1ปกติ'!P47,'T 1.1_2ปกติ'!P47)</f>
        <v>18.612696938284735</v>
      </c>
      <c r="Q47" s="16">
        <f>AVERAGE('T 1.1_1ปกติ'!Q47,'T 1.1_2ปกติ'!Q47)</f>
        <v>0</v>
      </c>
      <c r="R47" s="16">
        <f>AVERAGE('T 1.1_1ปกติ'!R47,'T 1.1_2ปกติ'!R47)</f>
        <v>5.1627326906589159</v>
      </c>
      <c r="S47" s="16">
        <f>AVERAGE('T 1.1_1ปกติ'!S47,'T 1.1_2ปกติ'!S47)</f>
        <v>0</v>
      </c>
      <c r="T47" s="17">
        <f>AVERAGE('T 1.1_1ปกติ'!T47,'T 1.1_2ปกติ'!T47)</f>
        <v>4.2442127158719867</v>
      </c>
      <c r="U47" s="71">
        <f>AVERAGE('T 1.1_1ปกติ'!U47,'T 1.1_2ปกติ'!U47)</f>
        <v>948.79375001219842</v>
      </c>
      <c r="V47" s="15">
        <f>AVERAGE('T 1.1_1ปกติ'!V47,'T 1.1_2ปกติ'!V47)</f>
        <v>0</v>
      </c>
      <c r="W47" s="16">
        <f>AVERAGE('T 1.1_1ปกติ'!W47,'T 1.1_2ปกติ'!W47)</f>
        <v>0</v>
      </c>
      <c r="X47" s="16">
        <f>AVERAGE('T 1.1_1ปกติ'!X47,'T 1.1_2ปกติ'!X47)</f>
        <v>0</v>
      </c>
      <c r="Y47" s="16">
        <f>AVERAGE('T 1.1_1ปกติ'!Y47,'T 1.1_2ปกติ'!Y47)</f>
        <v>0</v>
      </c>
      <c r="Z47" s="16">
        <f>AVERAGE('T 1.1_1ปกติ'!Z47,'T 1.1_2ปกติ'!Z47)</f>
        <v>0</v>
      </c>
      <c r="AA47" s="16">
        <f>AVERAGE('T 1.1_1ปกติ'!AA47,'T 1.1_2ปกติ'!AA47)</f>
        <v>0</v>
      </c>
      <c r="AB47" s="16">
        <f>AVERAGE('T 1.1_1ปกติ'!AB47,'T 1.1_2ปกติ'!AB47)</f>
        <v>0</v>
      </c>
      <c r="AC47" s="16">
        <f>AVERAGE('T 1.1_1ปกติ'!AC47,'T 1.1_2ปกติ'!AC47)</f>
        <v>0</v>
      </c>
      <c r="AD47" s="124">
        <f>AVERAGE('T 1.1_1ปกติ'!AD47,'T 1.1_2ปกติ'!AD47)</f>
        <v>0</v>
      </c>
      <c r="AE47" s="71">
        <f>AVERAGE('T 1.1_1ปกติ'!AE47,'T 1.1_2ปกติ'!AE47)</f>
        <v>948.79375001219842</v>
      </c>
    </row>
    <row r="48" spans="1:31" s="1" customFormat="1" ht="18.95" customHeight="1" x14ac:dyDescent="0.2">
      <c r="A48" s="18"/>
      <c r="B48" s="7"/>
      <c r="C48" s="7" t="s">
        <v>21</v>
      </c>
      <c r="D48" s="8">
        <f>AVERAGE('T 1.1_1ปกติ'!D48,'T 1.1_2ปกติ'!D48)</f>
        <v>0</v>
      </c>
      <c r="E48" s="9">
        <f>AVERAGE('T 1.1_1ปกติ'!E48,'T 1.1_2ปกติ'!E48)</f>
        <v>0</v>
      </c>
      <c r="F48" s="9">
        <f>AVERAGE('T 1.1_1ปกติ'!F48,'T 1.1_2ปกติ'!F48)</f>
        <v>0</v>
      </c>
      <c r="G48" s="9">
        <f>AVERAGE('T 1.1_1ปกติ'!G48,'T 1.1_2ปกติ'!G48)</f>
        <v>0</v>
      </c>
      <c r="H48" s="9">
        <f>AVERAGE('T 1.1_1ปกติ'!H48,'T 1.1_2ปกติ'!H48)</f>
        <v>8.8235294117647065E-2</v>
      </c>
      <c r="I48" s="9">
        <f>AVERAGE('T 1.1_1ปกติ'!I48,'T 1.1_2ปกติ'!I48)</f>
        <v>0</v>
      </c>
      <c r="J48" s="9">
        <f>AVERAGE('T 1.1_1ปกติ'!J48,'T 1.1_2ปกติ'!J48)</f>
        <v>0</v>
      </c>
      <c r="K48" s="9">
        <f>AVERAGE('T 1.1_1ปกติ'!K48,'T 1.1_2ปกติ'!K48)</f>
        <v>0</v>
      </c>
      <c r="L48" s="9">
        <f>AVERAGE('T 1.1_1ปกติ'!L48,'T 1.1_2ปกติ'!L48)</f>
        <v>0</v>
      </c>
      <c r="M48" s="9">
        <f>AVERAGE('T 1.1_1ปกติ'!M48,'T 1.1_2ปกติ'!M48)</f>
        <v>0</v>
      </c>
      <c r="N48" s="9">
        <f>AVERAGE('T 1.1_1ปกติ'!N48,'T 1.1_2ปกติ'!N48)</f>
        <v>0</v>
      </c>
      <c r="O48" s="9">
        <f>AVERAGE('T 1.1_1ปกติ'!O48,'T 1.1_2ปกติ'!O48)</f>
        <v>0</v>
      </c>
      <c r="P48" s="9">
        <f>AVERAGE('T 1.1_1ปกติ'!P48,'T 1.1_2ปกติ'!P48)</f>
        <v>0</v>
      </c>
      <c r="Q48" s="9">
        <f>AVERAGE('T 1.1_1ปกติ'!Q48,'T 1.1_2ปกติ'!Q48)</f>
        <v>0</v>
      </c>
      <c r="R48" s="9">
        <f>AVERAGE('T 1.1_1ปกติ'!R48,'T 1.1_2ปกติ'!R48)</f>
        <v>0</v>
      </c>
      <c r="S48" s="9">
        <f>AVERAGE('T 1.1_1ปกติ'!S48,'T 1.1_2ปกติ'!S48)</f>
        <v>0</v>
      </c>
      <c r="T48" s="10">
        <f>AVERAGE('T 1.1_1ปกติ'!T48,'T 1.1_2ปกติ'!T48)</f>
        <v>0</v>
      </c>
      <c r="U48" s="72">
        <f>AVERAGE('T 1.1_1ปกติ'!U48,'T 1.1_2ปกติ'!U48)</f>
        <v>8.8235294117647065E-2</v>
      </c>
      <c r="V48" s="8">
        <f>AVERAGE('T 1.1_1ปกติ'!V48,'T 1.1_2ปกติ'!V48)</f>
        <v>0</v>
      </c>
      <c r="W48" s="9">
        <f>AVERAGE('T 1.1_1ปกติ'!W48,'T 1.1_2ปกติ'!W48)</f>
        <v>0</v>
      </c>
      <c r="X48" s="9">
        <f>AVERAGE('T 1.1_1ปกติ'!X48,'T 1.1_2ปกติ'!X48)</f>
        <v>0</v>
      </c>
      <c r="Y48" s="9">
        <f>AVERAGE('T 1.1_1ปกติ'!Y48,'T 1.1_2ปกติ'!Y48)</f>
        <v>0</v>
      </c>
      <c r="Z48" s="9">
        <f>AVERAGE('T 1.1_1ปกติ'!Z48,'T 1.1_2ปกติ'!Z48)</f>
        <v>0</v>
      </c>
      <c r="AA48" s="9">
        <f>AVERAGE('T 1.1_1ปกติ'!AA48,'T 1.1_2ปกติ'!AA48)</f>
        <v>0</v>
      </c>
      <c r="AB48" s="9">
        <f>AVERAGE('T 1.1_1ปกติ'!AB48,'T 1.1_2ปกติ'!AB48)</f>
        <v>0</v>
      </c>
      <c r="AC48" s="9">
        <f>AVERAGE('T 1.1_1ปกติ'!AC48,'T 1.1_2ปกติ'!AC48)</f>
        <v>0</v>
      </c>
      <c r="AD48" s="125">
        <f>AVERAGE('T 1.1_1ปกติ'!AD48,'T 1.1_2ปกติ'!AD48)</f>
        <v>0</v>
      </c>
      <c r="AE48" s="72">
        <f>AVERAGE('T 1.1_1ปกติ'!AE48,'T 1.1_2ปกติ'!AE48)</f>
        <v>8.8235294117647065E-2</v>
      </c>
    </row>
    <row r="49" spans="1:31" s="1" customFormat="1" ht="18.95" customHeight="1" x14ac:dyDescent="0.2">
      <c r="A49" s="18"/>
      <c r="B49" s="7"/>
      <c r="C49" s="7" t="s">
        <v>18</v>
      </c>
      <c r="D49" s="8">
        <f>AVERAGE('T 1.1_1ปกติ'!D49,'T 1.1_2ปกติ'!D49)</f>
        <v>31.921822564503941</v>
      </c>
      <c r="E49" s="9">
        <f>AVERAGE('T 1.1_1ปกติ'!E49,'T 1.1_2ปกติ'!E49)</f>
        <v>59.233364337843213</v>
      </c>
      <c r="F49" s="9">
        <f>AVERAGE('T 1.1_1ปกติ'!F49,'T 1.1_2ปกติ'!F49)</f>
        <v>8.3263769473662208</v>
      </c>
      <c r="G49" s="9">
        <f>AVERAGE('T 1.1_1ปกติ'!G49,'T 1.1_2ปกติ'!G49)</f>
        <v>25.241117727716755</v>
      </c>
      <c r="H49" s="9">
        <f>AVERAGE('T 1.1_1ปกติ'!H49,'T 1.1_2ปกติ'!H49)</f>
        <v>10.471954506936084</v>
      </c>
      <c r="I49" s="9">
        <f>AVERAGE('T 1.1_1ปกติ'!I49,'T 1.1_2ปกติ'!I49)</f>
        <v>20.908243533175803</v>
      </c>
      <c r="J49" s="9">
        <f>AVERAGE('T 1.1_1ปกติ'!J49,'T 1.1_2ปกติ'!J49)</f>
        <v>18.57832929346641</v>
      </c>
      <c r="K49" s="9">
        <f>AVERAGE('T 1.1_1ปกติ'!K49,'T 1.1_2ปกติ'!K49)</f>
        <v>2.9806416129196078</v>
      </c>
      <c r="L49" s="9">
        <f>AVERAGE('T 1.1_1ปกติ'!L49,'T 1.1_2ปกติ'!L49)</f>
        <v>12.465546851801509</v>
      </c>
      <c r="M49" s="9">
        <f>AVERAGE('T 1.1_1ปกติ'!M49,'T 1.1_2ปกติ'!M49)</f>
        <v>704.19587991527942</v>
      </c>
      <c r="N49" s="9">
        <f>AVERAGE('T 1.1_1ปกติ'!N49,'T 1.1_2ปกติ'!N49)</f>
        <v>24.461247945463292</v>
      </c>
      <c r="O49" s="9">
        <f>AVERAGE('T 1.1_1ปกติ'!O49,'T 1.1_2ปกติ'!O49)</f>
        <v>2.0778177250281558</v>
      </c>
      <c r="P49" s="9">
        <f>AVERAGE('T 1.1_1ปกติ'!P49,'T 1.1_2ปกติ'!P49)</f>
        <v>18.612696938284735</v>
      </c>
      <c r="Q49" s="9">
        <f>AVERAGE('T 1.1_1ปกติ'!Q49,'T 1.1_2ปกติ'!Q49)</f>
        <v>0</v>
      </c>
      <c r="R49" s="9">
        <f>AVERAGE('T 1.1_1ปกติ'!R49,'T 1.1_2ปกติ'!R49)</f>
        <v>5.1627326906589159</v>
      </c>
      <c r="S49" s="9">
        <f>AVERAGE('T 1.1_1ปกติ'!S49,'T 1.1_2ปกติ'!S49)</f>
        <v>0</v>
      </c>
      <c r="T49" s="10">
        <f>AVERAGE('T 1.1_1ปกติ'!T49,'T 1.1_2ปกติ'!T49)</f>
        <v>4.2442127158719867</v>
      </c>
      <c r="U49" s="72">
        <f>AVERAGE('T 1.1_1ปกติ'!U49,'T 1.1_2ปกติ'!U49)</f>
        <v>948.88198530631598</v>
      </c>
      <c r="V49" s="8">
        <f>AVERAGE('T 1.1_1ปกติ'!V49,'T 1.1_2ปกติ'!V49)</f>
        <v>0</v>
      </c>
      <c r="W49" s="9">
        <f>AVERAGE('T 1.1_1ปกติ'!W49,'T 1.1_2ปกติ'!W49)</f>
        <v>0</v>
      </c>
      <c r="X49" s="9">
        <f>AVERAGE('T 1.1_1ปกติ'!X49,'T 1.1_2ปกติ'!X49)</f>
        <v>0</v>
      </c>
      <c r="Y49" s="9">
        <f>AVERAGE('T 1.1_1ปกติ'!Y49,'T 1.1_2ปกติ'!Y49)</f>
        <v>0</v>
      </c>
      <c r="Z49" s="9">
        <f>AVERAGE('T 1.1_1ปกติ'!Z49,'T 1.1_2ปกติ'!Z49)</f>
        <v>0</v>
      </c>
      <c r="AA49" s="9">
        <f>AVERAGE('T 1.1_1ปกติ'!AA49,'T 1.1_2ปกติ'!AA49)</f>
        <v>0</v>
      </c>
      <c r="AB49" s="9">
        <f>AVERAGE('T 1.1_1ปกติ'!AB49,'T 1.1_2ปกติ'!AB49)</f>
        <v>0</v>
      </c>
      <c r="AC49" s="9">
        <f>AVERAGE('T 1.1_1ปกติ'!AC49,'T 1.1_2ปกติ'!AC49)</f>
        <v>0</v>
      </c>
      <c r="AD49" s="125">
        <f>AVERAGE('T 1.1_1ปกติ'!AD49,'T 1.1_2ปกติ'!AD49)</f>
        <v>0</v>
      </c>
      <c r="AE49" s="72">
        <f>AVERAGE('T 1.1_1ปกติ'!AE49,'T 1.1_2ปกติ'!AE49)</f>
        <v>948.88198530631598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f>AVERAGE('T 1.1_1ปกติ'!D50,'T 1.1_2ปกติ'!D50)</f>
        <v>0</v>
      </c>
      <c r="E50" s="9">
        <f>AVERAGE('T 1.1_1ปกติ'!E50,'T 1.1_2ปกติ'!E50)</f>
        <v>9.875</v>
      </c>
      <c r="F50" s="9">
        <f>AVERAGE('T 1.1_1ปกติ'!F50,'T 1.1_2ปกติ'!F50)</f>
        <v>0</v>
      </c>
      <c r="G50" s="9">
        <f>AVERAGE('T 1.1_1ปกติ'!G50,'T 1.1_2ปกติ'!G50)</f>
        <v>0</v>
      </c>
      <c r="H50" s="9">
        <f>AVERAGE('T 1.1_1ปกติ'!H50,'T 1.1_2ปกติ'!H50)</f>
        <v>0</v>
      </c>
      <c r="I50" s="9">
        <f>AVERAGE('T 1.1_1ปกติ'!I50,'T 1.1_2ปกติ'!I50)</f>
        <v>0</v>
      </c>
      <c r="J50" s="9">
        <f>AVERAGE('T 1.1_1ปกติ'!J50,'T 1.1_2ปกติ'!J50)</f>
        <v>0</v>
      </c>
      <c r="K50" s="9">
        <f>AVERAGE('T 1.1_1ปกติ'!K50,'T 1.1_2ปกติ'!K50)</f>
        <v>0</v>
      </c>
      <c r="L50" s="9">
        <f>AVERAGE('T 1.1_1ปกติ'!L50,'T 1.1_2ปกติ'!L50)</f>
        <v>0</v>
      </c>
      <c r="M50" s="9">
        <f>AVERAGE('T 1.1_1ปกติ'!M50,'T 1.1_2ปกติ'!M50)</f>
        <v>53.791666666666671</v>
      </c>
      <c r="N50" s="9">
        <f>AVERAGE('T 1.1_1ปกติ'!N50,'T 1.1_2ปกติ'!N50)</f>
        <v>0</v>
      </c>
      <c r="O50" s="9">
        <f>AVERAGE('T 1.1_1ปกติ'!O50,'T 1.1_2ปกติ'!O50)</f>
        <v>0</v>
      </c>
      <c r="P50" s="9">
        <f>AVERAGE('T 1.1_1ปกติ'!P50,'T 1.1_2ปกติ'!P50)</f>
        <v>0.375</v>
      </c>
      <c r="Q50" s="9">
        <f>AVERAGE('T 1.1_1ปกติ'!Q50,'T 1.1_2ปกติ'!Q50)</f>
        <v>0</v>
      </c>
      <c r="R50" s="9">
        <f>AVERAGE('T 1.1_1ปกติ'!R50,'T 1.1_2ปกติ'!R50)</f>
        <v>0</v>
      </c>
      <c r="S50" s="9">
        <f>AVERAGE('T 1.1_1ปกติ'!S50,'T 1.1_2ปกติ'!S50)</f>
        <v>0</v>
      </c>
      <c r="T50" s="10">
        <f>AVERAGE('T 1.1_1ปกติ'!T50,'T 1.1_2ปกติ'!T50)</f>
        <v>0</v>
      </c>
      <c r="U50" s="72">
        <f>AVERAGE('T 1.1_1ปกติ'!U50,'T 1.1_2ปกติ'!U50)</f>
        <v>64.041666666666671</v>
      </c>
      <c r="V50" s="8">
        <f>AVERAGE('T 1.1_1ปกติ'!V50,'T 1.1_2ปกติ'!V50)</f>
        <v>0</v>
      </c>
      <c r="W50" s="9">
        <f>AVERAGE('T 1.1_1ปกติ'!W50,'T 1.1_2ปกติ'!W50)</f>
        <v>0</v>
      </c>
      <c r="X50" s="9">
        <f>AVERAGE('T 1.1_1ปกติ'!X50,'T 1.1_2ปกติ'!X50)</f>
        <v>0</v>
      </c>
      <c r="Y50" s="9">
        <f>AVERAGE('T 1.1_1ปกติ'!Y50,'T 1.1_2ปกติ'!Y50)</f>
        <v>0</v>
      </c>
      <c r="Z50" s="9">
        <f>AVERAGE('T 1.1_1ปกติ'!Z50,'T 1.1_2ปกติ'!Z50)</f>
        <v>0</v>
      </c>
      <c r="AA50" s="9">
        <f>AVERAGE('T 1.1_1ปกติ'!AA50,'T 1.1_2ปกติ'!AA50)</f>
        <v>0</v>
      </c>
      <c r="AB50" s="9">
        <f>AVERAGE('T 1.1_1ปกติ'!AB50,'T 1.1_2ปกติ'!AB50)</f>
        <v>0</v>
      </c>
      <c r="AC50" s="9">
        <f>AVERAGE('T 1.1_1ปกติ'!AC50,'T 1.1_2ปกติ'!AC50)</f>
        <v>0</v>
      </c>
      <c r="AD50" s="125">
        <f>AVERAGE('T 1.1_1ปกติ'!AD50,'T 1.1_2ปกติ'!AD50)</f>
        <v>0</v>
      </c>
      <c r="AE50" s="72">
        <f>AVERAGE('T 1.1_1ปกติ'!AE50,'T 1.1_2ปกติ'!AE50)</f>
        <v>64.041666666666671</v>
      </c>
    </row>
    <row r="51" spans="1:31" s="1" customFormat="1" ht="18.95" customHeight="1" x14ac:dyDescent="0.2">
      <c r="A51" s="18"/>
      <c r="B51" s="7"/>
      <c r="C51" s="7" t="s">
        <v>23</v>
      </c>
      <c r="D51" s="8">
        <f>AVERAGE('T 1.1_1ปกติ'!D51,'T 1.1_2ปกติ'!D51)</f>
        <v>0</v>
      </c>
      <c r="E51" s="9">
        <f>AVERAGE('T 1.1_1ปกติ'!E51,'T 1.1_2ปกติ'!E51)</f>
        <v>17.775000000000002</v>
      </c>
      <c r="F51" s="9">
        <f>AVERAGE('T 1.1_1ปกติ'!F51,'T 1.1_2ปกติ'!F51)</f>
        <v>0</v>
      </c>
      <c r="G51" s="9">
        <f>AVERAGE('T 1.1_1ปกติ'!G51,'T 1.1_2ปกติ'!G51)</f>
        <v>0</v>
      </c>
      <c r="H51" s="9">
        <f>AVERAGE('T 1.1_1ปกติ'!H51,'T 1.1_2ปกติ'!H51)</f>
        <v>0</v>
      </c>
      <c r="I51" s="9">
        <f>AVERAGE('T 1.1_1ปกติ'!I51,'T 1.1_2ปกติ'!I51)</f>
        <v>0</v>
      </c>
      <c r="J51" s="9">
        <f>AVERAGE('T 1.1_1ปกติ'!J51,'T 1.1_2ปกติ'!J51)</f>
        <v>0</v>
      </c>
      <c r="K51" s="9">
        <f>AVERAGE('T 1.1_1ปกติ'!K51,'T 1.1_2ปกติ'!K51)</f>
        <v>0</v>
      </c>
      <c r="L51" s="9">
        <f>AVERAGE('T 1.1_1ปกติ'!L51,'T 1.1_2ปกติ'!L51)</f>
        <v>0</v>
      </c>
      <c r="M51" s="9">
        <f>AVERAGE('T 1.1_1ปกติ'!M51,'T 1.1_2ปกติ'!M51)</f>
        <v>96.824999999999989</v>
      </c>
      <c r="N51" s="9">
        <f>AVERAGE('T 1.1_1ปกติ'!N51,'T 1.1_2ปกติ'!N51)</f>
        <v>0</v>
      </c>
      <c r="O51" s="9">
        <f>AVERAGE('T 1.1_1ปกติ'!O51,'T 1.1_2ปกติ'!O51)</f>
        <v>0</v>
      </c>
      <c r="P51" s="9">
        <f>AVERAGE('T 1.1_1ปกติ'!P51,'T 1.1_2ปกติ'!P51)</f>
        <v>0.67500000000000004</v>
      </c>
      <c r="Q51" s="9">
        <f>AVERAGE('T 1.1_1ปกติ'!Q51,'T 1.1_2ปกติ'!Q51)</f>
        <v>0</v>
      </c>
      <c r="R51" s="9">
        <f>AVERAGE('T 1.1_1ปกติ'!R51,'T 1.1_2ปกติ'!R51)</f>
        <v>0</v>
      </c>
      <c r="S51" s="9">
        <f>AVERAGE('T 1.1_1ปกติ'!S51,'T 1.1_2ปกติ'!S51)</f>
        <v>0</v>
      </c>
      <c r="T51" s="10">
        <f>AVERAGE('T 1.1_1ปกติ'!T51,'T 1.1_2ปกติ'!T51)</f>
        <v>0</v>
      </c>
      <c r="U51" s="72">
        <f>AVERAGE('T 1.1_1ปกติ'!U51,'T 1.1_2ปกติ'!U51)</f>
        <v>115.27500000000001</v>
      </c>
      <c r="V51" s="8">
        <f>AVERAGE('T 1.1_1ปกติ'!V51,'T 1.1_2ปกติ'!V51)</f>
        <v>0</v>
      </c>
      <c r="W51" s="9">
        <f>AVERAGE('T 1.1_1ปกติ'!W51,'T 1.1_2ปกติ'!W51)</f>
        <v>0</v>
      </c>
      <c r="X51" s="9">
        <f>AVERAGE('T 1.1_1ปกติ'!X51,'T 1.1_2ปกติ'!X51)</f>
        <v>0</v>
      </c>
      <c r="Y51" s="9">
        <f>AVERAGE('T 1.1_1ปกติ'!Y51,'T 1.1_2ปกติ'!Y51)</f>
        <v>0</v>
      </c>
      <c r="Z51" s="9">
        <f>AVERAGE('T 1.1_1ปกติ'!Z51,'T 1.1_2ปกติ'!Z51)</f>
        <v>0</v>
      </c>
      <c r="AA51" s="9">
        <f>AVERAGE('T 1.1_1ปกติ'!AA51,'T 1.1_2ปกติ'!AA51)</f>
        <v>0</v>
      </c>
      <c r="AB51" s="9">
        <f>AVERAGE('T 1.1_1ปกติ'!AB51,'T 1.1_2ปกติ'!AB51)</f>
        <v>0</v>
      </c>
      <c r="AC51" s="9">
        <f>AVERAGE('T 1.1_1ปกติ'!AC51,'T 1.1_2ปกติ'!AC51)</f>
        <v>0</v>
      </c>
      <c r="AD51" s="125">
        <f>AVERAGE('T 1.1_1ปกติ'!AD51,'T 1.1_2ปกติ'!AD51)</f>
        <v>0</v>
      </c>
      <c r="AE51" s="72">
        <f>AVERAGE('T 1.1_1ปกติ'!AE51,'T 1.1_2ปกติ'!AE51)</f>
        <v>115.27500000000001</v>
      </c>
    </row>
    <row r="52" spans="1:31" s="1" customFormat="1" ht="18.95" customHeight="1" x14ac:dyDescent="0.2">
      <c r="A52" s="19"/>
      <c r="B52" s="20" t="s">
        <v>24</v>
      </c>
      <c r="C52" s="20"/>
      <c r="D52" s="21">
        <f>AVERAGE('T 1.1_1ปกติ'!D52,'T 1.1_2ปกติ'!D52)</f>
        <v>31.921822564503941</v>
      </c>
      <c r="E52" s="22">
        <f>AVERAGE('T 1.1_1ปกติ'!E52,'T 1.1_2ปกติ'!E52)</f>
        <v>77.008364337843219</v>
      </c>
      <c r="F52" s="22">
        <f>AVERAGE('T 1.1_1ปกติ'!F52,'T 1.1_2ปกติ'!F52)</f>
        <v>8.3263769473662208</v>
      </c>
      <c r="G52" s="22">
        <f>AVERAGE('T 1.1_1ปกติ'!G52,'T 1.1_2ปกติ'!G52)</f>
        <v>25.241117727716755</v>
      </c>
      <c r="H52" s="22">
        <f>AVERAGE('T 1.1_1ปกติ'!H52,'T 1.1_2ปกติ'!H52)</f>
        <v>10.471954506936084</v>
      </c>
      <c r="I52" s="22">
        <f>AVERAGE('T 1.1_1ปกติ'!I52,'T 1.1_2ปกติ'!I52)</f>
        <v>20.908243533175803</v>
      </c>
      <c r="J52" s="22">
        <f>AVERAGE('T 1.1_1ปกติ'!J52,'T 1.1_2ปกติ'!J52)</f>
        <v>18.57832929346641</v>
      </c>
      <c r="K52" s="22">
        <f>AVERAGE('T 1.1_1ปกติ'!K52,'T 1.1_2ปกติ'!K52)</f>
        <v>2.9806416129196078</v>
      </c>
      <c r="L52" s="22">
        <f>AVERAGE('T 1.1_1ปกติ'!L52,'T 1.1_2ปกติ'!L52)</f>
        <v>12.465546851801509</v>
      </c>
      <c r="M52" s="22">
        <f>AVERAGE('T 1.1_1ปกติ'!M52,'T 1.1_2ปกติ'!M52)</f>
        <v>801.02087991527947</v>
      </c>
      <c r="N52" s="22">
        <f>AVERAGE('T 1.1_1ปกติ'!N52,'T 1.1_2ปกติ'!N52)</f>
        <v>24.461247945463292</v>
      </c>
      <c r="O52" s="22">
        <f>AVERAGE('T 1.1_1ปกติ'!O52,'T 1.1_2ปกติ'!O52)</f>
        <v>2.0778177250281558</v>
      </c>
      <c r="P52" s="22">
        <f>AVERAGE('T 1.1_1ปกติ'!P52,'T 1.1_2ปกติ'!P52)</f>
        <v>19.287696938284732</v>
      </c>
      <c r="Q52" s="22">
        <f>AVERAGE('T 1.1_1ปกติ'!Q52,'T 1.1_2ปกติ'!Q52)</f>
        <v>0</v>
      </c>
      <c r="R52" s="22">
        <f>AVERAGE('T 1.1_1ปกติ'!R52,'T 1.1_2ปกติ'!R52)</f>
        <v>5.1627326906589159</v>
      </c>
      <c r="S52" s="22">
        <f>AVERAGE('T 1.1_1ปกติ'!S52,'T 1.1_2ปกติ'!S52)</f>
        <v>0</v>
      </c>
      <c r="T52" s="23">
        <f>AVERAGE('T 1.1_1ปกติ'!T52,'T 1.1_2ปกติ'!T52)</f>
        <v>4.2442127158719867</v>
      </c>
      <c r="U52" s="73">
        <f>AVERAGE('T 1.1_1ปกติ'!U52,'T 1.1_2ปกติ'!U52)</f>
        <v>1064.1569853063161</v>
      </c>
      <c r="V52" s="21">
        <f>AVERAGE('T 1.1_1ปกติ'!V52,'T 1.1_2ปกติ'!V52)</f>
        <v>0</v>
      </c>
      <c r="W52" s="22">
        <f>AVERAGE('T 1.1_1ปกติ'!W52,'T 1.1_2ปกติ'!W52)</f>
        <v>0</v>
      </c>
      <c r="X52" s="22">
        <f>AVERAGE('T 1.1_1ปกติ'!X52,'T 1.1_2ปกติ'!X52)</f>
        <v>0</v>
      </c>
      <c r="Y52" s="22">
        <f>AVERAGE('T 1.1_1ปกติ'!Y52,'T 1.1_2ปกติ'!Y52)</f>
        <v>0</v>
      </c>
      <c r="Z52" s="22">
        <f>AVERAGE('T 1.1_1ปกติ'!Z52,'T 1.1_2ปกติ'!Z52)</f>
        <v>0</v>
      </c>
      <c r="AA52" s="22">
        <f>AVERAGE('T 1.1_1ปกติ'!AA52,'T 1.1_2ปกติ'!AA52)</f>
        <v>0</v>
      </c>
      <c r="AB52" s="22">
        <f>AVERAGE('T 1.1_1ปกติ'!AB52,'T 1.1_2ปกติ'!AB52)</f>
        <v>0</v>
      </c>
      <c r="AC52" s="22">
        <f>AVERAGE('T 1.1_1ปกติ'!AC52,'T 1.1_2ปกติ'!AC52)</f>
        <v>0</v>
      </c>
      <c r="AD52" s="126">
        <f>AVERAGE('T 1.1_1ปกติ'!AD52,'T 1.1_2ปกติ'!AD52)</f>
        <v>0</v>
      </c>
      <c r="AE52" s="74">
        <f>AVERAGE('T 1.1_1ปกติ'!AE52,'T 1.1_2ปกติ'!AE52)</f>
        <v>1064.1569853063161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f>AVERAGE('T 1.1_1ปกติ'!D53,'T 1.1_2ปกติ'!D53)</f>
        <v>30.36160314516453</v>
      </c>
      <c r="E53" s="16">
        <f>AVERAGE('T 1.1_1ปกติ'!E53,'T 1.1_2ปกติ'!E53)</f>
        <v>45.68173775896544</v>
      </c>
      <c r="F53" s="16">
        <f>AVERAGE('T 1.1_1ปกติ'!F53,'T 1.1_2ปกติ'!F53)</f>
        <v>43.220912618355563</v>
      </c>
      <c r="G53" s="16">
        <f>AVERAGE('T 1.1_1ปกติ'!G53,'T 1.1_2ปกติ'!G53)</f>
        <v>57.189561530587802</v>
      </c>
      <c r="H53" s="16">
        <f>AVERAGE('T 1.1_1ปกติ'!H53,'T 1.1_2ปกติ'!H53)</f>
        <v>92.723755960833103</v>
      </c>
      <c r="I53" s="16">
        <f>AVERAGE('T 1.1_1ปกติ'!I53,'T 1.1_2ปกติ'!I53)</f>
        <v>78.354026793000941</v>
      </c>
      <c r="J53" s="16">
        <f>AVERAGE('T 1.1_1ปกติ'!J53,'T 1.1_2ปกติ'!J53)</f>
        <v>38.085593417883047</v>
      </c>
      <c r="K53" s="16">
        <f>AVERAGE('T 1.1_1ปกติ'!K53,'T 1.1_2ปกติ'!K53)</f>
        <v>8.0475763557073208</v>
      </c>
      <c r="L53" s="16">
        <f>AVERAGE('T 1.1_1ปกติ'!L53,'T 1.1_2ปกติ'!L53)</f>
        <v>15.023411168508924</v>
      </c>
      <c r="M53" s="16">
        <f>AVERAGE('T 1.1_1ปกติ'!M53,'T 1.1_2ปกติ'!M53)</f>
        <v>54.443488346889168</v>
      </c>
      <c r="N53" s="16">
        <f>AVERAGE('T 1.1_1ปกติ'!N53,'T 1.1_2ปกติ'!N53)</f>
        <v>882.08631746390051</v>
      </c>
      <c r="O53" s="16">
        <f>AVERAGE('T 1.1_1ปกติ'!O53,'T 1.1_2ปกติ'!O53)</f>
        <v>19.664809333718026</v>
      </c>
      <c r="P53" s="16">
        <f>AVERAGE('T 1.1_1ปกติ'!P53,'T 1.1_2ปกติ'!P53)</f>
        <v>34.1283272761478</v>
      </c>
      <c r="Q53" s="16">
        <f>AVERAGE('T 1.1_1ปกติ'!Q53,'T 1.1_2ปกติ'!Q53)</f>
        <v>0</v>
      </c>
      <c r="R53" s="16">
        <f>AVERAGE('T 1.1_1ปกติ'!R53,'T 1.1_2ปกติ'!R53)</f>
        <v>5.643975292336691</v>
      </c>
      <c r="S53" s="16">
        <f>AVERAGE('T 1.1_1ปกติ'!S53,'T 1.1_2ปกติ'!S53)</f>
        <v>0</v>
      </c>
      <c r="T53" s="17">
        <f>AVERAGE('T 1.1_1ปกติ'!T53,'T 1.1_2ปกติ'!T53)</f>
        <v>13.393717067315887</v>
      </c>
      <c r="U53" s="71">
        <f>AVERAGE('T 1.1_1ปกติ'!U53,'T 1.1_2ปกติ'!U53)</f>
        <v>1418.0488135293149</v>
      </c>
      <c r="V53" s="15">
        <f>AVERAGE('T 1.1_1ปกติ'!V53,'T 1.1_2ปกติ'!V53)</f>
        <v>0</v>
      </c>
      <c r="W53" s="16">
        <f>AVERAGE('T 1.1_1ปกติ'!W53,'T 1.1_2ปกติ'!W53)</f>
        <v>0</v>
      </c>
      <c r="X53" s="16">
        <f>AVERAGE('T 1.1_1ปกติ'!X53,'T 1.1_2ปกติ'!X53)</f>
        <v>0</v>
      </c>
      <c r="Y53" s="16">
        <f>AVERAGE('T 1.1_1ปกติ'!Y53,'T 1.1_2ปกติ'!Y53)</f>
        <v>0</v>
      </c>
      <c r="Z53" s="16">
        <f>AVERAGE('T 1.1_1ปกติ'!Z53,'T 1.1_2ปกติ'!Z53)</f>
        <v>0</v>
      </c>
      <c r="AA53" s="16">
        <f>AVERAGE('T 1.1_1ปกติ'!AA53,'T 1.1_2ปกติ'!AA53)</f>
        <v>0</v>
      </c>
      <c r="AB53" s="16">
        <f>AVERAGE('T 1.1_1ปกติ'!AB53,'T 1.1_2ปกติ'!AB53)</f>
        <v>0</v>
      </c>
      <c r="AC53" s="16">
        <f>AVERAGE('T 1.1_1ปกติ'!AC53,'T 1.1_2ปกติ'!AC53)</f>
        <v>0</v>
      </c>
      <c r="AD53" s="124">
        <f>AVERAGE('T 1.1_1ปกติ'!AD53,'T 1.1_2ปกติ'!AD53)</f>
        <v>0</v>
      </c>
      <c r="AE53" s="71">
        <f>AVERAGE('T 1.1_1ปกติ'!AE53,'T 1.1_2ปกติ'!AE53)</f>
        <v>1418.0488135293149</v>
      </c>
    </row>
    <row r="54" spans="1:31" s="1" customFormat="1" ht="18.95" customHeight="1" x14ac:dyDescent="0.2">
      <c r="A54" s="18"/>
      <c r="B54" s="7"/>
      <c r="C54" s="7" t="s">
        <v>21</v>
      </c>
      <c r="D54" s="8">
        <f>AVERAGE('T 1.1_1ปกติ'!D54,'T 1.1_2ปกติ'!D54)</f>
        <v>0</v>
      </c>
      <c r="E54" s="9">
        <f>AVERAGE('T 1.1_1ปกติ'!E54,'T 1.1_2ปกติ'!E54)</f>
        <v>0</v>
      </c>
      <c r="F54" s="9">
        <f>AVERAGE('T 1.1_1ปกติ'!F54,'T 1.1_2ปกติ'!F54)</f>
        <v>0</v>
      </c>
      <c r="G54" s="9">
        <f>AVERAGE('T 1.1_1ปกติ'!G54,'T 1.1_2ปกติ'!G54)</f>
        <v>0</v>
      </c>
      <c r="H54" s="9">
        <f>AVERAGE('T 1.1_1ปกติ'!H54,'T 1.1_2ปกติ'!H54)</f>
        <v>0</v>
      </c>
      <c r="I54" s="9">
        <f>AVERAGE('T 1.1_1ปกติ'!I54,'T 1.1_2ปกติ'!I54)</f>
        <v>0</v>
      </c>
      <c r="J54" s="9">
        <f>AVERAGE('T 1.1_1ปกติ'!J54,'T 1.1_2ปกติ'!J54)</f>
        <v>0</v>
      </c>
      <c r="K54" s="9">
        <f>AVERAGE('T 1.1_1ปกติ'!K54,'T 1.1_2ปกติ'!K54)</f>
        <v>0</v>
      </c>
      <c r="L54" s="9">
        <f>AVERAGE('T 1.1_1ปกติ'!L54,'T 1.1_2ปกติ'!L54)</f>
        <v>0</v>
      </c>
      <c r="M54" s="9">
        <f>AVERAGE('T 1.1_1ปกติ'!M54,'T 1.1_2ปกติ'!M54)</f>
        <v>0</v>
      </c>
      <c r="N54" s="9">
        <f>AVERAGE('T 1.1_1ปกติ'!N54,'T 1.1_2ปกติ'!N54)</f>
        <v>0</v>
      </c>
      <c r="O54" s="9">
        <f>AVERAGE('T 1.1_1ปกติ'!O54,'T 1.1_2ปกติ'!O54)</f>
        <v>0</v>
      </c>
      <c r="P54" s="9">
        <f>AVERAGE('T 1.1_1ปกติ'!P54,'T 1.1_2ปกติ'!P54)</f>
        <v>8.8235294117647065E-2</v>
      </c>
      <c r="Q54" s="9">
        <f>AVERAGE('T 1.1_1ปกติ'!Q54,'T 1.1_2ปกติ'!Q54)</f>
        <v>0</v>
      </c>
      <c r="R54" s="9">
        <f>AVERAGE('T 1.1_1ปกติ'!R54,'T 1.1_2ปกติ'!R54)</f>
        <v>0</v>
      </c>
      <c r="S54" s="9">
        <f>AVERAGE('T 1.1_1ปกติ'!S54,'T 1.1_2ปกติ'!S54)</f>
        <v>0</v>
      </c>
      <c r="T54" s="10">
        <f>AVERAGE('T 1.1_1ปกติ'!T54,'T 1.1_2ปกติ'!T54)</f>
        <v>0</v>
      </c>
      <c r="U54" s="72">
        <f>AVERAGE('T 1.1_1ปกติ'!U54,'T 1.1_2ปกติ'!U54)</f>
        <v>8.8235294117647065E-2</v>
      </c>
      <c r="V54" s="8">
        <f>AVERAGE('T 1.1_1ปกติ'!V54,'T 1.1_2ปกติ'!V54)</f>
        <v>0</v>
      </c>
      <c r="W54" s="9">
        <f>AVERAGE('T 1.1_1ปกติ'!W54,'T 1.1_2ปกติ'!W54)</f>
        <v>0</v>
      </c>
      <c r="X54" s="9">
        <f>AVERAGE('T 1.1_1ปกติ'!X54,'T 1.1_2ปกติ'!X54)</f>
        <v>0</v>
      </c>
      <c r="Y54" s="9">
        <f>AVERAGE('T 1.1_1ปกติ'!Y54,'T 1.1_2ปกติ'!Y54)</f>
        <v>0</v>
      </c>
      <c r="Z54" s="9">
        <f>AVERAGE('T 1.1_1ปกติ'!Z54,'T 1.1_2ปกติ'!Z54)</f>
        <v>0</v>
      </c>
      <c r="AA54" s="9">
        <f>AVERAGE('T 1.1_1ปกติ'!AA54,'T 1.1_2ปกติ'!AA54)</f>
        <v>0</v>
      </c>
      <c r="AB54" s="9">
        <f>AVERAGE('T 1.1_1ปกติ'!AB54,'T 1.1_2ปกติ'!AB54)</f>
        <v>0</v>
      </c>
      <c r="AC54" s="9">
        <f>AVERAGE('T 1.1_1ปกติ'!AC54,'T 1.1_2ปกติ'!AC54)</f>
        <v>0</v>
      </c>
      <c r="AD54" s="125">
        <f>AVERAGE('T 1.1_1ปกติ'!AD54,'T 1.1_2ปกติ'!AD54)</f>
        <v>0</v>
      </c>
      <c r="AE54" s="72">
        <f>AVERAGE('T 1.1_1ปกติ'!AE54,'T 1.1_2ปกติ'!AE54)</f>
        <v>8.8235294117647065E-2</v>
      </c>
    </row>
    <row r="55" spans="1:31" s="1" customFormat="1" ht="18.95" customHeight="1" x14ac:dyDescent="0.2">
      <c r="A55" s="18"/>
      <c r="B55" s="7"/>
      <c r="C55" s="7" t="s">
        <v>18</v>
      </c>
      <c r="D55" s="8">
        <f>AVERAGE('T 1.1_1ปกติ'!D55,'T 1.1_2ปกติ'!D55)</f>
        <v>30.36160314516453</v>
      </c>
      <c r="E55" s="9">
        <f>AVERAGE('T 1.1_1ปกติ'!E55,'T 1.1_2ปกติ'!E55)</f>
        <v>45.68173775896544</v>
      </c>
      <c r="F55" s="9">
        <f>AVERAGE('T 1.1_1ปกติ'!F55,'T 1.1_2ปกติ'!F55)</f>
        <v>43.220912618355563</v>
      </c>
      <c r="G55" s="9">
        <f>AVERAGE('T 1.1_1ปกติ'!G55,'T 1.1_2ปกติ'!G55)</f>
        <v>57.189561530587802</v>
      </c>
      <c r="H55" s="9">
        <f>AVERAGE('T 1.1_1ปกติ'!H55,'T 1.1_2ปกติ'!H55)</f>
        <v>92.723755960833103</v>
      </c>
      <c r="I55" s="9">
        <f>AVERAGE('T 1.1_1ปกติ'!I55,'T 1.1_2ปกติ'!I55)</f>
        <v>78.354026793000941</v>
      </c>
      <c r="J55" s="9">
        <f>AVERAGE('T 1.1_1ปกติ'!J55,'T 1.1_2ปกติ'!J55)</f>
        <v>38.085593417883047</v>
      </c>
      <c r="K55" s="9">
        <f>AVERAGE('T 1.1_1ปกติ'!K55,'T 1.1_2ปกติ'!K55)</f>
        <v>8.0475763557073208</v>
      </c>
      <c r="L55" s="9">
        <f>AVERAGE('T 1.1_1ปกติ'!L55,'T 1.1_2ปกติ'!L55)</f>
        <v>15.023411168508924</v>
      </c>
      <c r="M55" s="9">
        <f>AVERAGE('T 1.1_1ปกติ'!M55,'T 1.1_2ปกติ'!M55)</f>
        <v>54.443488346889168</v>
      </c>
      <c r="N55" s="9">
        <f>AVERAGE('T 1.1_1ปกติ'!N55,'T 1.1_2ปกติ'!N55)</f>
        <v>882.08631746390051</v>
      </c>
      <c r="O55" s="9">
        <f>AVERAGE('T 1.1_1ปกติ'!O55,'T 1.1_2ปกติ'!O55)</f>
        <v>19.664809333718026</v>
      </c>
      <c r="P55" s="9">
        <f>AVERAGE('T 1.1_1ปกติ'!P55,'T 1.1_2ปกติ'!P55)</f>
        <v>34.216562570265452</v>
      </c>
      <c r="Q55" s="9">
        <f>AVERAGE('T 1.1_1ปกติ'!Q55,'T 1.1_2ปกติ'!Q55)</f>
        <v>0</v>
      </c>
      <c r="R55" s="9">
        <f>AVERAGE('T 1.1_1ปกติ'!R55,'T 1.1_2ปกติ'!R55)</f>
        <v>5.643975292336691</v>
      </c>
      <c r="S55" s="9">
        <f>AVERAGE('T 1.1_1ปกติ'!S55,'T 1.1_2ปกติ'!S55)</f>
        <v>0</v>
      </c>
      <c r="T55" s="10">
        <f>AVERAGE('T 1.1_1ปกติ'!T55,'T 1.1_2ปกติ'!T55)</f>
        <v>13.393717067315887</v>
      </c>
      <c r="U55" s="72">
        <f>AVERAGE('T 1.1_1ปกติ'!U55,'T 1.1_2ปกติ'!U55)</f>
        <v>1418.1370488234325</v>
      </c>
      <c r="V55" s="8">
        <f>AVERAGE('T 1.1_1ปกติ'!V55,'T 1.1_2ปกติ'!V55)</f>
        <v>0</v>
      </c>
      <c r="W55" s="9">
        <f>AVERAGE('T 1.1_1ปกติ'!W55,'T 1.1_2ปกติ'!W55)</f>
        <v>0</v>
      </c>
      <c r="X55" s="9">
        <f>AVERAGE('T 1.1_1ปกติ'!X55,'T 1.1_2ปกติ'!X55)</f>
        <v>0</v>
      </c>
      <c r="Y55" s="9">
        <f>AVERAGE('T 1.1_1ปกติ'!Y55,'T 1.1_2ปกติ'!Y55)</f>
        <v>0</v>
      </c>
      <c r="Z55" s="9">
        <f>AVERAGE('T 1.1_1ปกติ'!Z55,'T 1.1_2ปกติ'!Z55)</f>
        <v>0</v>
      </c>
      <c r="AA55" s="9">
        <f>AVERAGE('T 1.1_1ปกติ'!AA55,'T 1.1_2ปกติ'!AA55)</f>
        <v>0</v>
      </c>
      <c r="AB55" s="9">
        <f>AVERAGE('T 1.1_1ปกติ'!AB55,'T 1.1_2ปกติ'!AB55)</f>
        <v>0</v>
      </c>
      <c r="AC55" s="9">
        <f>AVERAGE('T 1.1_1ปกติ'!AC55,'T 1.1_2ปกติ'!AC55)</f>
        <v>0</v>
      </c>
      <c r="AD55" s="125">
        <f>AVERAGE('T 1.1_1ปกติ'!AD55,'T 1.1_2ปกติ'!AD55)</f>
        <v>0</v>
      </c>
      <c r="AE55" s="72">
        <f>AVERAGE('T 1.1_1ปกติ'!AE55,'T 1.1_2ปกติ'!AE55)</f>
        <v>1418.1370488234325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f>AVERAGE('T 1.1_1ปกติ'!D56,'T 1.1_2ปกติ'!D56)</f>
        <v>0</v>
      </c>
      <c r="E56" s="9">
        <f>AVERAGE('T 1.1_1ปกติ'!E56,'T 1.1_2ปกติ'!E56)</f>
        <v>0</v>
      </c>
      <c r="F56" s="9">
        <f>AVERAGE('T 1.1_1ปกติ'!F56,'T 1.1_2ปกติ'!F56)</f>
        <v>0</v>
      </c>
      <c r="G56" s="9">
        <f>AVERAGE('T 1.1_1ปกติ'!G56,'T 1.1_2ปกติ'!G56)</f>
        <v>0</v>
      </c>
      <c r="H56" s="9">
        <f>AVERAGE('T 1.1_1ปกติ'!H56,'T 1.1_2ปกติ'!H56)</f>
        <v>0.125</v>
      </c>
      <c r="I56" s="9">
        <f>AVERAGE('T 1.1_1ปกติ'!I56,'T 1.1_2ปกติ'!I56)</f>
        <v>0</v>
      </c>
      <c r="J56" s="9">
        <f>AVERAGE('T 1.1_1ปกติ'!J56,'T 1.1_2ปกติ'!J56)</f>
        <v>0</v>
      </c>
      <c r="K56" s="9">
        <f>AVERAGE('T 1.1_1ปกติ'!K56,'T 1.1_2ปกติ'!K56)</f>
        <v>0</v>
      </c>
      <c r="L56" s="9">
        <f>AVERAGE('T 1.1_1ปกติ'!L56,'T 1.1_2ปกติ'!L56)</f>
        <v>0</v>
      </c>
      <c r="M56" s="9">
        <f>AVERAGE('T 1.1_1ปกติ'!M56,'T 1.1_2ปกติ'!M56)</f>
        <v>0</v>
      </c>
      <c r="N56" s="9">
        <f>AVERAGE('T 1.1_1ปกติ'!N56,'T 1.1_2ปกติ'!N56)</f>
        <v>49.291666666666671</v>
      </c>
      <c r="O56" s="9">
        <f>AVERAGE('T 1.1_1ปกติ'!O56,'T 1.1_2ปกติ'!O56)</f>
        <v>0</v>
      </c>
      <c r="P56" s="9">
        <f>AVERAGE('T 1.1_1ปกติ'!P56,'T 1.1_2ปกติ'!P56)</f>
        <v>0</v>
      </c>
      <c r="Q56" s="9">
        <f>AVERAGE('T 1.1_1ปกติ'!Q56,'T 1.1_2ปกติ'!Q56)</f>
        <v>0</v>
      </c>
      <c r="R56" s="9">
        <f>AVERAGE('T 1.1_1ปกติ'!R56,'T 1.1_2ปกติ'!R56)</f>
        <v>0</v>
      </c>
      <c r="S56" s="9">
        <f>AVERAGE('T 1.1_1ปกติ'!S56,'T 1.1_2ปกติ'!S56)</f>
        <v>0</v>
      </c>
      <c r="T56" s="10">
        <f>AVERAGE('T 1.1_1ปกติ'!T56,'T 1.1_2ปกติ'!T56)</f>
        <v>0</v>
      </c>
      <c r="U56" s="72">
        <f>AVERAGE('T 1.1_1ปกติ'!U56,'T 1.1_2ปกติ'!U56)</f>
        <v>49.416666666666671</v>
      </c>
      <c r="V56" s="8">
        <f>AVERAGE('T 1.1_1ปกติ'!V56,'T 1.1_2ปกติ'!V56)</f>
        <v>0</v>
      </c>
      <c r="W56" s="9">
        <f>AVERAGE('T 1.1_1ปกติ'!W56,'T 1.1_2ปกติ'!W56)</f>
        <v>0</v>
      </c>
      <c r="X56" s="9">
        <f>AVERAGE('T 1.1_1ปกติ'!X56,'T 1.1_2ปกติ'!X56)</f>
        <v>0</v>
      </c>
      <c r="Y56" s="9">
        <f>AVERAGE('T 1.1_1ปกติ'!Y56,'T 1.1_2ปกติ'!Y56)</f>
        <v>0</v>
      </c>
      <c r="Z56" s="9">
        <f>AVERAGE('T 1.1_1ปกติ'!Z56,'T 1.1_2ปกติ'!Z56)</f>
        <v>0</v>
      </c>
      <c r="AA56" s="9">
        <f>AVERAGE('T 1.1_1ปกติ'!AA56,'T 1.1_2ปกติ'!AA56)</f>
        <v>0</v>
      </c>
      <c r="AB56" s="9">
        <f>AVERAGE('T 1.1_1ปกติ'!AB56,'T 1.1_2ปกติ'!AB56)</f>
        <v>0</v>
      </c>
      <c r="AC56" s="9">
        <f>AVERAGE('T 1.1_1ปกติ'!AC56,'T 1.1_2ปกติ'!AC56)</f>
        <v>0</v>
      </c>
      <c r="AD56" s="125">
        <f>AVERAGE('T 1.1_1ปกติ'!AD56,'T 1.1_2ปกติ'!AD56)</f>
        <v>0</v>
      </c>
      <c r="AE56" s="72">
        <f>AVERAGE('T 1.1_1ปกติ'!AE56,'T 1.1_2ปกติ'!AE56)</f>
        <v>49.416666666666671</v>
      </c>
    </row>
    <row r="57" spans="1:31" s="1" customFormat="1" ht="18.95" customHeight="1" x14ac:dyDescent="0.2">
      <c r="A57" s="18"/>
      <c r="B57" s="7"/>
      <c r="C57" s="7" t="s">
        <v>23</v>
      </c>
      <c r="D57" s="8">
        <f>AVERAGE('T 1.1_1ปกติ'!D57,'T 1.1_2ปกติ'!D57)</f>
        <v>0</v>
      </c>
      <c r="E57" s="9">
        <f>AVERAGE('T 1.1_1ปกติ'!E57,'T 1.1_2ปกติ'!E57)</f>
        <v>0</v>
      </c>
      <c r="F57" s="9">
        <f>AVERAGE('T 1.1_1ปกติ'!F57,'T 1.1_2ปกติ'!F57)</f>
        <v>0</v>
      </c>
      <c r="G57" s="9">
        <f>AVERAGE('T 1.1_1ปกติ'!G57,'T 1.1_2ปกติ'!G57)</f>
        <v>0</v>
      </c>
      <c r="H57" s="9">
        <f>AVERAGE('T 1.1_1ปกติ'!H57,'T 1.1_2ปกติ'!H57)</f>
        <v>0.22500000000000001</v>
      </c>
      <c r="I57" s="9">
        <f>AVERAGE('T 1.1_1ปกติ'!I57,'T 1.1_2ปกติ'!I57)</f>
        <v>0</v>
      </c>
      <c r="J57" s="9">
        <f>AVERAGE('T 1.1_1ปกติ'!J57,'T 1.1_2ปกติ'!J57)</f>
        <v>0</v>
      </c>
      <c r="K57" s="9">
        <f>AVERAGE('T 1.1_1ปกติ'!K57,'T 1.1_2ปกติ'!K57)</f>
        <v>0</v>
      </c>
      <c r="L57" s="9">
        <f>AVERAGE('T 1.1_1ปกติ'!L57,'T 1.1_2ปกติ'!L57)</f>
        <v>0</v>
      </c>
      <c r="M57" s="9">
        <f>AVERAGE('T 1.1_1ปกติ'!M57,'T 1.1_2ปกติ'!M57)</f>
        <v>0</v>
      </c>
      <c r="N57" s="9">
        <f>AVERAGE('T 1.1_1ปกติ'!N57,'T 1.1_2ปกติ'!N57)</f>
        <v>88.724999999999994</v>
      </c>
      <c r="O57" s="9">
        <f>AVERAGE('T 1.1_1ปกติ'!O57,'T 1.1_2ปกติ'!O57)</f>
        <v>0</v>
      </c>
      <c r="P57" s="9">
        <f>AVERAGE('T 1.1_1ปกติ'!P57,'T 1.1_2ปกติ'!P57)</f>
        <v>0</v>
      </c>
      <c r="Q57" s="9">
        <f>AVERAGE('T 1.1_1ปกติ'!Q57,'T 1.1_2ปกติ'!Q57)</f>
        <v>0</v>
      </c>
      <c r="R57" s="9">
        <f>AVERAGE('T 1.1_1ปกติ'!R57,'T 1.1_2ปกติ'!R57)</f>
        <v>0</v>
      </c>
      <c r="S57" s="9">
        <f>AVERAGE('T 1.1_1ปกติ'!S57,'T 1.1_2ปกติ'!S57)</f>
        <v>0</v>
      </c>
      <c r="T57" s="10">
        <f>AVERAGE('T 1.1_1ปกติ'!T57,'T 1.1_2ปกติ'!T57)</f>
        <v>0</v>
      </c>
      <c r="U57" s="72">
        <f>AVERAGE('T 1.1_1ปกติ'!U57,'T 1.1_2ปกติ'!U57)</f>
        <v>88.95</v>
      </c>
      <c r="V57" s="8">
        <f>AVERAGE('T 1.1_1ปกติ'!V57,'T 1.1_2ปกติ'!V57)</f>
        <v>0</v>
      </c>
      <c r="W57" s="9">
        <f>AVERAGE('T 1.1_1ปกติ'!W57,'T 1.1_2ปกติ'!W57)</f>
        <v>0</v>
      </c>
      <c r="X57" s="9">
        <f>AVERAGE('T 1.1_1ปกติ'!X57,'T 1.1_2ปกติ'!X57)</f>
        <v>0</v>
      </c>
      <c r="Y57" s="9">
        <f>AVERAGE('T 1.1_1ปกติ'!Y57,'T 1.1_2ปกติ'!Y57)</f>
        <v>0</v>
      </c>
      <c r="Z57" s="9">
        <f>AVERAGE('T 1.1_1ปกติ'!Z57,'T 1.1_2ปกติ'!Z57)</f>
        <v>0</v>
      </c>
      <c r="AA57" s="9">
        <f>AVERAGE('T 1.1_1ปกติ'!AA57,'T 1.1_2ปกติ'!AA57)</f>
        <v>0</v>
      </c>
      <c r="AB57" s="9">
        <f>AVERAGE('T 1.1_1ปกติ'!AB57,'T 1.1_2ปกติ'!AB57)</f>
        <v>0</v>
      </c>
      <c r="AC57" s="9">
        <f>AVERAGE('T 1.1_1ปกติ'!AC57,'T 1.1_2ปกติ'!AC57)</f>
        <v>0</v>
      </c>
      <c r="AD57" s="125">
        <f>AVERAGE('T 1.1_1ปกติ'!AD57,'T 1.1_2ปกติ'!AD57)</f>
        <v>0</v>
      </c>
      <c r="AE57" s="72">
        <f>AVERAGE('T 1.1_1ปกติ'!AE57,'T 1.1_2ปกติ'!AE57)</f>
        <v>88.95</v>
      </c>
    </row>
    <row r="58" spans="1:31" s="1" customFormat="1" ht="18.95" customHeight="1" x14ac:dyDescent="0.2">
      <c r="A58" s="19"/>
      <c r="B58" s="20" t="s">
        <v>24</v>
      </c>
      <c r="C58" s="20"/>
      <c r="D58" s="21">
        <f>AVERAGE('T 1.1_1ปกติ'!D58,'T 1.1_2ปกติ'!D58)</f>
        <v>30.36160314516453</v>
      </c>
      <c r="E58" s="22">
        <f>AVERAGE('T 1.1_1ปกติ'!E58,'T 1.1_2ปกติ'!E58)</f>
        <v>45.68173775896544</v>
      </c>
      <c r="F58" s="22">
        <f>AVERAGE('T 1.1_1ปกติ'!F58,'T 1.1_2ปกติ'!F58)</f>
        <v>43.220912618355563</v>
      </c>
      <c r="G58" s="22">
        <f>AVERAGE('T 1.1_1ปกติ'!G58,'T 1.1_2ปกติ'!G58)</f>
        <v>57.189561530587802</v>
      </c>
      <c r="H58" s="22">
        <f>AVERAGE('T 1.1_1ปกติ'!H58,'T 1.1_2ปกติ'!H58)</f>
        <v>92.948755960833097</v>
      </c>
      <c r="I58" s="22">
        <f>AVERAGE('T 1.1_1ปกติ'!I58,'T 1.1_2ปกติ'!I58)</f>
        <v>78.354026793000941</v>
      </c>
      <c r="J58" s="22">
        <f>AVERAGE('T 1.1_1ปกติ'!J58,'T 1.1_2ปกติ'!J58)</f>
        <v>38.085593417883047</v>
      </c>
      <c r="K58" s="22">
        <f>AVERAGE('T 1.1_1ปกติ'!K58,'T 1.1_2ปกติ'!K58)</f>
        <v>8.0475763557073208</v>
      </c>
      <c r="L58" s="22">
        <f>AVERAGE('T 1.1_1ปกติ'!L58,'T 1.1_2ปกติ'!L58)</f>
        <v>15.023411168508924</v>
      </c>
      <c r="M58" s="22">
        <f>AVERAGE('T 1.1_1ปกติ'!M58,'T 1.1_2ปกติ'!M58)</f>
        <v>54.443488346889168</v>
      </c>
      <c r="N58" s="22">
        <f>AVERAGE('T 1.1_1ปกติ'!N58,'T 1.1_2ปกติ'!N58)</f>
        <v>970.81131746390065</v>
      </c>
      <c r="O58" s="22">
        <f>AVERAGE('T 1.1_1ปกติ'!O58,'T 1.1_2ปกติ'!O58)</f>
        <v>19.664809333718026</v>
      </c>
      <c r="P58" s="22">
        <f>AVERAGE('T 1.1_1ปกติ'!P58,'T 1.1_2ปกติ'!P58)</f>
        <v>34.216562570265452</v>
      </c>
      <c r="Q58" s="22">
        <f>AVERAGE('T 1.1_1ปกติ'!Q58,'T 1.1_2ปกติ'!Q58)</f>
        <v>0</v>
      </c>
      <c r="R58" s="22">
        <f>AVERAGE('T 1.1_1ปกติ'!R58,'T 1.1_2ปกติ'!R58)</f>
        <v>5.643975292336691</v>
      </c>
      <c r="S58" s="22">
        <f>AVERAGE('T 1.1_1ปกติ'!S58,'T 1.1_2ปกติ'!S58)</f>
        <v>0</v>
      </c>
      <c r="T58" s="23">
        <f>AVERAGE('T 1.1_1ปกติ'!T58,'T 1.1_2ปกติ'!T58)</f>
        <v>13.393717067315887</v>
      </c>
      <c r="U58" s="73">
        <f>AVERAGE('T 1.1_1ปกติ'!U58,'T 1.1_2ปกติ'!U58)</f>
        <v>1507.0870488234327</v>
      </c>
      <c r="V58" s="21">
        <f>AVERAGE('T 1.1_1ปกติ'!V58,'T 1.1_2ปกติ'!V58)</f>
        <v>0</v>
      </c>
      <c r="W58" s="22">
        <f>AVERAGE('T 1.1_1ปกติ'!W58,'T 1.1_2ปกติ'!W58)</f>
        <v>0</v>
      </c>
      <c r="X58" s="22">
        <f>AVERAGE('T 1.1_1ปกติ'!X58,'T 1.1_2ปกติ'!X58)</f>
        <v>0</v>
      </c>
      <c r="Y58" s="22">
        <f>AVERAGE('T 1.1_1ปกติ'!Y58,'T 1.1_2ปกติ'!Y58)</f>
        <v>0</v>
      </c>
      <c r="Z58" s="22">
        <f>AVERAGE('T 1.1_1ปกติ'!Z58,'T 1.1_2ปกติ'!Z58)</f>
        <v>0</v>
      </c>
      <c r="AA58" s="22">
        <f>AVERAGE('T 1.1_1ปกติ'!AA58,'T 1.1_2ปกติ'!AA58)</f>
        <v>0</v>
      </c>
      <c r="AB58" s="22">
        <f>AVERAGE('T 1.1_1ปกติ'!AB58,'T 1.1_2ปกติ'!AB58)</f>
        <v>0</v>
      </c>
      <c r="AC58" s="22">
        <f>AVERAGE('T 1.1_1ปกติ'!AC58,'T 1.1_2ปกติ'!AC58)</f>
        <v>0</v>
      </c>
      <c r="AD58" s="126">
        <f>AVERAGE('T 1.1_1ปกติ'!AD58,'T 1.1_2ปกติ'!AD58)</f>
        <v>0</v>
      </c>
      <c r="AE58" s="74">
        <f>AVERAGE('T 1.1_1ปกติ'!AE58,'T 1.1_2ปกติ'!AE58)</f>
        <v>1507.0870488234327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f>AVERAGE('T 1.1_1ปกติ'!D59,'T 1.1_2ปกติ'!D59)</f>
        <v>0</v>
      </c>
      <c r="E59" s="16">
        <f>AVERAGE('T 1.1_1ปกติ'!E59,'T 1.1_2ปกติ'!E59)</f>
        <v>0.65610859728506787</v>
      </c>
      <c r="F59" s="16">
        <f>AVERAGE('T 1.1_1ปกติ'!F59,'T 1.1_2ปกติ'!F59)</f>
        <v>0</v>
      </c>
      <c r="G59" s="16">
        <f>AVERAGE('T 1.1_1ปกติ'!G59,'T 1.1_2ปกติ'!G59)</f>
        <v>0</v>
      </c>
      <c r="H59" s="16">
        <f>AVERAGE('T 1.1_1ปกติ'!H59,'T 1.1_2ปกติ'!H59)</f>
        <v>0.22624434389140274</v>
      </c>
      <c r="I59" s="16">
        <f>AVERAGE('T 1.1_1ปกติ'!I59,'T 1.1_2ปกติ'!I59)</f>
        <v>0</v>
      </c>
      <c r="J59" s="16">
        <f>AVERAGE('T 1.1_1ปกติ'!J59,'T 1.1_2ปกติ'!J59)</f>
        <v>4.5248868778280542E-2</v>
      </c>
      <c r="K59" s="16">
        <f>AVERAGE('T 1.1_1ปกติ'!K59,'T 1.1_2ปกติ'!K59)</f>
        <v>0</v>
      </c>
      <c r="L59" s="16">
        <f>AVERAGE('T 1.1_1ปกติ'!L59,'T 1.1_2ปกติ'!L59)</f>
        <v>0.27149321266968329</v>
      </c>
      <c r="M59" s="16">
        <f>AVERAGE('T 1.1_1ปกติ'!M59,'T 1.1_2ปกติ'!M59)</f>
        <v>0</v>
      </c>
      <c r="N59" s="16">
        <f>AVERAGE('T 1.1_1ปกติ'!N59,'T 1.1_2ปกติ'!N59)</f>
        <v>0</v>
      </c>
      <c r="O59" s="16">
        <f>AVERAGE('T 1.1_1ปกติ'!O59,'T 1.1_2ปกติ'!O59)</f>
        <v>260.05882352941177</v>
      </c>
      <c r="P59" s="16">
        <f>AVERAGE('T 1.1_1ปกติ'!P59,'T 1.1_2ปกติ'!P59)</f>
        <v>0</v>
      </c>
      <c r="Q59" s="16">
        <f>AVERAGE('T 1.1_1ปกติ'!Q59,'T 1.1_2ปกติ'!Q59)</f>
        <v>0</v>
      </c>
      <c r="R59" s="16">
        <f>AVERAGE('T 1.1_1ปกติ'!R59,'T 1.1_2ปกติ'!R59)</f>
        <v>1.1312217194570135E-2</v>
      </c>
      <c r="S59" s="16">
        <f>AVERAGE('T 1.1_1ปกติ'!S59,'T 1.1_2ปกติ'!S59)</f>
        <v>0</v>
      </c>
      <c r="T59" s="17">
        <f>AVERAGE('T 1.1_1ปกติ'!T59,'T 1.1_2ปกติ'!T59)</f>
        <v>0.12443438914027151</v>
      </c>
      <c r="U59" s="71">
        <f>AVERAGE('T 1.1_1ปกติ'!U59,'T 1.1_2ปกติ'!U59)</f>
        <v>261.39366515837105</v>
      </c>
      <c r="V59" s="15">
        <f>AVERAGE('T 1.1_1ปกติ'!V59,'T 1.1_2ปกติ'!V59)</f>
        <v>0</v>
      </c>
      <c r="W59" s="16">
        <f>AVERAGE('T 1.1_1ปกติ'!W59,'T 1.1_2ปกติ'!W59)</f>
        <v>0</v>
      </c>
      <c r="X59" s="16">
        <f>AVERAGE('T 1.1_1ปกติ'!X59,'T 1.1_2ปกติ'!X59)</f>
        <v>0</v>
      </c>
      <c r="Y59" s="16">
        <f>AVERAGE('T 1.1_1ปกติ'!Y59,'T 1.1_2ปกติ'!Y59)</f>
        <v>0</v>
      </c>
      <c r="Z59" s="16">
        <f>AVERAGE('T 1.1_1ปกติ'!Z59,'T 1.1_2ปกติ'!Z59)</f>
        <v>0</v>
      </c>
      <c r="AA59" s="16">
        <f>AVERAGE('T 1.1_1ปกติ'!AA59,'T 1.1_2ปกติ'!AA59)</f>
        <v>75.64705882352942</v>
      </c>
      <c r="AB59" s="16">
        <f>AVERAGE('T 1.1_1ปกติ'!AB59,'T 1.1_2ปกติ'!AB59)</f>
        <v>0</v>
      </c>
      <c r="AC59" s="16">
        <f>AVERAGE('T 1.1_1ปกติ'!AC59,'T 1.1_2ปกติ'!AC59)</f>
        <v>0</v>
      </c>
      <c r="AD59" s="124">
        <f>AVERAGE('T 1.1_1ปกติ'!AD59,'T 1.1_2ปกติ'!AD59)</f>
        <v>75.64705882352942</v>
      </c>
      <c r="AE59" s="71">
        <f>AVERAGE('T 1.1_1ปกติ'!AE59,'T 1.1_2ปกติ'!AE59)</f>
        <v>337.04072398190044</v>
      </c>
    </row>
    <row r="60" spans="1:31" s="1" customFormat="1" ht="18.95" customHeight="1" x14ac:dyDescent="0.2">
      <c r="A60" s="18"/>
      <c r="B60" s="7"/>
      <c r="C60" s="7" t="s">
        <v>21</v>
      </c>
      <c r="D60" s="8">
        <f>AVERAGE('T 1.1_1ปกติ'!D60,'T 1.1_2ปกติ'!D60)</f>
        <v>0</v>
      </c>
      <c r="E60" s="9">
        <f>AVERAGE('T 1.1_1ปกติ'!E60,'T 1.1_2ปกติ'!E60)</f>
        <v>0</v>
      </c>
      <c r="F60" s="9">
        <f>AVERAGE('T 1.1_1ปกติ'!F60,'T 1.1_2ปกติ'!F60)</f>
        <v>0</v>
      </c>
      <c r="G60" s="9">
        <f>AVERAGE('T 1.1_1ปกติ'!G60,'T 1.1_2ปกติ'!G60)</f>
        <v>0</v>
      </c>
      <c r="H60" s="9">
        <f>AVERAGE('T 1.1_1ปกติ'!H60,'T 1.1_2ปกติ'!H60)</f>
        <v>0</v>
      </c>
      <c r="I60" s="9">
        <f>AVERAGE('T 1.1_1ปกติ'!I60,'T 1.1_2ปกติ'!I60)</f>
        <v>0</v>
      </c>
      <c r="J60" s="9">
        <f>AVERAGE('T 1.1_1ปกติ'!J60,'T 1.1_2ปกติ'!J60)</f>
        <v>0</v>
      </c>
      <c r="K60" s="9">
        <f>AVERAGE('T 1.1_1ปกติ'!K60,'T 1.1_2ปกติ'!K60)</f>
        <v>0</v>
      </c>
      <c r="L60" s="9">
        <f>AVERAGE('T 1.1_1ปกติ'!L60,'T 1.1_2ปกติ'!L60)</f>
        <v>0</v>
      </c>
      <c r="M60" s="9">
        <f>AVERAGE('T 1.1_1ปกติ'!M60,'T 1.1_2ปกติ'!M60)</f>
        <v>0</v>
      </c>
      <c r="N60" s="9">
        <f>AVERAGE('T 1.1_1ปกติ'!N60,'T 1.1_2ปกติ'!N60)</f>
        <v>0</v>
      </c>
      <c r="O60" s="9">
        <f>AVERAGE('T 1.1_1ปกติ'!O60,'T 1.1_2ปกติ'!O60)</f>
        <v>0</v>
      </c>
      <c r="P60" s="9">
        <f>AVERAGE('T 1.1_1ปกติ'!P60,'T 1.1_2ปกติ'!P60)</f>
        <v>0</v>
      </c>
      <c r="Q60" s="9">
        <f>AVERAGE('T 1.1_1ปกติ'!Q60,'T 1.1_2ปกติ'!Q60)</f>
        <v>0</v>
      </c>
      <c r="R60" s="9">
        <f>AVERAGE('T 1.1_1ปกติ'!R60,'T 1.1_2ปกติ'!R60)</f>
        <v>0</v>
      </c>
      <c r="S60" s="9">
        <f>AVERAGE('T 1.1_1ปกติ'!S60,'T 1.1_2ปกติ'!S60)</f>
        <v>0</v>
      </c>
      <c r="T60" s="10">
        <f>AVERAGE('T 1.1_1ปกติ'!T60,'T 1.1_2ปกติ'!T60)</f>
        <v>0</v>
      </c>
      <c r="U60" s="72">
        <f>AVERAGE('T 1.1_1ปกติ'!U60,'T 1.1_2ปกติ'!U60)</f>
        <v>0</v>
      </c>
      <c r="V60" s="8">
        <f>AVERAGE('T 1.1_1ปกติ'!V60,'T 1.1_2ปกติ'!V60)</f>
        <v>0</v>
      </c>
      <c r="W60" s="9">
        <f>AVERAGE('T 1.1_1ปกติ'!W60,'T 1.1_2ปกติ'!W60)</f>
        <v>0</v>
      </c>
      <c r="X60" s="9">
        <f>AVERAGE('T 1.1_1ปกติ'!X60,'T 1.1_2ปกติ'!X60)</f>
        <v>0</v>
      </c>
      <c r="Y60" s="9">
        <f>AVERAGE('T 1.1_1ปกติ'!Y60,'T 1.1_2ปกติ'!Y60)</f>
        <v>0</v>
      </c>
      <c r="Z60" s="9">
        <f>AVERAGE('T 1.1_1ปกติ'!Z60,'T 1.1_2ปกติ'!Z60)</f>
        <v>0</v>
      </c>
      <c r="AA60" s="9">
        <f>AVERAGE('T 1.1_1ปกติ'!AA60,'T 1.1_2ปกติ'!AA60)</f>
        <v>0</v>
      </c>
      <c r="AB60" s="9">
        <f>AVERAGE('T 1.1_1ปกติ'!AB60,'T 1.1_2ปกติ'!AB60)</f>
        <v>0</v>
      </c>
      <c r="AC60" s="9">
        <f>AVERAGE('T 1.1_1ปกติ'!AC60,'T 1.1_2ปกติ'!AC60)</f>
        <v>0</v>
      </c>
      <c r="AD60" s="125">
        <f>AVERAGE('T 1.1_1ปกติ'!AD60,'T 1.1_2ปกติ'!AD60)</f>
        <v>0</v>
      </c>
      <c r="AE60" s="72">
        <f>AVERAGE('T 1.1_1ปกติ'!AE60,'T 1.1_2ปกติ'!AE60)</f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f>AVERAGE('T 1.1_1ปกติ'!D61,'T 1.1_2ปกติ'!D61)</f>
        <v>0</v>
      </c>
      <c r="E61" s="9">
        <f>AVERAGE('T 1.1_1ปกติ'!E61,'T 1.1_2ปกติ'!E61)</f>
        <v>0.65610859728506787</v>
      </c>
      <c r="F61" s="9">
        <f>AVERAGE('T 1.1_1ปกติ'!F61,'T 1.1_2ปกติ'!F61)</f>
        <v>0</v>
      </c>
      <c r="G61" s="9">
        <f>AVERAGE('T 1.1_1ปกติ'!G61,'T 1.1_2ปกติ'!G61)</f>
        <v>0</v>
      </c>
      <c r="H61" s="9">
        <f>AVERAGE('T 1.1_1ปกติ'!H61,'T 1.1_2ปกติ'!H61)</f>
        <v>0.22624434389140274</v>
      </c>
      <c r="I61" s="9">
        <f>AVERAGE('T 1.1_1ปกติ'!I61,'T 1.1_2ปกติ'!I61)</f>
        <v>0</v>
      </c>
      <c r="J61" s="9">
        <f>AVERAGE('T 1.1_1ปกติ'!J61,'T 1.1_2ปกติ'!J61)</f>
        <v>4.5248868778280542E-2</v>
      </c>
      <c r="K61" s="9">
        <f>AVERAGE('T 1.1_1ปกติ'!K61,'T 1.1_2ปกติ'!K61)</f>
        <v>0</v>
      </c>
      <c r="L61" s="9">
        <f>AVERAGE('T 1.1_1ปกติ'!L61,'T 1.1_2ปกติ'!L61)</f>
        <v>0.27149321266968329</v>
      </c>
      <c r="M61" s="9">
        <f>AVERAGE('T 1.1_1ปกติ'!M61,'T 1.1_2ปกติ'!M61)</f>
        <v>0</v>
      </c>
      <c r="N61" s="9">
        <f>AVERAGE('T 1.1_1ปกติ'!N61,'T 1.1_2ปกติ'!N61)</f>
        <v>0</v>
      </c>
      <c r="O61" s="9">
        <f>AVERAGE('T 1.1_1ปกติ'!O61,'T 1.1_2ปกติ'!O61)</f>
        <v>260.05882352941177</v>
      </c>
      <c r="P61" s="9">
        <f>AVERAGE('T 1.1_1ปกติ'!P61,'T 1.1_2ปกติ'!P61)</f>
        <v>0</v>
      </c>
      <c r="Q61" s="9">
        <f>AVERAGE('T 1.1_1ปกติ'!Q61,'T 1.1_2ปกติ'!Q61)</f>
        <v>0</v>
      </c>
      <c r="R61" s="9">
        <f>AVERAGE('T 1.1_1ปกติ'!R61,'T 1.1_2ปกติ'!R61)</f>
        <v>1.1312217194570135E-2</v>
      </c>
      <c r="S61" s="9">
        <f>AVERAGE('T 1.1_1ปกติ'!S61,'T 1.1_2ปกติ'!S61)</f>
        <v>0</v>
      </c>
      <c r="T61" s="10">
        <f>AVERAGE('T 1.1_1ปกติ'!T61,'T 1.1_2ปกติ'!T61)</f>
        <v>0.12443438914027151</v>
      </c>
      <c r="U61" s="72">
        <f>AVERAGE('T 1.1_1ปกติ'!U61,'T 1.1_2ปกติ'!U61)</f>
        <v>261.39366515837105</v>
      </c>
      <c r="V61" s="8">
        <f>AVERAGE('T 1.1_1ปกติ'!V61,'T 1.1_2ปกติ'!V61)</f>
        <v>0</v>
      </c>
      <c r="W61" s="9">
        <f>AVERAGE('T 1.1_1ปกติ'!W61,'T 1.1_2ปกติ'!W61)</f>
        <v>0</v>
      </c>
      <c r="X61" s="9">
        <f>AVERAGE('T 1.1_1ปกติ'!X61,'T 1.1_2ปกติ'!X61)</f>
        <v>0</v>
      </c>
      <c r="Y61" s="9">
        <f>AVERAGE('T 1.1_1ปกติ'!Y61,'T 1.1_2ปกติ'!Y61)</f>
        <v>0</v>
      </c>
      <c r="Z61" s="9">
        <f>AVERAGE('T 1.1_1ปกติ'!Z61,'T 1.1_2ปกติ'!Z61)</f>
        <v>0</v>
      </c>
      <c r="AA61" s="9">
        <f>AVERAGE('T 1.1_1ปกติ'!AA61,'T 1.1_2ปกติ'!AA61)</f>
        <v>75.64705882352942</v>
      </c>
      <c r="AB61" s="9">
        <f>AVERAGE('T 1.1_1ปกติ'!AB61,'T 1.1_2ปกติ'!AB61)</f>
        <v>0</v>
      </c>
      <c r="AC61" s="9">
        <f>AVERAGE('T 1.1_1ปกติ'!AC61,'T 1.1_2ปกติ'!AC61)</f>
        <v>0</v>
      </c>
      <c r="AD61" s="125">
        <f>AVERAGE('T 1.1_1ปกติ'!AD61,'T 1.1_2ปกติ'!AD61)</f>
        <v>75.64705882352942</v>
      </c>
      <c r="AE61" s="72">
        <f>AVERAGE('T 1.1_1ปกติ'!AE61,'T 1.1_2ปกติ'!AE61)</f>
        <v>337.04072398190044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f>AVERAGE('T 1.1_1ปกติ'!D62,'T 1.1_2ปกติ'!D62)</f>
        <v>0.45833333333333331</v>
      </c>
      <c r="E62" s="9">
        <f>AVERAGE('T 1.1_1ปกติ'!E62,'T 1.1_2ปกติ'!E62)</f>
        <v>0</v>
      </c>
      <c r="F62" s="9">
        <f>AVERAGE('T 1.1_1ปกติ'!F62,'T 1.1_2ปกติ'!F62)</f>
        <v>0</v>
      </c>
      <c r="G62" s="9">
        <f>AVERAGE('T 1.1_1ปกติ'!G62,'T 1.1_2ปกติ'!G62)</f>
        <v>0</v>
      </c>
      <c r="H62" s="9">
        <f>AVERAGE('T 1.1_1ปกติ'!H62,'T 1.1_2ปกติ'!H62)</f>
        <v>0</v>
      </c>
      <c r="I62" s="9">
        <f>AVERAGE('T 1.1_1ปกติ'!I62,'T 1.1_2ปกติ'!I62)</f>
        <v>0</v>
      </c>
      <c r="J62" s="9">
        <f>AVERAGE('T 1.1_1ปกติ'!J62,'T 1.1_2ปกติ'!J62)</f>
        <v>0</v>
      </c>
      <c r="K62" s="9">
        <f>AVERAGE('T 1.1_1ปกติ'!K62,'T 1.1_2ปกติ'!K62)</f>
        <v>0</v>
      </c>
      <c r="L62" s="9">
        <f>AVERAGE('T 1.1_1ปกติ'!L62,'T 1.1_2ปกติ'!L62)</f>
        <v>0</v>
      </c>
      <c r="M62" s="9">
        <f>AVERAGE('T 1.1_1ปกติ'!M62,'T 1.1_2ปกติ'!M62)</f>
        <v>0</v>
      </c>
      <c r="N62" s="9">
        <f>AVERAGE('T 1.1_1ปกติ'!N62,'T 1.1_2ปกติ'!N62)</f>
        <v>0</v>
      </c>
      <c r="O62" s="9">
        <f>AVERAGE('T 1.1_1ปกติ'!O62,'T 1.1_2ปกติ'!O62)</f>
        <v>17.291666666666668</v>
      </c>
      <c r="P62" s="9">
        <f>AVERAGE('T 1.1_1ปกติ'!P62,'T 1.1_2ปกติ'!P62)</f>
        <v>0</v>
      </c>
      <c r="Q62" s="9">
        <f>AVERAGE('T 1.1_1ปกติ'!Q62,'T 1.1_2ปกติ'!Q62)</f>
        <v>0.125</v>
      </c>
      <c r="R62" s="9">
        <f>AVERAGE('T 1.1_1ปกติ'!R62,'T 1.1_2ปกติ'!R62)</f>
        <v>0</v>
      </c>
      <c r="S62" s="9">
        <f>AVERAGE('T 1.1_1ปกติ'!S62,'T 1.1_2ปกติ'!S62)</f>
        <v>0</v>
      </c>
      <c r="T62" s="10">
        <f>AVERAGE('T 1.1_1ปกติ'!T62,'T 1.1_2ปกติ'!T62)</f>
        <v>0</v>
      </c>
      <c r="U62" s="72">
        <f>AVERAGE('T 1.1_1ปกติ'!U62,'T 1.1_2ปกติ'!U62)</f>
        <v>17.875</v>
      </c>
      <c r="V62" s="8">
        <f>AVERAGE('T 1.1_1ปกติ'!V62,'T 1.1_2ปกติ'!V62)</f>
        <v>0</v>
      </c>
      <c r="W62" s="9">
        <f>AVERAGE('T 1.1_1ปกติ'!W62,'T 1.1_2ปกติ'!W62)</f>
        <v>0</v>
      </c>
      <c r="X62" s="9">
        <f>AVERAGE('T 1.1_1ปกติ'!X62,'T 1.1_2ปกติ'!X62)</f>
        <v>0</v>
      </c>
      <c r="Y62" s="9">
        <f>AVERAGE('T 1.1_1ปกติ'!Y62,'T 1.1_2ปกติ'!Y62)</f>
        <v>0</v>
      </c>
      <c r="Z62" s="9">
        <f>AVERAGE('T 1.1_1ปกติ'!Z62,'T 1.1_2ปกติ'!Z62)</f>
        <v>0</v>
      </c>
      <c r="AA62" s="9">
        <f>AVERAGE('T 1.1_1ปกติ'!AA62,'T 1.1_2ปกติ'!AA62)</f>
        <v>22.5</v>
      </c>
      <c r="AB62" s="9">
        <f>AVERAGE('T 1.1_1ปกติ'!AB62,'T 1.1_2ปกติ'!AB62)</f>
        <v>8.3333333333333329E-2</v>
      </c>
      <c r="AC62" s="9">
        <f>AVERAGE('T 1.1_1ปกติ'!AC62,'T 1.1_2ปกติ'!AC62)</f>
        <v>0</v>
      </c>
      <c r="AD62" s="125">
        <f>AVERAGE('T 1.1_1ปกติ'!AD62,'T 1.1_2ปกติ'!AD62)</f>
        <v>22.583333333333332</v>
      </c>
      <c r="AE62" s="72">
        <f>AVERAGE('T 1.1_1ปกติ'!AE62,'T 1.1_2ปกติ'!AE62)</f>
        <v>40.458333333333329</v>
      </c>
    </row>
    <row r="63" spans="1:31" s="1" customFormat="1" ht="18.95" customHeight="1" x14ac:dyDescent="0.2">
      <c r="A63" s="18"/>
      <c r="B63" s="7"/>
      <c r="C63" s="7" t="s">
        <v>23</v>
      </c>
      <c r="D63" s="8">
        <f>AVERAGE('T 1.1_1ปกติ'!D63,'T 1.1_2ปกติ'!D63)</f>
        <v>0.45833333333333331</v>
      </c>
      <c r="E63" s="9">
        <f>AVERAGE('T 1.1_1ปกติ'!E63,'T 1.1_2ปกติ'!E63)</f>
        <v>0</v>
      </c>
      <c r="F63" s="9">
        <f>AVERAGE('T 1.1_1ปกติ'!F63,'T 1.1_2ปกติ'!F63)</f>
        <v>0</v>
      </c>
      <c r="G63" s="9">
        <f>AVERAGE('T 1.1_1ปกติ'!G63,'T 1.1_2ปกติ'!G63)</f>
        <v>0</v>
      </c>
      <c r="H63" s="9">
        <f>AVERAGE('T 1.1_1ปกติ'!H63,'T 1.1_2ปกติ'!H63)</f>
        <v>0</v>
      </c>
      <c r="I63" s="9">
        <f>AVERAGE('T 1.1_1ปกติ'!I63,'T 1.1_2ปกติ'!I63)</f>
        <v>0</v>
      </c>
      <c r="J63" s="9">
        <f>AVERAGE('T 1.1_1ปกติ'!J63,'T 1.1_2ปกติ'!J63)</f>
        <v>0</v>
      </c>
      <c r="K63" s="9">
        <f>AVERAGE('T 1.1_1ปกติ'!K63,'T 1.1_2ปกติ'!K63)</f>
        <v>0</v>
      </c>
      <c r="L63" s="9">
        <f>AVERAGE('T 1.1_1ปกติ'!L63,'T 1.1_2ปกติ'!L63)</f>
        <v>0</v>
      </c>
      <c r="M63" s="9">
        <f>AVERAGE('T 1.1_1ปกติ'!M63,'T 1.1_2ปกติ'!M63)</f>
        <v>0</v>
      </c>
      <c r="N63" s="9">
        <f>AVERAGE('T 1.1_1ปกติ'!N63,'T 1.1_2ปกติ'!N63)</f>
        <v>0</v>
      </c>
      <c r="O63" s="9">
        <f>AVERAGE('T 1.1_1ปกติ'!O63,'T 1.1_2ปกติ'!O63)</f>
        <v>17.291666666666668</v>
      </c>
      <c r="P63" s="9">
        <f>AVERAGE('T 1.1_1ปกติ'!P63,'T 1.1_2ปกติ'!P63)</f>
        <v>0</v>
      </c>
      <c r="Q63" s="9">
        <f>AVERAGE('T 1.1_1ปกติ'!Q63,'T 1.1_2ปกติ'!Q63)</f>
        <v>0.125</v>
      </c>
      <c r="R63" s="9">
        <f>AVERAGE('T 1.1_1ปกติ'!R63,'T 1.1_2ปกติ'!R63)</f>
        <v>0</v>
      </c>
      <c r="S63" s="9">
        <f>AVERAGE('T 1.1_1ปกติ'!S63,'T 1.1_2ปกติ'!S63)</f>
        <v>0</v>
      </c>
      <c r="T63" s="10">
        <f>AVERAGE('T 1.1_1ปกติ'!T63,'T 1.1_2ปกติ'!T63)</f>
        <v>0</v>
      </c>
      <c r="U63" s="72">
        <f>AVERAGE('T 1.1_1ปกติ'!U63,'T 1.1_2ปกติ'!U63)</f>
        <v>17.875</v>
      </c>
      <c r="V63" s="8">
        <f>AVERAGE('T 1.1_1ปกติ'!V63,'T 1.1_2ปกติ'!V63)</f>
        <v>0</v>
      </c>
      <c r="W63" s="9">
        <f>AVERAGE('T 1.1_1ปกติ'!W63,'T 1.1_2ปกติ'!W63)</f>
        <v>0</v>
      </c>
      <c r="X63" s="9">
        <f>AVERAGE('T 1.1_1ปกติ'!X63,'T 1.1_2ปกติ'!X63)</f>
        <v>0</v>
      </c>
      <c r="Y63" s="9">
        <f>AVERAGE('T 1.1_1ปกติ'!Y63,'T 1.1_2ปกติ'!Y63)</f>
        <v>0</v>
      </c>
      <c r="Z63" s="9">
        <f>AVERAGE('T 1.1_1ปกติ'!Z63,'T 1.1_2ปกติ'!Z63)</f>
        <v>0</v>
      </c>
      <c r="AA63" s="9">
        <f>AVERAGE('T 1.1_1ปกติ'!AA63,'T 1.1_2ปกติ'!AA63)</f>
        <v>22.5</v>
      </c>
      <c r="AB63" s="9">
        <f>AVERAGE('T 1.1_1ปกติ'!AB63,'T 1.1_2ปกติ'!AB63)</f>
        <v>8.3333333333333329E-2</v>
      </c>
      <c r="AC63" s="9">
        <f>AVERAGE('T 1.1_1ปกติ'!AC63,'T 1.1_2ปกติ'!AC63)</f>
        <v>0</v>
      </c>
      <c r="AD63" s="125">
        <f>AVERAGE('T 1.1_1ปกติ'!AD63,'T 1.1_2ปกติ'!AD63)</f>
        <v>22.583333333333332</v>
      </c>
      <c r="AE63" s="72">
        <f>AVERAGE('T 1.1_1ปกติ'!AE63,'T 1.1_2ปกติ'!AE63)</f>
        <v>40.458333333333329</v>
      </c>
    </row>
    <row r="64" spans="1:31" s="1" customFormat="1" ht="18.95" customHeight="1" x14ac:dyDescent="0.2">
      <c r="A64" s="19"/>
      <c r="B64" s="20" t="s">
        <v>24</v>
      </c>
      <c r="C64" s="20"/>
      <c r="D64" s="21">
        <f>AVERAGE('T 1.1_1ปกติ'!D64,'T 1.1_2ปกติ'!D64)</f>
        <v>0.45833333333333331</v>
      </c>
      <c r="E64" s="22">
        <f>AVERAGE('T 1.1_1ปกติ'!E64,'T 1.1_2ปกติ'!E64)</f>
        <v>0.65610859728506787</v>
      </c>
      <c r="F64" s="22">
        <f>AVERAGE('T 1.1_1ปกติ'!F64,'T 1.1_2ปกติ'!F64)</f>
        <v>0</v>
      </c>
      <c r="G64" s="22">
        <f>AVERAGE('T 1.1_1ปกติ'!G64,'T 1.1_2ปกติ'!G64)</f>
        <v>0</v>
      </c>
      <c r="H64" s="22">
        <f>AVERAGE('T 1.1_1ปกติ'!H64,'T 1.1_2ปกติ'!H64)</f>
        <v>0.22624434389140274</v>
      </c>
      <c r="I64" s="22">
        <f>AVERAGE('T 1.1_1ปกติ'!I64,'T 1.1_2ปกติ'!I64)</f>
        <v>0</v>
      </c>
      <c r="J64" s="22">
        <f>AVERAGE('T 1.1_1ปกติ'!J64,'T 1.1_2ปกติ'!J64)</f>
        <v>4.5248868778280542E-2</v>
      </c>
      <c r="K64" s="22">
        <f>AVERAGE('T 1.1_1ปกติ'!K64,'T 1.1_2ปกติ'!K64)</f>
        <v>0</v>
      </c>
      <c r="L64" s="22">
        <f>AVERAGE('T 1.1_1ปกติ'!L64,'T 1.1_2ปกติ'!L64)</f>
        <v>0.27149321266968329</v>
      </c>
      <c r="M64" s="22">
        <f>AVERAGE('T 1.1_1ปกติ'!M64,'T 1.1_2ปกติ'!M64)</f>
        <v>0</v>
      </c>
      <c r="N64" s="22">
        <f>AVERAGE('T 1.1_1ปกติ'!N64,'T 1.1_2ปกติ'!N64)</f>
        <v>0</v>
      </c>
      <c r="O64" s="22">
        <f>AVERAGE('T 1.1_1ปกติ'!O64,'T 1.1_2ปกติ'!O64)</f>
        <v>277.35049019607845</v>
      </c>
      <c r="P64" s="22">
        <f>AVERAGE('T 1.1_1ปกติ'!P64,'T 1.1_2ปกติ'!P64)</f>
        <v>0</v>
      </c>
      <c r="Q64" s="22">
        <f>AVERAGE('T 1.1_1ปกติ'!Q64,'T 1.1_2ปกติ'!Q64)</f>
        <v>0.125</v>
      </c>
      <c r="R64" s="22">
        <f>AVERAGE('T 1.1_1ปกติ'!R64,'T 1.1_2ปกติ'!R64)</f>
        <v>1.1312217194570135E-2</v>
      </c>
      <c r="S64" s="22">
        <f>AVERAGE('T 1.1_1ปกติ'!S64,'T 1.1_2ปกติ'!S64)</f>
        <v>0</v>
      </c>
      <c r="T64" s="23">
        <f>AVERAGE('T 1.1_1ปกติ'!T64,'T 1.1_2ปกติ'!T64)</f>
        <v>0.12443438914027151</v>
      </c>
      <c r="U64" s="74">
        <f>AVERAGE('T 1.1_1ปกติ'!U64,'T 1.1_2ปกติ'!U64)</f>
        <v>279.26866515837105</v>
      </c>
      <c r="V64" s="21">
        <f>AVERAGE('T 1.1_1ปกติ'!V64,'T 1.1_2ปกติ'!V64)</f>
        <v>0</v>
      </c>
      <c r="W64" s="22">
        <f>AVERAGE('T 1.1_1ปกติ'!W64,'T 1.1_2ปกติ'!W64)</f>
        <v>0</v>
      </c>
      <c r="X64" s="22">
        <f>AVERAGE('T 1.1_1ปกติ'!X64,'T 1.1_2ปกติ'!X64)</f>
        <v>0</v>
      </c>
      <c r="Y64" s="22">
        <f>AVERAGE('T 1.1_1ปกติ'!Y64,'T 1.1_2ปกติ'!Y64)</f>
        <v>0</v>
      </c>
      <c r="Z64" s="22">
        <f>AVERAGE('T 1.1_1ปกติ'!Z64,'T 1.1_2ปกติ'!Z64)</f>
        <v>0</v>
      </c>
      <c r="AA64" s="22">
        <f>AVERAGE('T 1.1_1ปกติ'!AA64,'T 1.1_2ปกติ'!AA64)</f>
        <v>98.147058823529392</v>
      </c>
      <c r="AB64" s="22">
        <f>AVERAGE('T 1.1_1ปกติ'!AB64,'T 1.1_2ปกติ'!AB64)</f>
        <v>8.3333333333333329E-2</v>
      </c>
      <c r="AC64" s="22">
        <f>AVERAGE('T 1.1_1ปกติ'!AC64,'T 1.1_2ปกติ'!AC64)</f>
        <v>0</v>
      </c>
      <c r="AD64" s="126">
        <f>AVERAGE('T 1.1_1ปกติ'!AD64,'T 1.1_2ปกติ'!AD64)</f>
        <v>98.230392156862735</v>
      </c>
      <c r="AE64" s="74">
        <f>AVERAGE('T 1.1_1ปกติ'!AE64,'T 1.1_2ปกติ'!AE64)</f>
        <v>377.49905731523381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f>AVERAGE('T 1.1_1ปกติ'!D65,'T 1.1_2ปกติ'!D65)</f>
        <v>1.3629264244882906</v>
      </c>
      <c r="E65" s="16">
        <f>AVERAGE('T 1.1_1ปกติ'!E65,'T 1.1_2ปกติ'!E65)</f>
        <v>1.453641895629725</v>
      </c>
      <c r="F65" s="16">
        <f>AVERAGE('T 1.1_1ปกติ'!F65,'T 1.1_2ปกติ'!F65)</f>
        <v>1.5137009035589157</v>
      </c>
      <c r="G65" s="16">
        <f>AVERAGE('T 1.1_1ปกติ'!G65,'T 1.1_2ปกติ'!G65)</f>
        <v>1.4369444956666053</v>
      </c>
      <c r="H65" s="16">
        <f>AVERAGE('T 1.1_1ปกติ'!H65,'T 1.1_2ปกติ'!H65)</f>
        <v>1.2621611654066014</v>
      </c>
      <c r="I65" s="16">
        <f>AVERAGE('T 1.1_1ปกติ'!I65,'T 1.1_2ปกติ'!I65)</f>
        <v>3.022791812649825</v>
      </c>
      <c r="J65" s="16">
        <f>AVERAGE('T 1.1_1ปกติ'!J65,'T 1.1_2ปกติ'!J65)</f>
        <v>2.2669555596533288</v>
      </c>
      <c r="K65" s="16">
        <f>AVERAGE('T 1.1_1ปกติ'!K65,'T 1.1_2ปกติ'!K65)</f>
        <v>0.32129817444219066</v>
      </c>
      <c r="L65" s="16">
        <f>AVERAGE('T 1.1_1ปกติ'!L65,'T 1.1_2ปกติ'!L65)</f>
        <v>0.3964503042596349</v>
      </c>
      <c r="M65" s="16">
        <f>AVERAGE('T 1.1_1ปกติ'!M65,'T 1.1_2ปกติ'!M65)</f>
        <v>1.4511617186059378</v>
      </c>
      <c r="N65" s="16">
        <f>AVERAGE('T 1.1_1ปกติ'!N65,'T 1.1_2ปกติ'!N65)</f>
        <v>1.2977042227549325</v>
      </c>
      <c r="O65" s="16">
        <f>AVERAGE('T 1.1_1ปกติ'!O65,'T 1.1_2ปกติ'!O65)</f>
        <v>0</v>
      </c>
      <c r="P65" s="16">
        <f>AVERAGE('T 1.1_1ปกติ'!P65,'T 1.1_2ปกติ'!P65)</f>
        <v>474.52382445141063</v>
      </c>
      <c r="Q65" s="16">
        <f>AVERAGE('T 1.1_1ปกติ'!Q65,'T 1.1_2ปกติ'!Q65)</f>
        <v>0</v>
      </c>
      <c r="R65" s="16">
        <f>AVERAGE('T 1.1_1ปกติ'!R65,'T 1.1_2ปกติ'!R65)</f>
        <v>0.24876452148257422</v>
      </c>
      <c r="S65" s="16">
        <f>AVERAGE('T 1.1_1ปกติ'!S65,'T 1.1_2ปกติ'!S65)</f>
        <v>0</v>
      </c>
      <c r="T65" s="17">
        <f>AVERAGE('T 1.1_1ปกติ'!T65,'T 1.1_2ปกติ'!T65)</f>
        <v>0.65041489950212061</v>
      </c>
      <c r="U65" s="71">
        <f>AVERAGE('T 1.1_1ปกติ'!U65,'T 1.1_2ปกติ'!U65)</f>
        <v>491.20874054951133</v>
      </c>
      <c r="V65" s="15">
        <f>AVERAGE('T 1.1_1ปกติ'!V65,'T 1.1_2ปกติ'!V65)</f>
        <v>0</v>
      </c>
      <c r="W65" s="16">
        <f>AVERAGE('T 1.1_1ปกติ'!W65,'T 1.1_2ปกติ'!W65)</f>
        <v>0</v>
      </c>
      <c r="X65" s="16">
        <f>AVERAGE('T 1.1_1ปกติ'!X65,'T 1.1_2ปกติ'!X65)</f>
        <v>0</v>
      </c>
      <c r="Y65" s="16">
        <f>AVERAGE('T 1.1_1ปกติ'!Y65,'T 1.1_2ปกติ'!Y65)</f>
        <v>0</v>
      </c>
      <c r="Z65" s="16">
        <f>AVERAGE('T 1.1_1ปกติ'!Z65,'T 1.1_2ปกติ'!Z65)</f>
        <v>0</v>
      </c>
      <c r="AA65" s="16">
        <f>AVERAGE('T 1.1_1ปกติ'!AA65,'T 1.1_2ปกติ'!AA65)</f>
        <v>0</v>
      </c>
      <c r="AB65" s="16">
        <f>AVERAGE('T 1.1_1ปกติ'!AB65,'T 1.1_2ปกติ'!AB65)</f>
        <v>0</v>
      </c>
      <c r="AC65" s="16">
        <f>AVERAGE('T 1.1_1ปกติ'!AC65,'T 1.1_2ปกติ'!AC65)</f>
        <v>0</v>
      </c>
      <c r="AD65" s="124">
        <f>AVERAGE('T 1.1_1ปกติ'!AD65,'T 1.1_2ปกติ'!AD65)</f>
        <v>0</v>
      </c>
      <c r="AE65" s="71">
        <f>AVERAGE('T 1.1_1ปกติ'!AE65,'T 1.1_2ปกติ'!AE65)</f>
        <v>491.20874054951133</v>
      </c>
    </row>
    <row r="66" spans="1:31" s="1" customFormat="1" ht="18.95" customHeight="1" x14ac:dyDescent="0.2">
      <c r="A66" s="18"/>
      <c r="B66" s="7"/>
      <c r="C66" s="7" t="s">
        <v>21</v>
      </c>
      <c r="D66" s="8">
        <f>AVERAGE('T 1.1_1ปกติ'!D66,'T 1.1_2ปกติ'!D66)</f>
        <v>0</v>
      </c>
      <c r="E66" s="9">
        <f>AVERAGE('T 1.1_1ปกติ'!E66,'T 1.1_2ปกติ'!E66)</f>
        <v>0</v>
      </c>
      <c r="F66" s="9">
        <f>AVERAGE('T 1.1_1ปกติ'!F66,'T 1.1_2ปกติ'!F66)</f>
        <v>0</v>
      </c>
      <c r="G66" s="9">
        <f>AVERAGE('T 1.1_1ปกติ'!G66,'T 1.1_2ปกติ'!G66)</f>
        <v>0</v>
      </c>
      <c r="H66" s="9">
        <f>AVERAGE('T 1.1_1ปกติ'!H66,'T 1.1_2ปกติ'!H66)</f>
        <v>0</v>
      </c>
      <c r="I66" s="9">
        <f>AVERAGE('T 1.1_1ปกติ'!I66,'T 1.1_2ปกติ'!I66)</f>
        <v>0</v>
      </c>
      <c r="J66" s="9">
        <f>AVERAGE('T 1.1_1ปกติ'!J66,'T 1.1_2ปกติ'!J66)</f>
        <v>0</v>
      </c>
      <c r="K66" s="9">
        <f>AVERAGE('T 1.1_1ปกติ'!K66,'T 1.1_2ปกติ'!K66)</f>
        <v>0</v>
      </c>
      <c r="L66" s="9">
        <f>AVERAGE('T 1.1_1ปกติ'!L66,'T 1.1_2ปกติ'!L66)</f>
        <v>0</v>
      </c>
      <c r="M66" s="9">
        <f>AVERAGE('T 1.1_1ปกติ'!M66,'T 1.1_2ปกติ'!M66)</f>
        <v>0</v>
      </c>
      <c r="N66" s="9">
        <f>AVERAGE('T 1.1_1ปกติ'!N66,'T 1.1_2ปกติ'!N66)</f>
        <v>0</v>
      </c>
      <c r="O66" s="9">
        <f>AVERAGE('T 1.1_1ปกติ'!O66,'T 1.1_2ปกติ'!O66)</f>
        <v>0</v>
      </c>
      <c r="P66" s="9">
        <f>AVERAGE('T 1.1_1ปกติ'!P66,'T 1.1_2ปกติ'!P66)</f>
        <v>0.67647058823529416</v>
      </c>
      <c r="Q66" s="9">
        <f>AVERAGE('T 1.1_1ปกติ'!Q66,'T 1.1_2ปกติ'!Q66)</f>
        <v>0</v>
      </c>
      <c r="R66" s="9">
        <f>AVERAGE('T 1.1_1ปกติ'!R66,'T 1.1_2ปกติ'!R66)</f>
        <v>0</v>
      </c>
      <c r="S66" s="9">
        <f>AVERAGE('T 1.1_1ปกติ'!S66,'T 1.1_2ปกติ'!S66)</f>
        <v>0</v>
      </c>
      <c r="T66" s="10">
        <f>AVERAGE('T 1.1_1ปกติ'!T66,'T 1.1_2ปกติ'!T66)</f>
        <v>0</v>
      </c>
      <c r="U66" s="72">
        <f>AVERAGE('T 1.1_1ปกติ'!U66,'T 1.1_2ปกติ'!U66)</f>
        <v>0.67647058823529416</v>
      </c>
      <c r="V66" s="8">
        <f>AVERAGE('T 1.1_1ปกติ'!V66,'T 1.1_2ปกติ'!V66)</f>
        <v>0</v>
      </c>
      <c r="W66" s="9">
        <f>AVERAGE('T 1.1_1ปกติ'!W66,'T 1.1_2ปกติ'!W66)</f>
        <v>0</v>
      </c>
      <c r="X66" s="9">
        <f>AVERAGE('T 1.1_1ปกติ'!X66,'T 1.1_2ปกติ'!X66)</f>
        <v>0</v>
      </c>
      <c r="Y66" s="9">
        <f>AVERAGE('T 1.1_1ปกติ'!Y66,'T 1.1_2ปกติ'!Y66)</f>
        <v>0</v>
      </c>
      <c r="Z66" s="9">
        <f>AVERAGE('T 1.1_1ปกติ'!Z66,'T 1.1_2ปกติ'!Z66)</f>
        <v>0</v>
      </c>
      <c r="AA66" s="9">
        <f>AVERAGE('T 1.1_1ปกติ'!AA66,'T 1.1_2ปกติ'!AA66)</f>
        <v>0</v>
      </c>
      <c r="AB66" s="9">
        <f>AVERAGE('T 1.1_1ปกติ'!AB66,'T 1.1_2ปกติ'!AB66)</f>
        <v>0</v>
      </c>
      <c r="AC66" s="9">
        <f>AVERAGE('T 1.1_1ปกติ'!AC66,'T 1.1_2ปกติ'!AC66)</f>
        <v>0</v>
      </c>
      <c r="AD66" s="125">
        <f>AVERAGE('T 1.1_1ปกติ'!AD66,'T 1.1_2ปกติ'!AD66)</f>
        <v>0</v>
      </c>
      <c r="AE66" s="72">
        <f>AVERAGE('T 1.1_1ปกติ'!AE66,'T 1.1_2ปกติ'!AE66)</f>
        <v>0.67647058823529416</v>
      </c>
    </row>
    <row r="67" spans="1:31" s="1" customFormat="1" ht="18.95" customHeight="1" x14ac:dyDescent="0.2">
      <c r="A67" s="18"/>
      <c r="B67" s="7"/>
      <c r="C67" s="7" t="s">
        <v>18</v>
      </c>
      <c r="D67" s="8">
        <f>AVERAGE('T 1.1_1ปกติ'!D67,'T 1.1_2ปกติ'!D67)</f>
        <v>1.3629264244882906</v>
      </c>
      <c r="E67" s="9">
        <f>AVERAGE('T 1.1_1ปกติ'!E67,'T 1.1_2ปกติ'!E67)</f>
        <v>1.453641895629725</v>
      </c>
      <c r="F67" s="9">
        <f>AVERAGE('T 1.1_1ปกติ'!F67,'T 1.1_2ปกติ'!F67)</f>
        <v>1.5137009035589157</v>
      </c>
      <c r="G67" s="9">
        <f>AVERAGE('T 1.1_1ปกติ'!G67,'T 1.1_2ปกติ'!G67)</f>
        <v>1.4369444956666053</v>
      </c>
      <c r="H67" s="9">
        <f>AVERAGE('T 1.1_1ปกติ'!H67,'T 1.1_2ปกติ'!H67)</f>
        <v>1.2621611654066014</v>
      </c>
      <c r="I67" s="9">
        <f>AVERAGE('T 1.1_1ปกติ'!I67,'T 1.1_2ปกติ'!I67)</f>
        <v>3.022791812649825</v>
      </c>
      <c r="J67" s="9">
        <f>AVERAGE('T 1.1_1ปกติ'!J67,'T 1.1_2ปกติ'!J67)</f>
        <v>2.2669555596533288</v>
      </c>
      <c r="K67" s="9">
        <f>AVERAGE('T 1.1_1ปกติ'!K67,'T 1.1_2ปกติ'!K67)</f>
        <v>0.32129817444219066</v>
      </c>
      <c r="L67" s="9">
        <f>AVERAGE('T 1.1_1ปกติ'!L67,'T 1.1_2ปกติ'!L67)</f>
        <v>0.3964503042596349</v>
      </c>
      <c r="M67" s="9">
        <f>AVERAGE('T 1.1_1ปกติ'!M67,'T 1.1_2ปกติ'!M67)</f>
        <v>1.4511617186059378</v>
      </c>
      <c r="N67" s="9">
        <f>AVERAGE('T 1.1_1ปกติ'!N67,'T 1.1_2ปกติ'!N67)</f>
        <v>1.2977042227549325</v>
      </c>
      <c r="O67" s="9">
        <f>AVERAGE('T 1.1_1ปกติ'!O67,'T 1.1_2ปกติ'!O67)</f>
        <v>0</v>
      </c>
      <c r="P67" s="9">
        <f>AVERAGE('T 1.1_1ปกติ'!P67,'T 1.1_2ปกติ'!P67)</f>
        <v>475.20029503964588</v>
      </c>
      <c r="Q67" s="9">
        <f>AVERAGE('T 1.1_1ปกติ'!Q67,'T 1.1_2ปกติ'!Q67)</f>
        <v>0</v>
      </c>
      <c r="R67" s="9">
        <f>AVERAGE('T 1.1_1ปกติ'!R67,'T 1.1_2ปกติ'!R67)</f>
        <v>0.24876452148257422</v>
      </c>
      <c r="S67" s="9">
        <f>AVERAGE('T 1.1_1ปกติ'!S67,'T 1.1_2ปกติ'!S67)</f>
        <v>0</v>
      </c>
      <c r="T67" s="10">
        <f>AVERAGE('T 1.1_1ปกติ'!T67,'T 1.1_2ปกติ'!T67)</f>
        <v>0.65041489950212061</v>
      </c>
      <c r="U67" s="72">
        <f>AVERAGE('T 1.1_1ปกติ'!U67,'T 1.1_2ปกติ'!U67)</f>
        <v>491.88521113774664</v>
      </c>
      <c r="V67" s="8">
        <f>AVERAGE('T 1.1_1ปกติ'!V67,'T 1.1_2ปกติ'!V67)</f>
        <v>0</v>
      </c>
      <c r="W67" s="9">
        <f>AVERAGE('T 1.1_1ปกติ'!W67,'T 1.1_2ปกติ'!W67)</f>
        <v>0</v>
      </c>
      <c r="X67" s="9">
        <f>AVERAGE('T 1.1_1ปกติ'!X67,'T 1.1_2ปกติ'!X67)</f>
        <v>0</v>
      </c>
      <c r="Y67" s="9">
        <f>AVERAGE('T 1.1_1ปกติ'!Y67,'T 1.1_2ปกติ'!Y67)</f>
        <v>0</v>
      </c>
      <c r="Z67" s="9">
        <f>AVERAGE('T 1.1_1ปกติ'!Z67,'T 1.1_2ปกติ'!Z67)</f>
        <v>0</v>
      </c>
      <c r="AA67" s="9">
        <f>AVERAGE('T 1.1_1ปกติ'!AA67,'T 1.1_2ปกติ'!AA67)</f>
        <v>0</v>
      </c>
      <c r="AB67" s="9">
        <f>AVERAGE('T 1.1_1ปกติ'!AB67,'T 1.1_2ปกติ'!AB67)</f>
        <v>0</v>
      </c>
      <c r="AC67" s="9">
        <f>AVERAGE('T 1.1_1ปกติ'!AC67,'T 1.1_2ปกติ'!AC67)</f>
        <v>0</v>
      </c>
      <c r="AD67" s="125">
        <f>AVERAGE('T 1.1_1ปกติ'!AD67,'T 1.1_2ปกติ'!AD67)</f>
        <v>0</v>
      </c>
      <c r="AE67" s="72">
        <f>AVERAGE('T 1.1_1ปกติ'!AE67,'T 1.1_2ปกติ'!AE67)</f>
        <v>491.88521113774664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f>AVERAGE('T 1.1_1ปกติ'!D68,'T 1.1_2ปกติ'!D68)</f>
        <v>0.875</v>
      </c>
      <c r="E68" s="9">
        <f>AVERAGE('T 1.1_1ปกติ'!E68,'T 1.1_2ปกติ'!E68)</f>
        <v>0</v>
      </c>
      <c r="F68" s="9">
        <f>AVERAGE('T 1.1_1ปกติ'!F68,'T 1.1_2ปกติ'!F68)</f>
        <v>0.125</v>
      </c>
      <c r="G68" s="9">
        <f>AVERAGE('T 1.1_1ปกติ'!G68,'T 1.1_2ปกติ'!G68)</f>
        <v>0</v>
      </c>
      <c r="H68" s="9">
        <f>AVERAGE('T 1.1_1ปกติ'!H68,'T 1.1_2ปกติ'!H68)</f>
        <v>0</v>
      </c>
      <c r="I68" s="9">
        <f>AVERAGE('T 1.1_1ปกติ'!I68,'T 1.1_2ปกติ'!I68)</f>
        <v>0.125</v>
      </c>
      <c r="J68" s="9">
        <f>AVERAGE('T 1.1_1ปกติ'!J68,'T 1.1_2ปกติ'!J68)</f>
        <v>0</v>
      </c>
      <c r="K68" s="9">
        <f>AVERAGE('T 1.1_1ปกติ'!K68,'T 1.1_2ปกติ'!K68)</f>
        <v>0</v>
      </c>
      <c r="L68" s="9">
        <f>AVERAGE('T 1.1_1ปกติ'!L68,'T 1.1_2ปกติ'!L68)</f>
        <v>0</v>
      </c>
      <c r="M68" s="9">
        <f>AVERAGE('T 1.1_1ปกติ'!M68,'T 1.1_2ปกติ'!M68)</f>
        <v>0</v>
      </c>
      <c r="N68" s="9">
        <f>AVERAGE('T 1.1_1ปกติ'!N68,'T 1.1_2ปกติ'!N68)</f>
        <v>0</v>
      </c>
      <c r="O68" s="9">
        <f>AVERAGE('T 1.1_1ปกติ'!O68,'T 1.1_2ปกติ'!O68)</f>
        <v>0</v>
      </c>
      <c r="P68" s="9">
        <f>AVERAGE('T 1.1_1ปกติ'!P68,'T 1.1_2ปกติ'!P68)</f>
        <v>154.50000000000003</v>
      </c>
      <c r="Q68" s="9">
        <f>AVERAGE('T 1.1_1ปกติ'!Q68,'T 1.1_2ปกติ'!Q68)</f>
        <v>0.125</v>
      </c>
      <c r="R68" s="9">
        <f>AVERAGE('T 1.1_1ปกติ'!R68,'T 1.1_2ปกติ'!R68)</f>
        <v>0</v>
      </c>
      <c r="S68" s="9">
        <f>AVERAGE('T 1.1_1ปกติ'!S68,'T 1.1_2ปกติ'!S68)</f>
        <v>0</v>
      </c>
      <c r="T68" s="10">
        <f>AVERAGE('T 1.1_1ปกติ'!T68,'T 1.1_2ปกติ'!T68)</f>
        <v>0</v>
      </c>
      <c r="U68" s="72">
        <f>AVERAGE('T 1.1_1ปกติ'!U68,'T 1.1_2ปกติ'!U68)</f>
        <v>155.75000000000003</v>
      </c>
      <c r="V68" s="8">
        <f>AVERAGE('T 1.1_1ปกติ'!V68,'T 1.1_2ปกติ'!V68)</f>
        <v>0</v>
      </c>
      <c r="W68" s="9">
        <f>AVERAGE('T 1.1_1ปกติ'!W68,'T 1.1_2ปกติ'!W68)</f>
        <v>0</v>
      </c>
      <c r="X68" s="9">
        <f>AVERAGE('T 1.1_1ปกติ'!X68,'T 1.1_2ปกติ'!X68)</f>
        <v>0</v>
      </c>
      <c r="Y68" s="9">
        <f>AVERAGE('T 1.1_1ปกติ'!Y68,'T 1.1_2ปกติ'!Y68)</f>
        <v>0</v>
      </c>
      <c r="Z68" s="9">
        <f>AVERAGE('T 1.1_1ปกติ'!Z68,'T 1.1_2ปกติ'!Z68)</f>
        <v>0</v>
      </c>
      <c r="AA68" s="9">
        <f>AVERAGE('T 1.1_1ปกติ'!AA68,'T 1.1_2ปกติ'!AA68)</f>
        <v>0</v>
      </c>
      <c r="AB68" s="9">
        <f>AVERAGE('T 1.1_1ปกติ'!AB68,'T 1.1_2ปกติ'!AB68)</f>
        <v>0</v>
      </c>
      <c r="AC68" s="9">
        <f>AVERAGE('T 1.1_1ปกติ'!AC68,'T 1.1_2ปกติ'!AC68)</f>
        <v>0</v>
      </c>
      <c r="AD68" s="125">
        <f>AVERAGE('T 1.1_1ปกติ'!AD68,'T 1.1_2ปกติ'!AD68)</f>
        <v>0</v>
      </c>
      <c r="AE68" s="72">
        <f>AVERAGE('T 1.1_1ปกติ'!AE68,'T 1.1_2ปกติ'!AE68)</f>
        <v>155.75000000000003</v>
      </c>
    </row>
    <row r="69" spans="1:31" s="1" customFormat="1" ht="18.95" customHeight="1" x14ac:dyDescent="0.2">
      <c r="A69" s="18"/>
      <c r="B69" s="7"/>
      <c r="C69" s="7" t="s">
        <v>23</v>
      </c>
      <c r="D69" s="8">
        <f>AVERAGE('T 1.1_1ปกติ'!D69,'T 1.1_2ปกติ'!D69)</f>
        <v>1.75</v>
      </c>
      <c r="E69" s="9">
        <f>AVERAGE('T 1.1_1ปกติ'!E69,'T 1.1_2ปกติ'!E69)</f>
        <v>0</v>
      </c>
      <c r="F69" s="9">
        <f>AVERAGE('T 1.1_1ปกติ'!F69,'T 1.1_2ปกติ'!F69)</f>
        <v>0.25</v>
      </c>
      <c r="G69" s="9">
        <f>AVERAGE('T 1.1_1ปกติ'!G69,'T 1.1_2ปกติ'!G69)</f>
        <v>0</v>
      </c>
      <c r="H69" s="9">
        <f>AVERAGE('T 1.1_1ปกติ'!H69,'T 1.1_2ปกติ'!H69)</f>
        <v>0</v>
      </c>
      <c r="I69" s="9">
        <f>AVERAGE('T 1.1_1ปกติ'!I69,'T 1.1_2ปกติ'!I69)</f>
        <v>0.25</v>
      </c>
      <c r="J69" s="9">
        <f>AVERAGE('T 1.1_1ปกติ'!J69,'T 1.1_2ปกติ'!J69)</f>
        <v>0</v>
      </c>
      <c r="K69" s="9">
        <f>AVERAGE('T 1.1_1ปกติ'!K69,'T 1.1_2ปกติ'!K69)</f>
        <v>0</v>
      </c>
      <c r="L69" s="9">
        <f>AVERAGE('T 1.1_1ปกติ'!L69,'T 1.1_2ปกติ'!L69)</f>
        <v>0</v>
      </c>
      <c r="M69" s="9">
        <f>AVERAGE('T 1.1_1ปกติ'!M69,'T 1.1_2ปกติ'!M69)</f>
        <v>0</v>
      </c>
      <c r="N69" s="9">
        <f>AVERAGE('T 1.1_1ปกติ'!N69,'T 1.1_2ปกติ'!N69)</f>
        <v>0</v>
      </c>
      <c r="O69" s="9">
        <f>AVERAGE('T 1.1_1ปกติ'!O69,'T 1.1_2ปกติ'!O69)</f>
        <v>0</v>
      </c>
      <c r="P69" s="9">
        <f>AVERAGE('T 1.1_1ปกติ'!P69,'T 1.1_2ปกติ'!P69)</f>
        <v>309.00000000000006</v>
      </c>
      <c r="Q69" s="9">
        <f>AVERAGE('T 1.1_1ปกติ'!Q69,'T 1.1_2ปกติ'!Q69)</f>
        <v>0.25</v>
      </c>
      <c r="R69" s="9">
        <f>AVERAGE('T 1.1_1ปกติ'!R69,'T 1.1_2ปกติ'!R69)</f>
        <v>0</v>
      </c>
      <c r="S69" s="9">
        <f>AVERAGE('T 1.1_1ปกติ'!S69,'T 1.1_2ปกติ'!S69)</f>
        <v>0</v>
      </c>
      <c r="T69" s="10">
        <f>AVERAGE('T 1.1_1ปกติ'!T69,'T 1.1_2ปกติ'!T69)</f>
        <v>0</v>
      </c>
      <c r="U69" s="72">
        <f>AVERAGE('T 1.1_1ปกติ'!U69,'T 1.1_2ปกติ'!U69)</f>
        <v>311.50000000000006</v>
      </c>
      <c r="V69" s="8">
        <f>AVERAGE('T 1.1_1ปกติ'!V69,'T 1.1_2ปกติ'!V69)</f>
        <v>0</v>
      </c>
      <c r="W69" s="9">
        <f>AVERAGE('T 1.1_1ปกติ'!W69,'T 1.1_2ปกติ'!W69)</f>
        <v>0</v>
      </c>
      <c r="X69" s="9">
        <f>AVERAGE('T 1.1_1ปกติ'!X69,'T 1.1_2ปกติ'!X69)</f>
        <v>0</v>
      </c>
      <c r="Y69" s="9">
        <f>AVERAGE('T 1.1_1ปกติ'!Y69,'T 1.1_2ปกติ'!Y69)</f>
        <v>0</v>
      </c>
      <c r="Z69" s="9">
        <f>AVERAGE('T 1.1_1ปกติ'!Z69,'T 1.1_2ปกติ'!Z69)</f>
        <v>0</v>
      </c>
      <c r="AA69" s="9">
        <f>AVERAGE('T 1.1_1ปกติ'!AA69,'T 1.1_2ปกติ'!AA69)</f>
        <v>0</v>
      </c>
      <c r="AB69" s="9">
        <f>AVERAGE('T 1.1_1ปกติ'!AB69,'T 1.1_2ปกติ'!AB69)</f>
        <v>0</v>
      </c>
      <c r="AC69" s="9">
        <f>AVERAGE('T 1.1_1ปกติ'!AC69,'T 1.1_2ปกติ'!AC69)</f>
        <v>0</v>
      </c>
      <c r="AD69" s="125">
        <f>AVERAGE('T 1.1_1ปกติ'!AD69,'T 1.1_2ปกติ'!AD69)</f>
        <v>0</v>
      </c>
      <c r="AE69" s="72">
        <f>AVERAGE('T 1.1_1ปกติ'!AE69,'T 1.1_2ปกติ'!AE69)</f>
        <v>311.50000000000006</v>
      </c>
    </row>
    <row r="70" spans="1:31" s="1" customFormat="1" ht="18.95" customHeight="1" x14ac:dyDescent="0.2">
      <c r="A70" s="19"/>
      <c r="B70" s="20" t="s">
        <v>24</v>
      </c>
      <c r="C70" s="20"/>
      <c r="D70" s="21">
        <f>AVERAGE('T 1.1_1ปกติ'!D70,'T 1.1_2ปกติ'!D70)</f>
        <v>3.1129264244882906</v>
      </c>
      <c r="E70" s="22">
        <f>AVERAGE('T 1.1_1ปกติ'!E70,'T 1.1_2ปกติ'!E70)</f>
        <v>1.453641895629725</v>
      </c>
      <c r="F70" s="22">
        <f>AVERAGE('T 1.1_1ปกติ'!F70,'T 1.1_2ปกติ'!F70)</f>
        <v>1.7637009035589157</v>
      </c>
      <c r="G70" s="22">
        <f>AVERAGE('T 1.1_1ปกติ'!G70,'T 1.1_2ปกติ'!G70)</f>
        <v>1.4369444956666053</v>
      </c>
      <c r="H70" s="22">
        <f>AVERAGE('T 1.1_1ปกติ'!H70,'T 1.1_2ปกติ'!H70)</f>
        <v>1.2621611654066014</v>
      </c>
      <c r="I70" s="22">
        <f>AVERAGE('T 1.1_1ปกติ'!I70,'T 1.1_2ปกติ'!I70)</f>
        <v>3.272791812649825</v>
      </c>
      <c r="J70" s="22">
        <f>AVERAGE('T 1.1_1ปกติ'!J70,'T 1.1_2ปกติ'!J70)</f>
        <v>2.2669555596533288</v>
      </c>
      <c r="K70" s="22">
        <f>AVERAGE('T 1.1_1ปกติ'!K70,'T 1.1_2ปกติ'!K70)</f>
        <v>0.32129817444219066</v>
      </c>
      <c r="L70" s="22">
        <f>AVERAGE('T 1.1_1ปกติ'!L70,'T 1.1_2ปกติ'!L70)</f>
        <v>0.3964503042596349</v>
      </c>
      <c r="M70" s="22">
        <f>AVERAGE('T 1.1_1ปกติ'!M70,'T 1.1_2ปกติ'!M70)</f>
        <v>1.4511617186059378</v>
      </c>
      <c r="N70" s="22">
        <f>AVERAGE('T 1.1_1ปกติ'!N70,'T 1.1_2ปกติ'!N70)</f>
        <v>1.2977042227549325</v>
      </c>
      <c r="O70" s="22">
        <f>AVERAGE('T 1.1_1ปกติ'!O70,'T 1.1_2ปกติ'!O70)</f>
        <v>0</v>
      </c>
      <c r="P70" s="22">
        <f>AVERAGE('T 1.1_1ปกติ'!P70,'T 1.1_2ปกติ'!P70)</f>
        <v>784.20029503964599</v>
      </c>
      <c r="Q70" s="22">
        <f>AVERAGE('T 1.1_1ปกติ'!Q70,'T 1.1_2ปกติ'!Q70)</f>
        <v>0.25</v>
      </c>
      <c r="R70" s="22">
        <f>AVERAGE('T 1.1_1ปกติ'!R70,'T 1.1_2ปกติ'!R70)</f>
        <v>0.24876452148257422</v>
      </c>
      <c r="S70" s="22">
        <f>AVERAGE('T 1.1_1ปกติ'!S70,'T 1.1_2ปกติ'!S70)</f>
        <v>0</v>
      </c>
      <c r="T70" s="23">
        <f>AVERAGE('T 1.1_1ปกติ'!T70,'T 1.1_2ปกติ'!T70)</f>
        <v>0.65041489950212061</v>
      </c>
      <c r="U70" s="73">
        <f>AVERAGE('T 1.1_1ปกติ'!U70,'T 1.1_2ปกติ'!U70)</f>
        <v>803.38521113774664</v>
      </c>
      <c r="V70" s="21">
        <f>AVERAGE('T 1.1_1ปกติ'!V70,'T 1.1_2ปกติ'!V70)</f>
        <v>0</v>
      </c>
      <c r="W70" s="22">
        <f>AVERAGE('T 1.1_1ปกติ'!W70,'T 1.1_2ปกติ'!W70)</f>
        <v>0</v>
      </c>
      <c r="X70" s="22">
        <f>AVERAGE('T 1.1_1ปกติ'!X70,'T 1.1_2ปกติ'!X70)</f>
        <v>0</v>
      </c>
      <c r="Y70" s="22">
        <f>AVERAGE('T 1.1_1ปกติ'!Y70,'T 1.1_2ปกติ'!Y70)</f>
        <v>0</v>
      </c>
      <c r="Z70" s="22">
        <f>AVERAGE('T 1.1_1ปกติ'!Z70,'T 1.1_2ปกติ'!Z70)</f>
        <v>0</v>
      </c>
      <c r="AA70" s="22">
        <f>AVERAGE('T 1.1_1ปกติ'!AA70,'T 1.1_2ปกติ'!AA70)</f>
        <v>0</v>
      </c>
      <c r="AB70" s="22">
        <f>AVERAGE('T 1.1_1ปกติ'!AB70,'T 1.1_2ปกติ'!AB70)</f>
        <v>0</v>
      </c>
      <c r="AC70" s="22">
        <f>AVERAGE('T 1.1_1ปกติ'!AC70,'T 1.1_2ปกติ'!AC70)</f>
        <v>0</v>
      </c>
      <c r="AD70" s="126">
        <f>AVERAGE('T 1.1_1ปกติ'!AD70,'T 1.1_2ปกติ'!AD70)</f>
        <v>0</v>
      </c>
      <c r="AE70" s="74">
        <f>AVERAGE('T 1.1_1ปกติ'!AE70,'T 1.1_2ปกติ'!AE70)</f>
        <v>803.38521113774664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f>AVERAGE('T 1.1_1ปกติ'!D71,'T 1.1_2ปกติ'!D71)</f>
        <v>217.04106123548041</v>
      </c>
      <c r="E71" s="16">
        <f>AVERAGE('T 1.1_1ปกติ'!E71,'T 1.1_2ปกติ'!E71)</f>
        <v>326.83118101791433</v>
      </c>
      <c r="F71" s="16">
        <f>AVERAGE('T 1.1_1ปกติ'!F71,'T 1.1_2ปกติ'!F71)</f>
        <v>158.37089122059228</v>
      </c>
      <c r="G71" s="16">
        <f>AVERAGE('T 1.1_1ปกติ'!G71,'T 1.1_2ปกติ'!G71)</f>
        <v>1343.4128244781195</v>
      </c>
      <c r="H71" s="16">
        <f>AVERAGE('T 1.1_1ปกติ'!H71,'T 1.1_2ปกติ'!H71)</f>
        <v>199.98479114289006</v>
      </c>
      <c r="I71" s="16">
        <f>AVERAGE('T 1.1_1ปกติ'!I71,'T 1.1_2ปกติ'!I71)</f>
        <v>337.48489252206485</v>
      </c>
      <c r="J71" s="16">
        <f>AVERAGE('T 1.1_1ปกติ'!J71,'T 1.1_2ปกติ'!J71)</f>
        <v>245.26100996769287</v>
      </c>
      <c r="K71" s="16">
        <f>AVERAGE('T 1.1_1ปกติ'!K71,'T 1.1_2ปกติ'!K71)</f>
        <v>46.401905637504946</v>
      </c>
      <c r="L71" s="16">
        <f>AVERAGE('T 1.1_1ปกติ'!L71,'T 1.1_2ปกติ'!L71)</f>
        <v>105.84999293113626</v>
      </c>
      <c r="M71" s="16">
        <f>AVERAGE('T 1.1_1ปกติ'!M71,'T 1.1_2ปกติ'!M71)</f>
        <v>215.19848686238151</v>
      </c>
      <c r="N71" s="16">
        <f>AVERAGE('T 1.1_1ปกติ'!N71,'T 1.1_2ปกติ'!N71)</f>
        <v>244.87472234227477</v>
      </c>
      <c r="O71" s="16">
        <f>AVERAGE('T 1.1_1ปกติ'!O71,'T 1.1_2ปกติ'!O71)</f>
        <v>54.77648844564839</v>
      </c>
      <c r="P71" s="16">
        <f>AVERAGE('T 1.1_1ปกติ'!P71,'T 1.1_2ปกติ'!P71)</f>
        <v>154.39888176900064</v>
      </c>
      <c r="Q71" s="16">
        <f>AVERAGE('T 1.1_1ปกติ'!Q71,'T 1.1_2ปกติ'!Q71)</f>
        <v>0</v>
      </c>
      <c r="R71" s="16">
        <f>AVERAGE('T 1.1_1ปกติ'!R71,'T 1.1_2ปกติ'!R71)</f>
        <v>43.55471852657034</v>
      </c>
      <c r="S71" s="16">
        <f>AVERAGE('T 1.1_1ปกติ'!S71,'T 1.1_2ปกติ'!S71)</f>
        <v>0</v>
      </c>
      <c r="T71" s="17">
        <f>AVERAGE('T 1.1_1ปกติ'!T71,'T 1.1_2ปกติ'!T71)</f>
        <v>50.896409422159792</v>
      </c>
      <c r="U71" s="71">
        <f>AVERAGE('T 1.1_1ปกติ'!U71,'T 1.1_2ปกติ'!U71)</f>
        <v>3744.3382575214309</v>
      </c>
      <c r="V71" s="15">
        <f>AVERAGE('T 1.1_1ปกติ'!V71,'T 1.1_2ปกติ'!V71)</f>
        <v>0</v>
      </c>
      <c r="W71" s="16">
        <f>AVERAGE('T 1.1_1ปกติ'!W71,'T 1.1_2ปกติ'!W71)</f>
        <v>0</v>
      </c>
      <c r="X71" s="16">
        <f>AVERAGE('T 1.1_1ปกติ'!X71,'T 1.1_2ปกติ'!X71)</f>
        <v>0</v>
      </c>
      <c r="Y71" s="16">
        <f>AVERAGE('T 1.1_1ปกติ'!Y71,'T 1.1_2ปกติ'!Y71)</f>
        <v>0</v>
      </c>
      <c r="Z71" s="16">
        <f>AVERAGE('T 1.1_1ปกติ'!Z71,'T 1.1_2ปกติ'!Z71)</f>
        <v>0</v>
      </c>
      <c r="AA71" s="16">
        <f>AVERAGE('T 1.1_1ปกติ'!AA71,'T 1.1_2ปกติ'!AA71)</f>
        <v>0</v>
      </c>
      <c r="AB71" s="16">
        <f>AVERAGE('T 1.1_1ปกติ'!AB71,'T 1.1_2ปกติ'!AB71)</f>
        <v>0</v>
      </c>
      <c r="AC71" s="16">
        <f>AVERAGE('T 1.1_1ปกติ'!AC71,'T 1.1_2ปกติ'!AC71)</f>
        <v>0</v>
      </c>
      <c r="AD71" s="124">
        <f>AVERAGE('T 1.1_1ปกติ'!AD71,'T 1.1_2ปกติ'!AD71)</f>
        <v>0</v>
      </c>
      <c r="AE71" s="71">
        <f>AVERAGE('T 1.1_1ปกติ'!AE71,'T 1.1_2ปกติ'!AE71)</f>
        <v>3744.3382575214309</v>
      </c>
    </row>
    <row r="72" spans="1:31" s="1" customFormat="1" ht="18.95" customHeight="1" x14ac:dyDescent="0.2">
      <c r="A72" s="18"/>
      <c r="B72" s="7"/>
      <c r="C72" s="7" t="s">
        <v>21</v>
      </c>
      <c r="D72" s="8">
        <f>AVERAGE('T 1.1_1ปกติ'!D72,'T 1.1_2ปกติ'!D72)</f>
        <v>0.17647058823529413</v>
      </c>
      <c r="E72" s="9">
        <f>AVERAGE('T 1.1_1ปกติ'!E72,'T 1.1_2ปกติ'!E72)</f>
        <v>0</v>
      </c>
      <c r="F72" s="9">
        <f>AVERAGE('T 1.1_1ปกติ'!F72,'T 1.1_2ปกติ'!F72)</f>
        <v>0</v>
      </c>
      <c r="G72" s="9">
        <f>AVERAGE('T 1.1_1ปกติ'!G72,'T 1.1_2ปกติ'!G72)</f>
        <v>0.88235294117647056</v>
      </c>
      <c r="H72" s="9">
        <f>AVERAGE('T 1.1_1ปกติ'!H72,'T 1.1_2ปกติ'!H72)</f>
        <v>0</v>
      </c>
      <c r="I72" s="9">
        <f>AVERAGE('T 1.1_1ปกติ'!I72,'T 1.1_2ปกติ'!I72)</f>
        <v>0.61764705882352944</v>
      </c>
      <c r="J72" s="9">
        <f>AVERAGE('T 1.1_1ปกติ'!J72,'T 1.1_2ปกติ'!J72)</f>
        <v>0.26470588235294118</v>
      </c>
      <c r="K72" s="9">
        <f>AVERAGE('T 1.1_1ปกติ'!K72,'T 1.1_2ปกติ'!K72)</f>
        <v>0</v>
      </c>
      <c r="L72" s="9">
        <f>AVERAGE('T 1.1_1ปกติ'!L72,'T 1.1_2ปกติ'!L72)</f>
        <v>0</v>
      </c>
      <c r="M72" s="9">
        <f>AVERAGE('T 1.1_1ปกติ'!M72,'T 1.1_2ปกติ'!M72)</f>
        <v>0</v>
      </c>
      <c r="N72" s="9">
        <f>AVERAGE('T 1.1_1ปกติ'!N72,'T 1.1_2ปกติ'!N72)</f>
        <v>0</v>
      </c>
      <c r="O72" s="9">
        <f>AVERAGE('T 1.1_1ปกติ'!O72,'T 1.1_2ปกติ'!O72)</f>
        <v>0</v>
      </c>
      <c r="P72" s="9">
        <f>AVERAGE('T 1.1_1ปกติ'!P72,'T 1.1_2ปกติ'!P72)</f>
        <v>0.61764705882352944</v>
      </c>
      <c r="Q72" s="9">
        <f>AVERAGE('T 1.1_1ปกติ'!Q72,'T 1.1_2ปกติ'!Q72)</f>
        <v>0</v>
      </c>
      <c r="R72" s="9">
        <f>AVERAGE('T 1.1_1ปกติ'!R72,'T 1.1_2ปกติ'!R72)</f>
        <v>0</v>
      </c>
      <c r="S72" s="9">
        <f>AVERAGE('T 1.1_1ปกติ'!S72,'T 1.1_2ปกติ'!S72)</f>
        <v>0</v>
      </c>
      <c r="T72" s="10">
        <f>AVERAGE('T 1.1_1ปกติ'!T72,'T 1.1_2ปกติ'!T72)</f>
        <v>0</v>
      </c>
      <c r="U72" s="72">
        <f>AVERAGE('T 1.1_1ปกติ'!U72,'T 1.1_2ปกติ'!U72)</f>
        <v>2.5588235294117649</v>
      </c>
      <c r="V72" s="8">
        <f>AVERAGE('T 1.1_1ปกติ'!V72,'T 1.1_2ปกติ'!V72)</f>
        <v>0</v>
      </c>
      <c r="W72" s="9">
        <f>AVERAGE('T 1.1_1ปกติ'!W72,'T 1.1_2ปกติ'!W72)</f>
        <v>0</v>
      </c>
      <c r="X72" s="9">
        <f>AVERAGE('T 1.1_1ปกติ'!X72,'T 1.1_2ปกติ'!X72)</f>
        <v>0</v>
      </c>
      <c r="Y72" s="9">
        <f>AVERAGE('T 1.1_1ปกติ'!Y72,'T 1.1_2ปกติ'!Y72)</f>
        <v>0</v>
      </c>
      <c r="Z72" s="9">
        <f>AVERAGE('T 1.1_1ปกติ'!Z72,'T 1.1_2ปกติ'!Z72)</f>
        <v>0</v>
      </c>
      <c r="AA72" s="9">
        <f>AVERAGE('T 1.1_1ปกติ'!AA72,'T 1.1_2ปกติ'!AA72)</f>
        <v>0</v>
      </c>
      <c r="AB72" s="9">
        <f>AVERAGE('T 1.1_1ปกติ'!AB72,'T 1.1_2ปกติ'!AB72)</f>
        <v>0</v>
      </c>
      <c r="AC72" s="9">
        <f>AVERAGE('T 1.1_1ปกติ'!AC72,'T 1.1_2ปกติ'!AC72)</f>
        <v>0</v>
      </c>
      <c r="AD72" s="125">
        <f>AVERAGE('T 1.1_1ปกติ'!AD72,'T 1.1_2ปกติ'!AD72)</f>
        <v>0</v>
      </c>
      <c r="AE72" s="72">
        <f>AVERAGE('T 1.1_1ปกติ'!AE72,'T 1.1_2ปกติ'!AE72)</f>
        <v>2.5588235294117649</v>
      </c>
    </row>
    <row r="73" spans="1:31" s="1" customFormat="1" ht="18.95" customHeight="1" x14ac:dyDescent="0.2">
      <c r="A73" s="18"/>
      <c r="B73" s="7"/>
      <c r="C73" s="7" t="s">
        <v>18</v>
      </c>
      <c r="D73" s="8">
        <f>AVERAGE('T 1.1_1ปกติ'!D73,'T 1.1_2ปกติ'!D73)</f>
        <v>217.21753182371572</v>
      </c>
      <c r="E73" s="9">
        <f>AVERAGE('T 1.1_1ปกติ'!E73,'T 1.1_2ปกติ'!E73)</f>
        <v>326.83118101791433</v>
      </c>
      <c r="F73" s="9">
        <f>AVERAGE('T 1.1_1ปกติ'!F73,'T 1.1_2ปกติ'!F73)</f>
        <v>158.37089122059228</v>
      </c>
      <c r="G73" s="9">
        <f>AVERAGE('T 1.1_1ปกติ'!G73,'T 1.1_2ปกติ'!G73)</f>
        <v>1344.2951774192961</v>
      </c>
      <c r="H73" s="9">
        <f>AVERAGE('T 1.1_1ปกติ'!H73,'T 1.1_2ปกติ'!H73)</f>
        <v>199.98479114289006</v>
      </c>
      <c r="I73" s="9">
        <f>AVERAGE('T 1.1_1ปกติ'!I73,'T 1.1_2ปกติ'!I73)</f>
        <v>338.10253958088839</v>
      </c>
      <c r="J73" s="9">
        <f>AVERAGE('T 1.1_1ปกติ'!J73,'T 1.1_2ปกติ'!J73)</f>
        <v>245.52571585004577</v>
      </c>
      <c r="K73" s="9">
        <f>AVERAGE('T 1.1_1ปกติ'!K73,'T 1.1_2ปกติ'!K73)</f>
        <v>46.401905637504946</v>
      </c>
      <c r="L73" s="9">
        <f>AVERAGE('T 1.1_1ปกติ'!L73,'T 1.1_2ปกติ'!L73)</f>
        <v>105.84999293113626</v>
      </c>
      <c r="M73" s="9">
        <f>AVERAGE('T 1.1_1ปกติ'!M73,'T 1.1_2ปกติ'!M73)</f>
        <v>215.19848686238151</v>
      </c>
      <c r="N73" s="9">
        <f>AVERAGE('T 1.1_1ปกติ'!N73,'T 1.1_2ปกติ'!N73)</f>
        <v>244.87472234227477</v>
      </c>
      <c r="O73" s="9">
        <f>AVERAGE('T 1.1_1ปกติ'!O73,'T 1.1_2ปกติ'!O73)</f>
        <v>54.77648844564839</v>
      </c>
      <c r="P73" s="9">
        <f>AVERAGE('T 1.1_1ปกติ'!P73,'T 1.1_2ปกติ'!P73)</f>
        <v>155.01652882782417</v>
      </c>
      <c r="Q73" s="9">
        <f>AVERAGE('T 1.1_1ปกติ'!Q73,'T 1.1_2ปกติ'!Q73)</f>
        <v>0</v>
      </c>
      <c r="R73" s="9">
        <f>AVERAGE('T 1.1_1ปกติ'!R73,'T 1.1_2ปกติ'!R73)</f>
        <v>43.55471852657034</v>
      </c>
      <c r="S73" s="9">
        <f>AVERAGE('T 1.1_1ปกติ'!S73,'T 1.1_2ปกติ'!S73)</f>
        <v>0</v>
      </c>
      <c r="T73" s="10">
        <f>AVERAGE('T 1.1_1ปกติ'!T73,'T 1.1_2ปกติ'!T73)</f>
        <v>50.896409422159792</v>
      </c>
      <c r="U73" s="72">
        <f>AVERAGE('T 1.1_1ปกติ'!U73,'T 1.1_2ปกติ'!U73)</f>
        <v>3746.8970810508426</v>
      </c>
      <c r="V73" s="8">
        <f>AVERAGE('T 1.1_1ปกติ'!V73,'T 1.1_2ปกติ'!V73)</f>
        <v>0</v>
      </c>
      <c r="W73" s="9">
        <f>AVERAGE('T 1.1_1ปกติ'!W73,'T 1.1_2ปกติ'!W73)</f>
        <v>0</v>
      </c>
      <c r="X73" s="9">
        <f>AVERAGE('T 1.1_1ปกติ'!X73,'T 1.1_2ปกติ'!X73)</f>
        <v>0</v>
      </c>
      <c r="Y73" s="9">
        <f>AVERAGE('T 1.1_1ปกติ'!Y73,'T 1.1_2ปกติ'!Y73)</f>
        <v>0</v>
      </c>
      <c r="Z73" s="9">
        <f>AVERAGE('T 1.1_1ปกติ'!Z73,'T 1.1_2ปกติ'!Z73)</f>
        <v>0</v>
      </c>
      <c r="AA73" s="9">
        <f>AVERAGE('T 1.1_1ปกติ'!AA73,'T 1.1_2ปกติ'!AA73)</f>
        <v>0</v>
      </c>
      <c r="AB73" s="9">
        <f>AVERAGE('T 1.1_1ปกติ'!AB73,'T 1.1_2ปกติ'!AB73)</f>
        <v>0</v>
      </c>
      <c r="AC73" s="9">
        <f>AVERAGE('T 1.1_1ปกติ'!AC73,'T 1.1_2ปกติ'!AC73)</f>
        <v>0</v>
      </c>
      <c r="AD73" s="125">
        <f>AVERAGE('T 1.1_1ปกติ'!AD73,'T 1.1_2ปกติ'!AD73)</f>
        <v>0</v>
      </c>
      <c r="AE73" s="72">
        <f>AVERAGE('T 1.1_1ปกติ'!AE73,'T 1.1_2ปกติ'!AE73)</f>
        <v>3746.8970810508426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f>AVERAGE('T 1.1_1ปกติ'!D74,'T 1.1_2ปกติ'!D74)</f>
        <v>15.875</v>
      </c>
      <c r="E74" s="9">
        <f>AVERAGE('T 1.1_1ปกติ'!E74,'T 1.1_2ปกติ'!E74)</f>
        <v>1.625</v>
      </c>
      <c r="F74" s="9">
        <f>AVERAGE('T 1.1_1ปกติ'!F74,'T 1.1_2ปกติ'!F74)</f>
        <v>4.375</v>
      </c>
      <c r="G74" s="9">
        <f>AVERAGE('T 1.1_1ปกติ'!G74,'T 1.1_2ปกติ'!G74)</f>
        <v>57.458333333333329</v>
      </c>
      <c r="H74" s="9">
        <f>AVERAGE('T 1.1_1ปกติ'!H74,'T 1.1_2ปกติ'!H74)</f>
        <v>6.625</v>
      </c>
      <c r="I74" s="9">
        <f>AVERAGE('T 1.1_1ปกติ'!I74,'T 1.1_2ปกติ'!I74)</f>
        <v>8</v>
      </c>
      <c r="J74" s="9">
        <f>AVERAGE('T 1.1_1ปกติ'!J74,'T 1.1_2ปกติ'!J74)</f>
        <v>10</v>
      </c>
      <c r="K74" s="9">
        <f>AVERAGE('T 1.1_1ปกติ'!K74,'T 1.1_2ปกติ'!K74)</f>
        <v>0</v>
      </c>
      <c r="L74" s="9">
        <f>AVERAGE('T 1.1_1ปกติ'!L74,'T 1.1_2ปกติ'!L74)</f>
        <v>5.875</v>
      </c>
      <c r="M74" s="9">
        <f>AVERAGE('T 1.1_1ปกติ'!M74,'T 1.1_2ปกติ'!M74)</f>
        <v>4</v>
      </c>
      <c r="N74" s="9">
        <f>AVERAGE('T 1.1_1ปกติ'!N74,'T 1.1_2ปกติ'!N74)</f>
        <v>3</v>
      </c>
      <c r="O74" s="9">
        <f>AVERAGE('T 1.1_1ปกติ'!O74,'T 1.1_2ปกติ'!O74)</f>
        <v>0.25</v>
      </c>
      <c r="P74" s="9">
        <f>AVERAGE('T 1.1_1ปกติ'!P74,'T 1.1_2ปกติ'!P74)</f>
        <v>6.625</v>
      </c>
      <c r="Q74" s="9">
        <f>AVERAGE('T 1.1_1ปกติ'!Q74,'T 1.1_2ปกติ'!Q74)</f>
        <v>0.25</v>
      </c>
      <c r="R74" s="9">
        <f>AVERAGE('T 1.1_1ปกติ'!R74,'T 1.1_2ปกติ'!R74)</f>
        <v>5.25</v>
      </c>
      <c r="S74" s="9">
        <f>AVERAGE('T 1.1_1ปกติ'!S74,'T 1.1_2ปกติ'!S74)</f>
        <v>0</v>
      </c>
      <c r="T74" s="10">
        <f>AVERAGE('T 1.1_1ปกติ'!T74,'T 1.1_2ปกติ'!T74)</f>
        <v>0.125</v>
      </c>
      <c r="U74" s="72">
        <f>AVERAGE('T 1.1_1ปกติ'!U74,'T 1.1_2ปกติ'!U74)</f>
        <v>129.33333333333331</v>
      </c>
      <c r="V74" s="8">
        <f>AVERAGE('T 1.1_1ปกติ'!V74,'T 1.1_2ปกติ'!V74)</f>
        <v>0</v>
      </c>
      <c r="W74" s="9">
        <f>AVERAGE('T 1.1_1ปกติ'!W74,'T 1.1_2ปกติ'!W74)</f>
        <v>0</v>
      </c>
      <c r="X74" s="9">
        <f>AVERAGE('T 1.1_1ปกติ'!X74,'T 1.1_2ปกติ'!X74)</f>
        <v>0</v>
      </c>
      <c r="Y74" s="9">
        <f>AVERAGE('T 1.1_1ปกติ'!Y74,'T 1.1_2ปกติ'!Y74)</f>
        <v>0</v>
      </c>
      <c r="Z74" s="9">
        <f>AVERAGE('T 1.1_1ปกติ'!Z74,'T 1.1_2ปกติ'!Z74)</f>
        <v>0</v>
      </c>
      <c r="AA74" s="9">
        <f>AVERAGE('T 1.1_1ปกติ'!AA74,'T 1.1_2ปกติ'!AA74)</f>
        <v>0</v>
      </c>
      <c r="AB74" s="9">
        <f>AVERAGE('T 1.1_1ปกติ'!AB74,'T 1.1_2ปกติ'!AB74)</f>
        <v>0</v>
      </c>
      <c r="AC74" s="9">
        <f>AVERAGE('T 1.1_1ปกติ'!AC74,'T 1.1_2ปกติ'!AC74)</f>
        <v>0</v>
      </c>
      <c r="AD74" s="125">
        <f>AVERAGE('T 1.1_1ปกติ'!AD74,'T 1.1_2ปกติ'!AD74)</f>
        <v>0</v>
      </c>
      <c r="AE74" s="72">
        <f>AVERAGE('T 1.1_1ปกติ'!AE74,'T 1.1_2ปกติ'!AE74)</f>
        <v>129.33333333333331</v>
      </c>
    </row>
    <row r="75" spans="1:31" s="1" customFormat="1" ht="18.95" customHeight="1" x14ac:dyDescent="0.2">
      <c r="A75" s="18"/>
      <c r="B75" s="7"/>
      <c r="C75" s="7" t="s">
        <v>23</v>
      </c>
      <c r="D75" s="8">
        <f>AVERAGE('T 1.1_1ปกติ'!D75,'T 1.1_2ปกติ'!D75)</f>
        <v>28.575000000000003</v>
      </c>
      <c r="E75" s="9">
        <f>AVERAGE('T 1.1_1ปกติ'!E75,'T 1.1_2ปกติ'!E75)</f>
        <v>2.9249999999999998</v>
      </c>
      <c r="F75" s="9">
        <f>AVERAGE('T 1.1_1ปกติ'!F75,'T 1.1_2ปกติ'!F75)</f>
        <v>7.875</v>
      </c>
      <c r="G75" s="9">
        <f>AVERAGE('T 1.1_1ปกติ'!G75,'T 1.1_2ปกติ'!G75)</f>
        <v>103.425</v>
      </c>
      <c r="H75" s="9">
        <f>AVERAGE('T 1.1_1ปกติ'!H75,'T 1.1_2ปกติ'!H75)</f>
        <v>11.925000000000001</v>
      </c>
      <c r="I75" s="9">
        <f>AVERAGE('T 1.1_1ปกติ'!I75,'T 1.1_2ปกติ'!I75)</f>
        <v>14.400000000000002</v>
      </c>
      <c r="J75" s="9">
        <f>AVERAGE('T 1.1_1ปกติ'!J75,'T 1.1_2ปกติ'!J75)</f>
        <v>18</v>
      </c>
      <c r="K75" s="9">
        <f>AVERAGE('T 1.1_1ปกติ'!K75,'T 1.1_2ปกติ'!K75)</f>
        <v>0</v>
      </c>
      <c r="L75" s="9">
        <f>AVERAGE('T 1.1_1ปกติ'!L75,'T 1.1_2ปกติ'!L75)</f>
        <v>10.575000000000001</v>
      </c>
      <c r="M75" s="9">
        <f>AVERAGE('T 1.1_1ปกติ'!M75,'T 1.1_2ปกติ'!M75)</f>
        <v>7.1999999999999993</v>
      </c>
      <c r="N75" s="9">
        <f>AVERAGE('T 1.1_1ปกติ'!N75,'T 1.1_2ปกติ'!N75)</f>
        <v>5.4</v>
      </c>
      <c r="O75" s="9">
        <f>AVERAGE('T 1.1_1ปกติ'!O75,'T 1.1_2ปกติ'!O75)</f>
        <v>0.45</v>
      </c>
      <c r="P75" s="9">
        <f>AVERAGE('T 1.1_1ปกติ'!P75,'T 1.1_2ปกติ'!P75)</f>
        <v>11.925000000000001</v>
      </c>
      <c r="Q75" s="9">
        <f>AVERAGE('T 1.1_1ปกติ'!Q75,'T 1.1_2ปกติ'!Q75)</f>
        <v>0.45</v>
      </c>
      <c r="R75" s="9">
        <f>AVERAGE('T 1.1_1ปกติ'!R75,'T 1.1_2ปกติ'!R75)</f>
        <v>9.4500000000000011</v>
      </c>
      <c r="S75" s="9">
        <f>AVERAGE('T 1.1_1ปกติ'!S75,'T 1.1_2ปกติ'!S75)</f>
        <v>0</v>
      </c>
      <c r="T75" s="10">
        <f>AVERAGE('T 1.1_1ปกติ'!T75,'T 1.1_2ปกติ'!T75)</f>
        <v>0.22500000000000001</v>
      </c>
      <c r="U75" s="72">
        <f>AVERAGE('T 1.1_1ปกติ'!U75,'T 1.1_2ปกติ'!U75)</f>
        <v>232.8</v>
      </c>
      <c r="V75" s="8">
        <f>AVERAGE('T 1.1_1ปกติ'!V75,'T 1.1_2ปกติ'!V75)</f>
        <v>0</v>
      </c>
      <c r="W75" s="9">
        <f>AVERAGE('T 1.1_1ปกติ'!W75,'T 1.1_2ปกติ'!W75)</f>
        <v>0</v>
      </c>
      <c r="X75" s="9">
        <f>AVERAGE('T 1.1_1ปกติ'!X75,'T 1.1_2ปกติ'!X75)</f>
        <v>0</v>
      </c>
      <c r="Y75" s="9">
        <f>AVERAGE('T 1.1_1ปกติ'!Y75,'T 1.1_2ปกติ'!Y75)</f>
        <v>0</v>
      </c>
      <c r="Z75" s="9">
        <f>AVERAGE('T 1.1_1ปกติ'!Z75,'T 1.1_2ปกติ'!Z75)</f>
        <v>0</v>
      </c>
      <c r="AA75" s="9">
        <f>AVERAGE('T 1.1_1ปกติ'!AA75,'T 1.1_2ปกติ'!AA75)</f>
        <v>0</v>
      </c>
      <c r="AB75" s="9">
        <f>AVERAGE('T 1.1_1ปกติ'!AB75,'T 1.1_2ปกติ'!AB75)</f>
        <v>0</v>
      </c>
      <c r="AC75" s="9">
        <f>AVERAGE('T 1.1_1ปกติ'!AC75,'T 1.1_2ปกติ'!AC75)</f>
        <v>0</v>
      </c>
      <c r="AD75" s="125">
        <f>AVERAGE('T 1.1_1ปกติ'!AD75,'T 1.1_2ปกติ'!AD75)</f>
        <v>0</v>
      </c>
      <c r="AE75" s="72">
        <f>AVERAGE('T 1.1_1ปกติ'!AE75,'T 1.1_2ปกติ'!AE75)</f>
        <v>232.8</v>
      </c>
    </row>
    <row r="76" spans="1:31" s="1" customFormat="1" ht="18.95" customHeight="1" x14ac:dyDescent="0.2">
      <c r="A76" s="19"/>
      <c r="B76" s="20" t="s">
        <v>24</v>
      </c>
      <c r="C76" s="20"/>
      <c r="D76" s="21">
        <f>AVERAGE('T 1.1_1ปกติ'!D76,'T 1.1_2ปกติ'!D76)</f>
        <v>245.79253182371571</v>
      </c>
      <c r="E76" s="22">
        <f>AVERAGE('T 1.1_1ปกติ'!E76,'T 1.1_2ปกติ'!E76)</f>
        <v>329.75618101791429</v>
      </c>
      <c r="F76" s="22">
        <f>AVERAGE('T 1.1_1ปกติ'!F76,'T 1.1_2ปกติ'!F76)</f>
        <v>166.24589122059228</v>
      </c>
      <c r="G76" s="22">
        <f>AVERAGE('T 1.1_1ปกติ'!G76,'T 1.1_2ปกติ'!G76)</f>
        <v>1447.7201774192961</v>
      </c>
      <c r="H76" s="22">
        <f>AVERAGE('T 1.1_1ปกติ'!H76,'T 1.1_2ปกติ'!H76)</f>
        <v>211.90979114289007</v>
      </c>
      <c r="I76" s="22">
        <f>AVERAGE('T 1.1_1ปกติ'!I76,'T 1.1_2ปกติ'!I76)</f>
        <v>352.50253958088837</v>
      </c>
      <c r="J76" s="22">
        <f>AVERAGE('T 1.1_1ปกติ'!J76,'T 1.1_2ปกติ'!J76)</f>
        <v>263.5257158500458</v>
      </c>
      <c r="K76" s="22">
        <f>AVERAGE('T 1.1_1ปกติ'!K76,'T 1.1_2ปกติ'!K76)</f>
        <v>46.401905637504946</v>
      </c>
      <c r="L76" s="22">
        <f>AVERAGE('T 1.1_1ปกติ'!L76,'T 1.1_2ปกติ'!L76)</f>
        <v>116.42499293113626</v>
      </c>
      <c r="M76" s="22">
        <f>AVERAGE('T 1.1_1ปกติ'!M76,'T 1.1_2ปกติ'!M76)</f>
        <v>222.3984868623815</v>
      </c>
      <c r="N76" s="22">
        <f>AVERAGE('T 1.1_1ปกติ'!N76,'T 1.1_2ปกติ'!N76)</f>
        <v>250.27472234227474</v>
      </c>
      <c r="O76" s="22">
        <f>AVERAGE('T 1.1_1ปกติ'!O76,'T 1.1_2ปกติ'!O76)</f>
        <v>55.226488445648386</v>
      </c>
      <c r="P76" s="22">
        <f>AVERAGE('T 1.1_1ปกติ'!P76,'T 1.1_2ปกติ'!P76)</f>
        <v>166.94152882782419</v>
      </c>
      <c r="Q76" s="22">
        <f>AVERAGE('T 1.1_1ปกติ'!Q76,'T 1.1_2ปกติ'!Q76)</f>
        <v>0.45</v>
      </c>
      <c r="R76" s="22">
        <f>AVERAGE('T 1.1_1ปกติ'!R76,'T 1.1_2ปกติ'!R76)</f>
        <v>53.004718526570343</v>
      </c>
      <c r="S76" s="22">
        <f>AVERAGE('T 1.1_1ปกติ'!S76,'T 1.1_2ปกติ'!S76)</f>
        <v>0</v>
      </c>
      <c r="T76" s="23">
        <f>AVERAGE('T 1.1_1ปกติ'!T76,'T 1.1_2ปกติ'!T76)</f>
        <v>51.121409422159786</v>
      </c>
      <c r="U76" s="73">
        <f>AVERAGE('T 1.1_1ปกติ'!U76,'T 1.1_2ปกติ'!U76)</f>
        <v>3979.6970810508428</v>
      </c>
      <c r="V76" s="21">
        <f>AVERAGE('T 1.1_1ปกติ'!V76,'T 1.1_2ปกติ'!V76)</f>
        <v>0</v>
      </c>
      <c r="W76" s="22">
        <f>AVERAGE('T 1.1_1ปกติ'!W76,'T 1.1_2ปกติ'!W76)</f>
        <v>0</v>
      </c>
      <c r="X76" s="22">
        <f>AVERAGE('T 1.1_1ปกติ'!X76,'T 1.1_2ปกติ'!X76)</f>
        <v>0</v>
      </c>
      <c r="Y76" s="22">
        <f>AVERAGE('T 1.1_1ปกติ'!Y76,'T 1.1_2ปกติ'!Y76)</f>
        <v>0</v>
      </c>
      <c r="Z76" s="22">
        <f>AVERAGE('T 1.1_1ปกติ'!Z76,'T 1.1_2ปกติ'!Z76)</f>
        <v>0</v>
      </c>
      <c r="AA76" s="22">
        <f>AVERAGE('T 1.1_1ปกติ'!AA76,'T 1.1_2ปกติ'!AA76)</f>
        <v>0</v>
      </c>
      <c r="AB76" s="22">
        <f>AVERAGE('T 1.1_1ปกติ'!AB76,'T 1.1_2ปกติ'!AB76)</f>
        <v>0</v>
      </c>
      <c r="AC76" s="22">
        <f>AVERAGE('T 1.1_1ปกติ'!AC76,'T 1.1_2ปกติ'!AC76)</f>
        <v>0</v>
      </c>
      <c r="AD76" s="126">
        <f>AVERAGE('T 1.1_1ปกติ'!AD76,'T 1.1_2ปกติ'!AD76)</f>
        <v>0</v>
      </c>
      <c r="AE76" s="74">
        <f>AVERAGE('T 1.1_1ปกติ'!AE76,'T 1.1_2ปกติ'!AE76)</f>
        <v>3979.6970810508428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f>AVERAGE('T 1.1_1ปกติ'!D77,'T 1.1_2ปกติ'!D77)</f>
        <v>11.575454578383075</v>
      </c>
      <c r="E77" s="16">
        <f>AVERAGE('T 1.1_1ปกติ'!E77,'T 1.1_2ปกติ'!E77)</f>
        <v>1148.6045892494931</v>
      </c>
      <c r="F77" s="16">
        <f>AVERAGE('T 1.1_1ปกติ'!F77,'T 1.1_2ปกติ'!F77)</f>
        <v>5.1214946754563897</v>
      </c>
      <c r="G77" s="16">
        <f>AVERAGE('T 1.1_1ปกติ'!G77,'T 1.1_2ปกติ'!G77)</f>
        <v>24.763620146334393</v>
      </c>
      <c r="H77" s="16">
        <f>AVERAGE('T 1.1_1ปกติ'!H77,'T 1.1_2ปกติ'!H77)</f>
        <v>2.6612404013329471</v>
      </c>
      <c r="I77" s="16">
        <f>AVERAGE('T 1.1_1ปกติ'!I77,'T 1.1_2ปกติ'!I77)</f>
        <v>15.11193585192698</v>
      </c>
      <c r="J77" s="16">
        <f>AVERAGE('T 1.1_1ปกติ'!J77,'T 1.1_2ปกติ'!J77)</f>
        <v>7.4315433932193571</v>
      </c>
      <c r="K77" s="16">
        <f>AVERAGE('T 1.1_1ปกติ'!K77,'T 1.1_2ปกติ'!K77)</f>
        <v>0.55705592581860319</v>
      </c>
      <c r="L77" s="16">
        <f>AVERAGE('T 1.1_1ปกติ'!L77,'T 1.1_2ปกติ'!L77)</f>
        <v>17.93782961460446</v>
      </c>
      <c r="M77" s="16">
        <f>AVERAGE('T 1.1_1ปกติ'!M77,'T 1.1_2ปกติ'!M77)</f>
        <v>104.65526025065198</v>
      </c>
      <c r="N77" s="16">
        <f>AVERAGE('T 1.1_1ปกติ'!N77,'T 1.1_2ปกติ'!N77)</f>
        <v>31.986821754563895</v>
      </c>
      <c r="O77" s="16">
        <f>AVERAGE('T 1.1_1ปกติ'!O77,'T 1.1_2ปกติ'!O77)</f>
        <v>0.61578256302521006</v>
      </c>
      <c r="P77" s="16">
        <f>AVERAGE('T 1.1_1ปกติ'!P77,'T 1.1_2ปกติ'!P77)</f>
        <v>22.74419099536366</v>
      </c>
      <c r="Q77" s="16">
        <f>AVERAGE('T 1.1_1ปกติ'!Q77,'T 1.1_2ปกติ'!Q77)</f>
        <v>0</v>
      </c>
      <c r="R77" s="16">
        <f>AVERAGE('T 1.1_1ปกติ'!R77,'T 1.1_2ปกติ'!R77)</f>
        <v>1.4358519269776875</v>
      </c>
      <c r="S77" s="16">
        <f>AVERAGE('T 1.1_1ปกติ'!S77,'T 1.1_2ปกติ'!S77)</f>
        <v>0</v>
      </c>
      <c r="T77" s="17">
        <f>AVERAGE('T 1.1_1ปกติ'!T77,'T 1.1_2ปกติ'!T77)</f>
        <v>2.4321664010431761</v>
      </c>
      <c r="U77" s="71">
        <f>AVERAGE('T 1.1_1ปกติ'!U77,'T 1.1_2ปกติ'!U77)</f>
        <v>1397.6348377281952</v>
      </c>
      <c r="V77" s="15">
        <f>AVERAGE('T 1.1_1ปกติ'!V77,'T 1.1_2ปกติ'!V77)</f>
        <v>0</v>
      </c>
      <c r="W77" s="16">
        <f>AVERAGE('T 1.1_1ปกติ'!W77,'T 1.1_2ปกติ'!W77)</f>
        <v>0</v>
      </c>
      <c r="X77" s="16">
        <f>AVERAGE('T 1.1_1ปกติ'!X77,'T 1.1_2ปกติ'!X77)</f>
        <v>0</v>
      </c>
      <c r="Y77" s="16">
        <f>AVERAGE('T 1.1_1ปกติ'!Y77,'T 1.1_2ปกติ'!Y77)</f>
        <v>0</v>
      </c>
      <c r="Z77" s="16">
        <f>AVERAGE('T 1.1_1ปกติ'!Z77,'T 1.1_2ปกติ'!Z77)</f>
        <v>0</v>
      </c>
      <c r="AA77" s="16">
        <f>AVERAGE('T 1.1_1ปกติ'!AA77,'T 1.1_2ปกติ'!AA77)</f>
        <v>0</v>
      </c>
      <c r="AB77" s="16">
        <f>AVERAGE('T 1.1_1ปกติ'!AB77,'T 1.1_2ปกติ'!AB77)</f>
        <v>0</v>
      </c>
      <c r="AC77" s="16">
        <f>AVERAGE('T 1.1_1ปกติ'!AC77,'T 1.1_2ปกติ'!AC77)</f>
        <v>0</v>
      </c>
      <c r="AD77" s="124">
        <f>AVERAGE('T 1.1_1ปกติ'!AD77,'T 1.1_2ปกติ'!AD77)</f>
        <v>0</v>
      </c>
      <c r="AE77" s="71">
        <f>AVERAGE('T 1.1_1ปกติ'!AE77,'T 1.1_2ปกติ'!AE77)</f>
        <v>1397.6348377281952</v>
      </c>
    </row>
    <row r="78" spans="1:31" s="1" customFormat="1" ht="18.95" customHeight="1" x14ac:dyDescent="0.2">
      <c r="A78" s="18"/>
      <c r="B78" s="7"/>
      <c r="C78" s="7" t="s">
        <v>21</v>
      </c>
      <c r="D78" s="8">
        <f>AVERAGE('T 1.1_1ปกติ'!D78,'T 1.1_2ปกติ'!D78)</f>
        <v>0</v>
      </c>
      <c r="E78" s="9">
        <f>AVERAGE('T 1.1_1ปกติ'!E78,'T 1.1_2ปกติ'!E78)</f>
        <v>0</v>
      </c>
      <c r="F78" s="9">
        <f>AVERAGE('T 1.1_1ปกติ'!F78,'T 1.1_2ปกติ'!F78)</f>
        <v>0</v>
      </c>
      <c r="G78" s="9">
        <f>AVERAGE('T 1.1_1ปกติ'!G78,'T 1.1_2ปกติ'!G78)</f>
        <v>0</v>
      </c>
      <c r="H78" s="9">
        <f>AVERAGE('T 1.1_1ปกติ'!H78,'T 1.1_2ปกติ'!H78)</f>
        <v>0</v>
      </c>
      <c r="I78" s="9">
        <f>AVERAGE('T 1.1_1ปกติ'!I78,'T 1.1_2ปกติ'!I78)</f>
        <v>0</v>
      </c>
      <c r="J78" s="9">
        <f>AVERAGE('T 1.1_1ปกติ'!J78,'T 1.1_2ปกติ'!J78)</f>
        <v>0</v>
      </c>
      <c r="K78" s="9">
        <f>AVERAGE('T 1.1_1ปกติ'!K78,'T 1.1_2ปกติ'!K78)</f>
        <v>0</v>
      </c>
      <c r="L78" s="9">
        <f>AVERAGE('T 1.1_1ปกติ'!L78,'T 1.1_2ปกติ'!L78)</f>
        <v>0</v>
      </c>
      <c r="M78" s="9">
        <f>AVERAGE('T 1.1_1ปกติ'!M78,'T 1.1_2ปกติ'!M78)</f>
        <v>0</v>
      </c>
      <c r="N78" s="9">
        <f>AVERAGE('T 1.1_1ปกติ'!N78,'T 1.1_2ปกติ'!N78)</f>
        <v>0</v>
      </c>
      <c r="O78" s="9">
        <f>AVERAGE('T 1.1_1ปกติ'!O78,'T 1.1_2ปกติ'!O78)</f>
        <v>0</v>
      </c>
      <c r="P78" s="9">
        <f>AVERAGE('T 1.1_1ปกติ'!P78,'T 1.1_2ปกติ'!P78)</f>
        <v>0</v>
      </c>
      <c r="Q78" s="9">
        <f>AVERAGE('T 1.1_1ปกติ'!Q78,'T 1.1_2ปกติ'!Q78)</f>
        <v>0</v>
      </c>
      <c r="R78" s="9">
        <f>AVERAGE('T 1.1_1ปกติ'!R78,'T 1.1_2ปกติ'!R78)</f>
        <v>0</v>
      </c>
      <c r="S78" s="9">
        <f>AVERAGE('T 1.1_1ปกติ'!S78,'T 1.1_2ปกติ'!S78)</f>
        <v>0</v>
      </c>
      <c r="T78" s="10">
        <f>AVERAGE('T 1.1_1ปกติ'!T78,'T 1.1_2ปกติ'!T78)</f>
        <v>0</v>
      </c>
      <c r="U78" s="72">
        <f>AVERAGE('T 1.1_1ปกติ'!U78,'T 1.1_2ปกติ'!U78)</f>
        <v>0</v>
      </c>
      <c r="V78" s="8">
        <f>AVERAGE('T 1.1_1ปกติ'!V78,'T 1.1_2ปกติ'!V78)</f>
        <v>0</v>
      </c>
      <c r="W78" s="9">
        <f>AVERAGE('T 1.1_1ปกติ'!W78,'T 1.1_2ปกติ'!W78)</f>
        <v>0</v>
      </c>
      <c r="X78" s="9">
        <f>AVERAGE('T 1.1_1ปกติ'!X78,'T 1.1_2ปกติ'!X78)</f>
        <v>0</v>
      </c>
      <c r="Y78" s="9">
        <f>AVERAGE('T 1.1_1ปกติ'!Y78,'T 1.1_2ปกติ'!Y78)</f>
        <v>0</v>
      </c>
      <c r="Z78" s="9">
        <f>AVERAGE('T 1.1_1ปกติ'!Z78,'T 1.1_2ปกติ'!Z78)</f>
        <v>0</v>
      </c>
      <c r="AA78" s="9">
        <f>AVERAGE('T 1.1_1ปกติ'!AA78,'T 1.1_2ปกติ'!AA78)</f>
        <v>0</v>
      </c>
      <c r="AB78" s="9">
        <f>AVERAGE('T 1.1_1ปกติ'!AB78,'T 1.1_2ปกติ'!AB78)</f>
        <v>0</v>
      </c>
      <c r="AC78" s="9">
        <f>AVERAGE('T 1.1_1ปกติ'!AC78,'T 1.1_2ปกติ'!AC78)</f>
        <v>0</v>
      </c>
      <c r="AD78" s="125">
        <f>AVERAGE('T 1.1_1ปกติ'!AD78,'T 1.1_2ปกติ'!AD78)</f>
        <v>0</v>
      </c>
      <c r="AE78" s="72">
        <f>AVERAGE('T 1.1_1ปกติ'!AE78,'T 1.1_2ปกติ'!AE78)</f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f>AVERAGE('T 1.1_1ปกติ'!D79,'T 1.1_2ปกติ'!D79)</f>
        <v>11.575454578383075</v>
      </c>
      <c r="E79" s="9">
        <f>AVERAGE('T 1.1_1ปกติ'!E79,'T 1.1_2ปกติ'!E79)</f>
        <v>1148.6045892494931</v>
      </c>
      <c r="F79" s="9">
        <f>AVERAGE('T 1.1_1ปกติ'!F79,'T 1.1_2ปกติ'!F79)</f>
        <v>5.1214946754563897</v>
      </c>
      <c r="G79" s="9">
        <f>AVERAGE('T 1.1_1ปกติ'!G79,'T 1.1_2ปกติ'!G79)</f>
        <v>24.763620146334393</v>
      </c>
      <c r="H79" s="9">
        <f>AVERAGE('T 1.1_1ปกติ'!H79,'T 1.1_2ปกติ'!H79)</f>
        <v>2.6612404013329471</v>
      </c>
      <c r="I79" s="9">
        <f>AVERAGE('T 1.1_1ปกติ'!I79,'T 1.1_2ปกติ'!I79)</f>
        <v>15.11193585192698</v>
      </c>
      <c r="J79" s="9">
        <f>AVERAGE('T 1.1_1ปกติ'!J79,'T 1.1_2ปกติ'!J79)</f>
        <v>7.4315433932193571</v>
      </c>
      <c r="K79" s="9">
        <f>AVERAGE('T 1.1_1ปกติ'!K79,'T 1.1_2ปกติ'!K79)</f>
        <v>0.55705592581860319</v>
      </c>
      <c r="L79" s="9">
        <f>AVERAGE('T 1.1_1ปกติ'!L79,'T 1.1_2ปกติ'!L79)</f>
        <v>17.93782961460446</v>
      </c>
      <c r="M79" s="9">
        <f>AVERAGE('T 1.1_1ปกติ'!M79,'T 1.1_2ปกติ'!M79)</f>
        <v>104.65526025065198</v>
      </c>
      <c r="N79" s="9">
        <f>AVERAGE('T 1.1_1ปกติ'!N79,'T 1.1_2ปกติ'!N79)</f>
        <v>31.986821754563895</v>
      </c>
      <c r="O79" s="9">
        <f>AVERAGE('T 1.1_1ปกติ'!O79,'T 1.1_2ปกติ'!O79)</f>
        <v>0.61578256302521006</v>
      </c>
      <c r="P79" s="9">
        <f>AVERAGE('T 1.1_1ปกติ'!P79,'T 1.1_2ปกติ'!P79)</f>
        <v>22.74419099536366</v>
      </c>
      <c r="Q79" s="9">
        <f>AVERAGE('T 1.1_1ปกติ'!Q79,'T 1.1_2ปกติ'!Q79)</f>
        <v>0</v>
      </c>
      <c r="R79" s="9">
        <f>AVERAGE('T 1.1_1ปกติ'!R79,'T 1.1_2ปกติ'!R79)</f>
        <v>1.4358519269776875</v>
      </c>
      <c r="S79" s="9">
        <f>AVERAGE('T 1.1_1ปกติ'!S79,'T 1.1_2ปกติ'!S79)</f>
        <v>0</v>
      </c>
      <c r="T79" s="10">
        <f>AVERAGE('T 1.1_1ปกติ'!T79,'T 1.1_2ปกติ'!T79)</f>
        <v>2.4321664010431761</v>
      </c>
      <c r="U79" s="72">
        <f>AVERAGE('T 1.1_1ปกติ'!U79,'T 1.1_2ปกติ'!U79)</f>
        <v>1397.6348377281952</v>
      </c>
      <c r="V79" s="8">
        <f>AVERAGE('T 1.1_1ปกติ'!V79,'T 1.1_2ปกติ'!V79)</f>
        <v>0</v>
      </c>
      <c r="W79" s="9">
        <f>AVERAGE('T 1.1_1ปกติ'!W79,'T 1.1_2ปกติ'!W79)</f>
        <v>0</v>
      </c>
      <c r="X79" s="9">
        <f>AVERAGE('T 1.1_1ปกติ'!X79,'T 1.1_2ปกติ'!X79)</f>
        <v>0</v>
      </c>
      <c r="Y79" s="9">
        <f>AVERAGE('T 1.1_1ปกติ'!Y79,'T 1.1_2ปกติ'!Y79)</f>
        <v>0</v>
      </c>
      <c r="Z79" s="9">
        <f>AVERAGE('T 1.1_1ปกติ'!Z79,'T 1.1_2ปกติ'!Z79)</f>
        <v>0</v>
      </c>
      <c r="AA79" s="9">
        <f>AVERAGE('T 1.1_1ปกติ'!AA79,'T 1.1_2ปกติ'!AA79)</f>
        <v>0</v>
      </c>
      <c r="AB79" s="9">
        <f>AVERAGE('T 1.1_1ปกติ'!AB79,'T 1.1_2ปกติ'!AB79)</f>
        <v>0</v>
      </c>
      <c r="AC79" s="9">
        <f>AVERAGE('T 1.1_1ปกติ'!AC79,'T 1.1_2ปกติ'!AC79)</f>
        <v>0</v>
      </c>
      <c r="AD79" s="125">
        <f>AVERAGE('T 1.1_1ปกติ'!AD79,'T 1.1_2ปกติ'!AD79)</f>
        <v>0</v>
      </c>
      <c r="AE79" s="72">
        <f>AVERAGE('T 1.1_1ปกติ'!AE79,'T 1.1_2ปกติ'!AE79)</f>
        <v>1397.6348377281952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f>AVERAGE('T 1.1_1ปกติ'!D80,'T 1.1_2ปกติ'!D80)</f>
        <v>0</v>
      </c>
      <c r="E80" s="9">
        <f>AVERAGE('T 1.1_1ปกติ'!E80,'T 1.1_2ปกติ'!E80)</f>
        <v>64.041666666666671</v>
      </c>
      <c r="F80" s="9">
        <f>AVERAGE('T 1.1_1ปกติ'!F80,'T 1.1_2ปกติ'!F80)</f>
        <v>0</v>
      </c>
      <c r="G80" s="9">
        <f>AVERAGE('T 1.1_1ปกติ'!G80,'T 1.1_2ปกติ'!G80)</f>
        <v>0</v>
      </c>
      <c r="H80" s="9">
        <f>AVERAGE('T 1.1_1ปกติ'!H80,'T 1.1_2ปกติ'!H80)</f>
        <v>0.125</v>
      </c>
      <c r="I80" s="9">
        <f>AVERAGE('T 1.1_1ปกติ'!I80,'T 1.1_2ปกติ'!I80)</f>
        <v>0</v>
      </c>
      <c r="J80" s="9">
        <f>AVERAGE('T 1.1_1ปกติ'!J80,'T 1.1_2ปกติ'!J80)</f>
        <v>0</v>
      </c>
      <c r="K80" s="9">
        <f>AVERAGE('T 1.1_1ปกติ'!K80,'T 1.1_2ปกติ'!K80)</f>
        <v>0</v>
      </c>
      <c r="L80" s="9">
        <f>AVERAGE('T 1.1_1ปกติ'!L80,'T 1.1_2ปกติ'!L80)</f>
        <v>0</v>
      </c>
      <c r="M80" s="9">
        <f>AVERAGE('T 1.1_1ปกติ'!M80,'T 1.1_2ปกติ'!M80)</f>
        <v>0</v>
      </c>
      <c r="N80" s="9">
        <f>AVERAGE('T 1.1_1ปกติ'!N80,'T 1.1_2ปกติ'!N80)</f>
        <v>0</v>
      </c>
      <c r="O80" s="9">
        <f>AVERAGE('T 1.1_1ปกติ'!O80,'T 1.1_2ปกติ'!O80)</f>
        <v>0</v>
      </c>
      <c r="P80" s="9">
        <f>AVERAGE('T 1.1_1ปกติ'!P80,'T 1.1_2ปกติ'!P80)</f>
        <v>0</v>
      </c>
      <c r="Q80" s="9">
        <f>AVERAGE('T 1.1_1ปกติ'!Q80,'T 1.1_2ปกติ'!Q80)</f>
        <v>0</v>
      </c>
      <c r="R80" s="9">
        <f>AVERAGE('T 1.1_1ปกติ'!R80,'T 1.1_2ปกติ'!R80)</f>
        <v>0</v>
      </c>
      <c r="S80" s="9">
        <f>AVERAGE('T 1.1_1ปกติ'!S80,'T 1.1_2ปกติ'!S80)</f>
        <v>0</v>
      </c>
      <c r="T80" s="10">
        <f>AVERAGE('T 1.1_1ปกติ'!T80,'T 1.1_2ปกติ'!T80)</f>
        <v>0</v>
      </c>
      <c r="U80" s="72">
        <f>AVERAGE('T 1.1_1ปกติ'!U80,'T 1.1_2ปกติ'!U80)</f>
        <v>64.166666666666671</v>
      </c>
      <c r="V80" s="8">
        <f>AVERAGE('T 1.1_1ปกติ'!V80,'T 1.1_2ปกติ'!V80)</f>
        <v>0</v>
      </c>
      <c r="W80" s="9">
        <f>AVERAGE('T 1.1_1ปกติ'!W80,'T 1.1_2ปกติ'!W80)</f>
        <v>0</v>
      </c>
      <c r="X80" s="9">
        <f>AVERAGE('T 1.1_1ปกติ'!X80,'T 1.1_2ปกติ'!X80)</f>
        <v>0</v>
      </c>
      <c r="Y80" s="9">
        <f>AVERAGE('T 1.1_1ปกติ'!Y80,'T 1.1_2ปกติ'!Y80)</f>
        <v>0</v>
      </c>
      <c r="Z80" s="9">
        <f>AVERAGE('T 1.1_1ปกติ'!Z80,'T 1.1_2ปกติ'!Z80)</f>
        <v>0</v>
      </c>
      <c r="AA80" s="9">
        <f>AVERAGE('T 1.1_1ปกติ'!AA80,'T 1.1_2ปกติ'!AA80)</f>
        <v>0</v>
      </c>
      <c r="AB80" s="9">
        <f>AVERAGE('T 1.1_1ปกติ'!AB80,'T 1.1_2ปกติ'!AB80)</f>
        <v>0</v>
      </c>
      <c r="AC80" s="9">
        <f>AVERAGE('T 1.1_1ปกติ'!AC80,'T 1.1_2ปกติ'!AC80)</f>
        <v>0</v>
      </c>
      <c r="AD80" s="125">
        <f>AVERAGE('T 1.1_1ปกติ'!AD80,'T 1.1_2ปกติ'!AD80)</f>
        <v>0</v>
      </c>
      <c r="AE80" s="72">
        <f>AVERAGE('T 1.1_1ปกติ'!AE80,'T 1.1_2ปกติ'!AE80)</f>
        <v>64.166666666666671</v>
      </c>
    </row>
    <row r="81" spans="1:31" s="1" customFormat="1" ht="18.95" customHeight="1" x14ac:dyDescent="0.2">
      <c r="A81" s="18"/>
      <c r="B81" s="7"/>
      <c r="C81" s="7" t="s">
        <v>23</v>
      </c>
      <c r="D81" s="8">
        <f>AVERAGE('T 1.1_1ปกติ'!D81,'T 1.1_2ปกติ'!D81)</f>
        <v>0</v>
      </c>
      <c r="E81" s="9">
        <f>AVERAGE('T 1.1_1ปกติ'!E81,'T 1.1_2ปกติ'!E81)</f>
        <v>115.27500000000001</v>
      </c>
      <c r="F81" s="9">
        <f>AVERAGE('T 1.1_1ปกติ'!F81,'T 1.1_2ปกติ'!F81)</f>
        <v>0</v>
      </c>
      <c r="G81" s="9">
        <f>AVERAGE('T 1.1_1ปกติ'!G81,'T 1.1_2ปกติ'!G81)</f>
        <v>0</v>
      </c>
      <c r="H81" s="9">
        <f>AVERAGE('T 1.1_1ปกติ'!H81,'T 1.1_2ปกติ'!H81)</f>
        <v>0.22500000000000001</v>
      </c>
      <c r="I81" s="9">
        <f>AVERAGE('T 1.1_1ปกติ'!I81,'T 1.1_2ปกติ'!I81)</f>
        <v>0</v>
      </c>
      <c r="J81" s="9">
        <f>AVERAGE('T 1.1_1ปกติ'!J81,'T 1.1_2ปกติ'!J81)</f>
        <v>0</v>
      </c>
      <c r="K81" s="9">
        <f>AVERAGE('T 1.1_1ปกติ'!K81,'T 1.1_2ปกติ'!K81)</f>
        <v>0</v>
      </c>
      <c r="L81" s="9">
        <f>AVERAGE('T 1.1_1ปกติ'!L81,'T 1.1_2ปกติ'!L81)</f>
        <v>0</v>
      </c>
      <c r="M81" s="9">
        <f>AVERAGE('T 1.1_1ปกติ'!M81,'T 1.1_2ปกติ'!M81)</f>
        <v>0</v>
      </c>
      <c r="N81" s="9">
        <f>AVERAGE('T 1.1_1ปกติ'!N81,'T 1.1_2ปกติ'!N81)</f>
        <v>0</v>
      </c>
      <c r="O81" s="9">
        <f>AVERAGE('T 1.1_1ปกติ'!O81,'T 1.1_2ปกติ'!O81)</f>
        <v>0</v>
      </c>
      <c r="P81" s="9">
        <f>AVERAGE('T 1.1_1ปกติ'!P81,'T 1.1_2ปกติ'!P81)</f>
        <v>0</v>
      </c>
      <c r="Q81" s="9">
        <f>AVERAGE('T 1.1_1ปกติ'!Q81,'T 1.1_2ปกติ'!Q81)</f>
        <v>0</v>
      </c>
      <c r="R81" s="9">
        <f>AVERAGE('T 1.1_1ปกติ'!R81,'T 1.1_2ปกติ'!R81)</f>
        <v>0</v>
      </c>
      <c r="S81" s="9">
        <f>AVERAGE('T 1.1_1ปกติ'!S81,'T 1.1_2ปกติ'!S81)</f>
        <v>0</v>
      </c>
      <c r="T81" s="10">
        <f>AVERAGE('T 1.1_1ปกติ'!T81,'T 1.1_2ปกติ'!T81)</f>
        <v>0</v>
      </c>
      <c r="U81" s="72">
        <f>AVERAGE('T 1.1_1ปกติ'!U81,'T 1.1_2ปกติ'!U81)</f>
        <v>115.5</v>
      </c>
      <c r="V81" s="8">
        <f>AVERAGE('T 1.1_1ปกติ'!V81,'T 1.1_2ปกติ'!V81)</f>
        <v>0</v>
      </c>
      <c r="W81" s="9">
        <f>AVERAGE('T 1.1_1ปกติ'!W81,'T 1.1_2ปกติ'!W81)</f>
        <v>0</v>
      </c>
      <c r="X81" s="9">
        <f>AVERAGE('T 1.1_1ปกติ'!X81,'T 1.1_2ปกติ'!X81)</f>
        <v>0</v>
      </c>
      <c r="Y81" s="9">
        <f>AVERAGE('T 1.1_1ปกติ'!Y81,'T 1.1_2ปกติ'!Y81)</f>
        <v>0</v>
      </c>
      <c r="Z81" s="9">
        <f>AVERAGE('T 1.1_1ปกติ'!Z81,'T 1.1_2ปกติ'!Z81)</f>
        <v>0</v>
      </c>
      <c r="AA81" s="9">
        <f>AVERAGE('T 1.1_1ปกติ'!AA81,'T 1.1_2ปกติ'!AA81)</f>
        <v>0</v>
      </c>
      <c r="AB81" s="9">
        <f>AVERAGE('T 1.1_1ปกติ'!AB81,'T 1.1_2ปกติ'!AB81)</f>
        <v>0</v>
      </c>
      <c r="AC81" s="9">
        <f>AVERAGE('T 1.1_1ปกติ'!AC81,'T 1.1_2ปกติ'!AC81)</f>
        <v>0</v>
      </c>
      <c r="AD81" s="125">
        <f>AVERAGE('T 1.1_1ปกติ'!AD81,'T 1.1_2ปกติ'!AD81)</f>
        <v>0</v>
      </c>
      <c r="AE81" s="72">
        <f>AVERAGE('T 1.1_1ปกติ'!AE81,'T 1.1_2ปกติ'!AE81)</f>
        <v>115.5</v>
      </c>
    </row>
    <row r="82" spans="1:31" s="1" customFormat="1" ht="18.95" customHeight="1" x14ac:dyDescent="0.2">
      <c r="A82" s="19"/>
      <c r="B82" s="20" t="s">
        <v>24</v>
      </c>
      <c r="C82" s="20"/>
      <c r="D82" s="21">
        <f>AVERAGE('T 1.1_1ปกติ'!D82,'T 1.1_2ปกติ'!D82)</f>
        <v>11.575454578383075</v>
      </c>
      <c r="E82" s="22">
        <f>AVERAGE('T 1.1_1ปกติ'!E82,'T 1.1_2ปกติ'!E82)</f>
        <v>1263.8795892494927</v>
      </c>
      <c r="F82" s="22">
        <f>AVERAGE('T 1.1_1ปกติ'!F82,'T 1.1_2ปกติ'!F82)</f>
        <v>5.1214946754563897</v>
      </c>
      <c r="G82" s="22">
        <f>AVERAGE('T 1.1_1ปกติ'!G82,'T 1.1_2ปกติ'!G82)</f>
        <v>24.763620146334393</v>
      </c>
      <c r="H82" s="22">
        <f>AVERAGE('T 1.1_1ปกติ'!H82,'T 1.1_2ปกติ'!H82)</f>
        <v>2.8862404013329472</v>
      </c>
      <c r="I82" s="22">
        <f>AVERAGE('T 1.1_1ปกติ'!I82,'T 1.1_2ปกติ'!I82)</f>
        <v>15.11193585192698</v>
      </c>
      <c r="J82" s="22">
        <f>AVERAGE('T 1.1_1ปกติ'!J82,'T 1.1_2ปกติ'!J82)</f>
        <v>7.4315433932193571</v>
      </c>
      <c r="K82" s="22">
        <f>AVERAGE('T 1.1_1ปกติ'!K82,'T 1.1_2ปกติ'!K82)</f>
        <v>0.55705592581860319</v>
      </c>
      <c r="L82" s="22">
        <f>AVERAGE('T 1.1_1ปกติ'!L82,'T 1.1_2ปกติ'!L82)</f>
        <v>17.93782961460446</v>
      </c>
      <c r="M82" s="22">
        <f>AVERAGE('T 1.1_1ปกติ'!M82,'T 1.1_2ปกติ'!M82)</f>
        <v>104.65526025065198</v>
      </c>
      <c r="N82" s="22">
        <f>AVERAGE('T 1.1_1ปกติ'!N82,'T 1.1_2ปกติ'!N82)</f>
        <v>31.986821754563895</v>
      </c>
      <c r="O82" s="22">
        <f>AVERAGE('T 1.1_1ปกติ'!O82,'T 1.1_2ปกติ'!O82)</f>
        <v>0.61578256302521006</v>
      </c>
      <c r="P82" s="22">
        <f>AVERAGE('T 1.1_1ปกติ'!P82,'T 1.1_2ปกติ'!P82)</f>
        <v>22.74419099536366</v>
      </c>
      <c r="Q82" s="22">
        <f>AVERAGE('T 1.1_1ปกติ'!Q82,'T 1.1_2ปกติ'!Q82)</f>
        <v>0</v>
      </c>
      <c r="R82" s="22">
        <f>AVERAGE('T 1.1_1ปกติ'!R82,'T 1.1_2ปกติ'!R82)</f>
        <v>1.4358519269776875</v>
      </c>
      <c r="S82" s="22">
        <f>AVERAGE('T 1.1_1ปกติ'!S82,'T 1.1_2ปกติ'!S82)</f>
        <v>0</v>
      </c>
      <c r="T82" s="23">
        <f>AVERAGE('T 1.1_1ปกติ'!T82,'T 1.1_2ปกติ'!T82)</f>
        <v>2.4321664010431761</v>
      </c>
      <c r="U82" s="73">
        <f>AVERAGE('T 1.1_1ปกติ'!U82,'T 1.1_2ปกติ'!U82)</f>
        <v>1513.134837728195</v>
      </c>
      <c r="V82" s="21">
        <f>AVERAGE('T 1.1_1ปกติ'!V82,'T 1.1_2ปกติ'!V82)</f>
        <v>0</v>
      </c>
      <c r="W82" s="22">
        <f>AVERAGE('T 1.1_1ปกติ'!W82,'T 1.1_2ปกติ'!W82)</f>
        <v>0</v>
      </c>
      <c r="X82" s="22">
        <f>AVERAGE('T 1.1_1ปกติ'!X82,'T 1.1_2ปกติ'!X82)</f>
        <v>0</v>
      </c>
      <c r="Y82" s="22">
        <f>AVERAGE('T 1.1_1ปกติ'!Y82,'T 1.1_2ปกติ'!Y82)</f>
        <v>0</v>
      </c>
      <c r="Z82" s="22">
        <f>AVERAGE('T 1.1_1ปกติ'!Z82,'T 1.1_2ปกติ'!Z82)</f>
        <v>0</v>
      </c>
      <c r="AA82" s="22">
        <f>AVERAGE('T 1.1_1ปกติ'!AA82,'T 1.1_2ปกติ'!AA82)</f>
        <v>0</v>
      </c>
      <c r="AB82" s="22">
        <f>AVERAGE('T 1.1_1ปกติ'!AB82,'T 1.1_2ปกติ'!AB82)</f>
        <v>0</v>
      </c>
      <c r="AC82" s="22">
        <f>AVERAGE('T 1.1_1ปกติ'!AC82,'T 1.1_2ปกติ'!AC82)</f>
        <v>0</v>
      </c>
      <c r="AD82" s="126">
        <f>AVERAGE('T 1.1_1ปกติ'!AD82,'T 1.1_2ปกติ'!AD82)</f>
        <v>0</v>
      </c>
      <c r="AE82" s="74">
        <f>AVERAGE('T 1.1_1ปกติ'!AE82,'T 1.1_2ปกติ'!AE82)</f>
        <v>1513.134837728195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f>AVERAGE('T 1.1_1ปกติ'!D83,'T 1.1_2ปกติ'!D83)</f>
        <v>4.0323451396473713</v>
      </c>
      <c r="E83" s="16">
        <f>AVERAGE('T 1.1_1ปกติ'!E83,'T 1.1_2ปกติ'!E83)</f>
        <v>0.45704478077703231</v>
      </c>
      <c r="F83" s="16">
        <f>AVERAGE('T 1.1_1ปกติ'!F83,'T 1.1_2ปกติ'!F83)</f>
        <v>3.4968949914183178</v>
      </c>
      <c r="G83" s="16">
        <f>AVERAGE('T 1.1_1ปกติ'!G83,'T 1.1_2ปกติ'!G83)</f>
        <v>11.941738180683414</v>
      </c>
      <c r="H83" s="16">
        <f>AVERAGE('T 1.1_1ปกติ'!H83,'T 1.1_2ปกติ'!H83)</f>
        <v>4.7937899828366355</v>
      </c>
      <c r="I83" s="16">
        <f>AVERAGE('T 1.1_1ปกติ'!I83,'T 1.1_2ปกติ'!I83)</f>
        <v>3.1502886565766888</v>
      </c>
      <c r="J83" s="16">
        <f>AVERAGE('T 1.1_1ปกติ'!J83,'T 1.1_2ปกติ'!J83)</f>
        <v>1.324606022780465</v>
      </c>
      <c r="K83" s="16">
        <f>AVERAGE('T 1.1_1ปกติ'!K83,'T 1.1_2ปกติ'!K83)</f>
        <v>364.37670463410836</v>
      </c>
      <c r="L83" s="16">
        <f>AVERAGE('T 1.1_1ปกติ'!L83,'T 1.1_2ปกติ'!L83)</f>
        <v>0.11014198782961461</v>
      </c>
      <c r="M83" s="16">
        <f>AVERAGE('T 1.1_1ปกติ'!M83,'T 1.1_2ปกติ'!M83)</f>
        <v>0.70655328444375098</v>
      </c>
      <c r="N83" s="16">
        <f>AVERAGE('T 1.1_1ปกติ'!N83,'T 1.1_2ปกติ'!N83)</f>
        <v>1.577999687938836</v>
      </c>
      <c r="O83" s="16">
        <f>AVERAGE('T 1.1_1ปกติ'!O83,'T 1.1_2ปกติ'!O83)</f>
        <v>8.8235294117647065E-2</v>
      </c>
      <c r="P83" s="16">
        <f>AVERAGE('T 1.1_1ปกติ'!P83,'T 1.1_2ปกติ'!P83)</f>
        <v>3.6159931346543921</v>
      </c>
      <c r="Q83" s="16">
        <f>AVERAGE('T 1.1_1ปกติ'!Q83,'T 1.1_2ปกติ'!Q83)</f>
        <v>0</v>
      </c>
      <c r="R83" s="16">
        <f>AVERAGE('T 1.1_1ปกติ'!R83,'T 1.1_2ปกติ'!R83)</f>
        <v>0.24521766266188175</v>
      </c>
      <c r="S83" s="16">
        <f>AVERAGE('T 1.1_1ปกติ'!S83,'T 1.1_2ปกติ'!S83)</f>
        <v>0</v>
      </c>
      <c r="T83" s="17">
        <f>AVERAGE('T 1.1_1ปกติ'!T83,'T 1.1_2ปกติ'!T83)</f>
        <v>1.190575752847558</v>
      </c>
      <c r="U83" s="71">
        <f>AVERAGE('T 1.1_1ปกติ'!U83,'T 1.1_2ปกติ'!U83)</f>
        <v>401.10812919332193</v>
      </c>
      <c r="V83" s="15">
        <f>AVERAGE('T 1.1_1ปกติ'!V83,'T 1.1_2ปกติ'!V83)</f>
        <v>0</v>
      </c>
      <c r="W83" s="16">
        <f>AVERAGE('T 1.1_1ปกติ'!W83,'T 1.1_2ปกติ'!W83)</f>
        <v>0</v>
      </c>
      <c r="X83" s="16">
        <f>AVERAGE('T 1.1_1ปกติ'!X83,'T 1.1_2ปกติ'!X83)</f>
        <v>0</v>
      </c>
      <c r="Y83" s="16">
        <f>AVERAGE('T 1.1_1ปกติ'!Y83,'T 1.1_2ปกติ'!Y83)</f>
        <v>0</v>
      </c>
      <c r="Z83" s="16">
        <f>AVERAGE('T 1.1_1ปกติ'!Z83,'T 1.1_2ปกติ'!Z83)</f>
        <v>0</v>
      </c>
      <c r="AA83" s="16">
        <f>AVERAGE('T 1.1_1ปกติ'!AA83,'T 1.1_2ปกติ'!AA83)</f>
        <v>0</v>
      </c>
      <c r="AB83" s="16">
        <f>AVERAGE('T 1.1_1ปกติ'!AB83,'T 1.1_2ปกติ'!AB83)</f>
        <v>0</v>
      </c>
      <c r="AC83" s="16">
        <f>AVERAGE('T 1.1_1ปกติ'!AC83,'T 1.1_2ปกติ'!AC83)</f>
        <v>0</v>
      </c>
      <c r="AD83" s="124">
        <f>AVERAGE('T 1.1_1ปกติ'!AD83,'T 1.1_2ปกติ'!AD83)</f>
        <v>0</v>
      </c>
      <c r="AE83" s="71">
        <f>AVERAGE('T 1.1_1ปกติ'!AE83,'T 1.1_2ปกติ'!AE83)</f>
        <v>401.10812919332193</v>
      </c>
    </row>
    <row r="84" spans="1:31" s="1" customFormat="1" ht="18.95" customHeight="1" x14ac:dyDescent="0.2">
      <c r="A84" s="18"/>
      <c r="B84" s="7"/>
      <c r="C84" s="7" t="s">
        <v>21</v>
      </c>
      <c r="D84" s="8">
        <f>AVERAGE('T 1.1_1ปกติ'!D84,'T 1.1_2ปกติ'!D84)</f>
        <v>0</v>
      </c>
      <c r="E84" s="9">
        <f>AVERAGE('T 1.1_1ปกติ'!E84,'T 1.1_2ปกติ'!E84)</f>
        <v>0</v>
      </c>
      <c r="F84" s="9">
        <f>AVERAGE('T 1.1_1ปกติ'!F84,'T 1.1_2ปกติ'!F84)</f>
        <v>0</v>
      </c>
      <c r="G84" s="9">
        <f>AVERAGE('T 1.1_1ปกติ'!G84,'T 1.1_2ปกติ'!G84)</f>
        <v>0</v>
      </c>
      <c r="H84" s="9">
        <f>AVERAGE('T 1.1_1ปกติ'!H84,'T 1.1_2ปกติ'!H84)</f>
        <v>0</v>
      </c>
      <c r="I84" s="9">
        <f>AVERAGE('T 1.1_1ปกติ'!I84,'T 1.1_2ปกติ'!I84)</f>
        <v>0</v>
      </c>
      <c r="J84" s="9">
        <f>AVERAGE('T 1.1_1ปกติ'!J84,'T 1.1_2ปกติ'!J84)</f>
        <v>0</v>
      </c>
      <c r="K84" s="9">
        <f>AVERAGE('T 1.1_1ปกติ'!K84,'T 1.1_2ปกติ'!K84)</f>
        <v>0</v>
      </c>
      <c r="L84" s="9">
        <f>AVERAGE('T 1.1_1ปกติ'!L84,'T 1.1_2ปกติ'!L84)</f>
        <v>0</v>
      </c>
      <c r="M84" s="9">
        <f>AVERAGE('T 1.1_1ปกติ'!M84,'T 1.1_2ปกติ'!M84)</f>
        <v>0</v>
      </c>
      <c r="N84" s="9">
        <f>AVERAGE('T 1.1_1ปกติ'!N84,'T 1.1_2ปกติ'!N84)</f>
        <v>0</v>
      </c>
      <c r="O84" s="9">
        <f>AVERAGE('T 1.1_1ปกติ'!O84,'T 1.1_2ปกติ'!O84)</f>
        <v>0</v>
      </c>
      <c r="P84" s="9">
        <f>AVERAGE('T 1.1_1ปกติ'!P84,'T 1.1_2ปกติ'!P84)</f>
        <v>0.17647058823529413</v>
      </c>
      <c r="Q84" s="9">
        <f>AVERAGE('T 1.1_1ปกติ'!Q84,'T 1.1_2ปกติ'!Q84)</f>
        <v>0</v>
      </c>
      <c r="R84" s="9">
        <f>AVERAGE('T 1.1_1ปกติ'!R84,'T 1.1_2ปกติ'!R84)</f>
        <v>0</v>
      </c>
      <c r="S84" s="9">
        <f>AVERAGE('T 1.1_1ปกติ'!S84,'T 1.1_2ปกติ'!S84)</f>
        <v>0</v>
      </c>
      <c r="T84" s="10">
        <f>AVERAGE('T 1.1_1ปกติ'!T84,'T 1.1_2ปกติ'!T84)</f>
        <v>0</v>
      </c>
      <c r="U84" s="72">
        <f>AVERAGE('T 1.1_1ปกติ'!U84,'T 1.1_2ปกติ'!U84)</f>
        <v>0.17647058823529413</v>
      </c>
      <c r="V84" s="8">
        <f>AVERAGE('T 1.1_1ปกติ'!V84,'T 1.1_2ปกติ'!V84)</f>
        <v>0</v>
      </c>
      <c r="W84" s="9">
        <f>AVERAGE('T 1.1_1ปกติ'!W84,'T 1.1_2ปกติ'!W84)</f>
        <v>0</v>
      </c>
      <c r="X84" s="9">
        <f>AVERAGE('T 1.1_1ปกติ'!X84,'T 1.1_2ปกติ'!X84)</f>
        <v>0</v>
      </c>
      <c r="Y84" s="9">
        <f>AVERAGE('T 1.1_1ปกติ'!Y84,'T 1.1_2ปกติ'!Y84)</f>
        <v>0</v>
      </c>
      <c r="Z84" s="9">
        <f>AVERAGE('T 1.1_1ปกติ'!Z84,'T 1.1_2ปกติ'!Z84)</f>
        <v>0</v>
      </c>
      <c r="AA84" s="9">
        <f>AVERAGE('T 1.1_1ปกติ'!AA84,'T 1.1_2ปกติ'!AA84)</f>
        <v>0</v>
      </c>
      <c r="AB84" s="9">
        <f>AVERAGE('T 1.1_1ปกติ'!AB84,'T 1.1_2ปกติ'!AB84)</f>
        <v>0</v>
      </c>
      <c r="AC84" s="9">
        <f>AVERAGE('T 1.1_1ปกติ'!AC84,'T 1.1_2ปกติ'!AC84)</f>
        <v>0</v>
      </c>
      <c r="AD84" s="125">
        <f>AVERAGE('T 1.1_1ปกติ'!AD84,'T 1.1_2ปกติ'!AD84)</f>
        <v>0</v>
      </c>
      <c r="AE84" s="72">
        <f>AVERAGE('T 1.1_1ปกติ'!AE84,'T 1.1_2ปกติ'!AE84)</f>
        <v>0.17647058823529413</v>
      </c>
    </row>
    <row r="85" spans="1:31" s="1" customFormat="1" ht="18.95" customHeight="1" x14ac:dyDescent="0.2">
      <c r="A85" s="18"/>
      <c r="B85" s="7"/>
      <c r="C85" s="7" t="s">
        <v>18</v>
      </c>
      <c r="D85" s="8">
        <f>AVERAGE('T 1.1_1ปกติ'!D85,'T 1.1_2ปกติ'!D85)</f>
        <v>4.0323451396473713</v>
      </c>
      <c r="E85" s="9">
        <f>AVERAGE('T 1.1_1ปกติ'!E85,'T 1.1_2ปกติ'!E85)</f>
        <v>0.45704478077703231</v>
      </c>
      <c r="F85" s="9">
        <f>AVERAGE('T 1.1_1ปกติ'!F85,'T 1.1_2ปกติ'!F85)</f>
        <v>3.4968949914183178</v>
      </c>
      <c r="G85" s="9">
        <f>AVERAGE('T 1.1_1ปกติ'!G85,'T 1.1_2ปกติ'!G85)</f>
        <v>11.941738180683414</v>
      </c>
      <c r="H85" s="9">
        <f>AVERAGE('T 1.1_1ปกติ'!H85,'T 1.1_2ปกติ'!H85)</f>
        <v>4.7937899828366355</v>
      </c>
      <c r="I85" s="9">
        <f>AVERAGE('T 1.1_1ปกติ'!I85,'T 1.1_2ปกติ'!I85)</f>
        <v>3.1502886565766888</v>
      </c>
      <c r="J85" s="9">
        <f>AVERAGE('T 1.1_1ปกติ'!J85,'T 1.1_2ปกติ'!J85)</f>
        <v>1.324606022780465</v>
      </c>
      <c r="K85" s="9">
        <f>AVERAGE('T 1.1_1ปกติ'!K85,'T 1.1_2ปกติ'!K85)</f>
        <v>364.37670463410836</v>
      </c>
      <c r="L85" s="9">
        <f>AVERAGE('T 1.1_1ปกติ'!L85,'T 1.1_2ปกติ'!L85)</f>
        <v>0.11014198782961461</v>
      </c>
      <c r="M85" s="9">
        <f>AVERAGE('T 1.1_1ปกติ'!M85,'T 1.1_2ปกติ'!M85)</f>
        <v>0.70655328444375098</v>
      </c>
      <c r="N85" s="9">
        <f>AVERAGE('T 1.1_1ปกติ'!N85,'T 1.1_2ปกติ'!N85)</f>
        <v>1.577999687938836</v>
      </c>
      <c r="O85" s="9">
        <f>AVERAGE('T 1.1_1ปกติ'!O85,'T 1.1_2ปกติ'!O85)</f>
        <v>8.8235294117647065E-2</v>
      </c>
      <c r="P85" s="9">
        <f>AVERAGE('T 1.1_1ปกติ'!P85,'T 1.1_2ปกติ'!P85)</f>
        <v>3.792463722889686</v>
      </c>
      <c r="Q85" s="9">
        <f>AVERAGE('T 1.1_1ปกติ'!Q85,'T 1.1_2ปกติ'!Q85)</f>
        <v>0</v>
      </c>
      <c r="R85" s="9">
        <f>AVERAGE('T 1.1_1ปกติ'!R85,'T 1.1_2ปกติ'!R85)</f>
        <v>0.24521766266188175</v>
      </c>
      <c r="S85" s="9">
        <f>AVERAGE('T 1.1_1ปกติ'!S85,'T 1.1_2ปกติ'!S85)</f>
        <v>0</v>
      </c>
      <c r="T85" s="10">
        <f>AVERAGE('T 1.1_1ปกติ'!T85,'T 1.1_2ปกติ'!T85)</f>
        <v>1.190575752847558</v>
      </c>
      <c r="U85" s="72">
        <f>AVERAGE('T 1.1_1ปกติ'!U85,'T 1.1_2ปกติ'!U85)</f>
        <v>401.28459978155723</v>
      </c>
      <c r="V85" s="8">
        <f>AVERAGE('T 1.1_1ปกติ'!V85,'T 1.1_2ปกติ'!V85)</f>
        <v>0</v>
      </c>
      <c r="W85" s="9">
        <f>AVERAGE('T 1.1_1ปกติ'!W85,'T 1.1_2ปกติ'!W85)</f>
        <v>0</v>
      </c>
      <c r="X85" s="9">
        <f>AVERAGE('T 1.1_1ปกติ'!X85,'T 1.1_2ปกติ'!X85)</f>
        <v>0</v>
      </c>
      <c r="Y85" s="9">
        <f>AVERAGE('T 1.1_1ปกติ'!Y85,'T 1.1_2ปกติ'!Y85)</f>
        <v>0</v>
      </c>
      <c r="Z85" s="9">
        <f>AVERAGE('T 1.1_1ปกติ'!Z85,'T 1.1_2ปกติ'!Z85)</f>
        <v>0</v>
      </c>
      <c r="AA85" s="9">
        <f>AVERAGE('T 1.1_1ปกติ'!AA85,'T 1.1_2ปกติ'!AA85)</f>
        <v>0</v>
      </c>
      <c r="AB85" s="9">
        <f>AVERAGE('T 1.1_1ปกติ'!AB85,'T 1.1_2ปกติ'!AB85)</f>
        <v>0</v>
      </c>
      <c r="AC85" s="9">
        <f>AVERAGE('T 1.1_1ปกติ'!AC85,'T 1.1_2ปกติ'!AC85)</f>
        <v>0</v>
      </c>
      <c r="AD85" s="125">
        <f>AVERAGE('T 1.1_1ปกติ'!AD85,'T 1.1_2ปกติ'!AD85)</f>
        <v>0</v>
      </c>
      <c r="AE85" s="72">
        <f>AVERAGE('T 1.1_1ปกติ'!AE85,'T 1.1_2ปกติ'!AE85)</f>
        <v>401.28459978155723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f>AVERAGE('T 1.1_1ปกติ'!D86,'T 1.1_2ปกติ'!D86)</f>
        <v>0</v>
      </c>
      <c r="E86" s="9">
        <f>AVERAGE('T 1.1_1ปกติ'!E86,'T 1.1_2ปกติ'!E86)</f>
        <v>0</v>
      </c>
      <c r="F86" s="9">
        <f>AVERAGE('T 1.1_1ปกติ'!F86,'T 1.1_2ปกติ'!F86)</f>
        <v>0</v>
      </c>
      <c r="G86" s="9">
        <f>AVERAGE('T 1.1_1ปกติ'!G86,'T 1.1_2ปกติ'!G86)</f>
        <v>0</v>
      </c>
      <c r="H86" s="9">
        <f>AVERAGE('T 1.1_1ปกติ'!H86,'T 1.1_2ปกติ'!H86)</f>
        <v>0</v>
      </c>
      <c r="I86" s="9">
        <f>AVERAGE('T 1.1_1ปกติ'!I86,'T 1.1_2ปกติ'!I86)</f>
        <v>0</v>
      </c>
      <c r="J86" s="9">
        <f>AVERAGE('T 1.1_1ปกติ'!J86,'T 1.1_2ปกติ'!J86)</f>
        <v>0</v>
      </c>
      <c r="K86" s="9">
        <f>AVERAGE('T 1.1_1ปกติ'!K86,'T 1.1_2ปกติ'!K86)</f>
        <v>8.25</v>
      </c>
      <c r="L86" s="9">
        <f>AVERAGE('T 1.1_1ปกติ'!L86,'T 1.1_2ปกติ'!L86)</f>
        <v>0</v>
      </c>
      <c r="M86" s="9">
        <f>AVERAGE('T 1.1_1ปกติ'!M86,'T 1.1_2ปกติ'!M86)</f>
        <v>0</v>
      </c>
      <c r="N86" s="9">
        <f>AVERAGE('T 1.1_1ปกติ'!N86,'T 1.1_2ปกติ'!N86)</f>
        <v>0</v>
      </c>
      <c r="O86" s="9">
        <f>AVERAGE('T 1.1_1ปกติ'!O86,'T 1.1_2ปกติ'!O86)</f>
        <v>0</v>
      </c>
      <c r="P86" s="9">
        <f>AVERAGE('T 1.1_1ปกติ'!P86,'T 1.1_2ปกติ'!P86)</f>
        <v>0</v>
      </c>
      <c r="Q86" s="9">
        <f>AVERAGE('T 1.1_1ปกติ'!Q86,'T 1.1_2ปกติ'!Q86)</f>
        <v>0</v>
      </c>
      <c r="R86" s="9">
        <f>AVERAGE('T 1.1_1ปกติ'!R86,'T 1.1_2ปกติ'!R86)</f>
        <v>0</v>
      </c>
      <c r="S86" s="9">
        <f>AVERAGE('T 1.1_1ปกติ'!S86,'T 1.1_2ปกติ'!S86)</f>
        <v>0</v>
      </c>
      <c r="T86" s="10">
        <f>AVERAGE('T 1.1_1ปกติ'!T86,'T 1.1_2ปกติ'!T86)</f>
        <v>0</v>
      </c>
      <c r="U86" s="72">
        <f>AVERAGE('T 1.1_1ปกติ'!U86,'T 1.1_2ปกติ'!U86)</f>
        <v>8.25</v>
      </c>
      <c r="V86" s="8">
        <f>AVERAGE('T 1.1_1ปกติ'!V86,'T 1.1_2ปกติ'!V86)</f>
        <v>0</v>
      </c>
      <c r="W86" s="9">
        <f>AVERAGE('T 1.1_1ปกติ'!W86,'T 1.1_2ปกติ'!W86)</f>
        <v>0</v>
      </c>
      <c r="X86" s="9">
        <f>AVERAGE('T 1.1_1ปกติ'!X86,'T 1.1_2ปกติ'!X86)</f>
        <v>0</v>
      </c>
      <c r="Y86" s="9">
        <f>AVERAGE('T 1.1_1ปกติ'!Y86,'T 1.1_2ปกติ'!Y86)</f>
        <v>0</v>
      </c>
      <c r="Z86" s="9">
        <f>AVERAGE('T 1.1_1ปกติ'!Z86,'T 1.1_2ปกติ'!Z86)</f>
        <v>0</v>
      </c>
      <c r="AA86" s="9">
        <f>AVERAGE('T 1.1_1ปกติ'!AA86,'T 1.1_2ปกติ'!AA86)</f>
        <v>0</v>
      </c>
      <c r="AB86" s="9">
        <f>AVERAGE('T 1.1_1ปกติ'!AB86,'T 1.1_2ปกติ'!AB86)</f>
        <v>0</v>
      </c>
      <c r="AC86" s="9">
        <f>AVERAGE('T 1.1_1ปกติ'!AC86,'T 1.1_2ปกติ'!AC86)</f>
        <v>0</v>
      </c>
      <c r="AD86" s="125">
        <f>AVERAGE('T 1.1_1ปกติ'!AD86,'T 1.1_2ปกติ'!AD86)</f>
        <v>0</v>
      </c>
      <c r="AE86" s="72">
        <f>AVERAGE('T 1.1_1ปกติ'!AE86,'T 1.1_2ปกติ'!AE86)</f>
        <v>8.25</v>
      </c>
    </row>
    <row r="87" spans="1:31" s="1" customFormat="1" ht="18.95" customHeight="1" x14ac:dyDescent="0.2">
      <c r="A87" s="18"/>
      <c r="B87" s="7"/>
      <c r="C87" s="7" t="s">
        <v>23</v>
      </c>
      <c r="D87" s="8">
        <f>AVERAGE('T 1.1_1ปกติ'!D87,'T 1.1_2ปกติ'!D87)</f>
        <v>0</v>
      </c>
      <c r="E87" s="9">
        <f>AVERAGE('T 1.1_1ปกติ'!E87,'T 1.1_2ปกติ'!E87)</f>
        <v>0</v>
      </c>
      <c r="F87" s="9">
        <f>AVERAGE('T 1.1_1ปกติ'!F87,'T 1.1_2ปกติ'!F87)</f>
        <v>0</v>
      </c>
      <c r="G87" s="9">
        <f>AVERAGE('T 1.1_1ปกติ'!G87,'T 1.1_2ปกติ'!G87)</f>
        <v>0</v>
      </c>
      <c r="H87" s="9">
        <f>AVERAGE('T 1.1_1ปกติ'!H87,'T 1.1_2ปกติ'!H87)</f>
        <v>0</v>
      </c>
      <c r="I87" s="9">
        <f>AVERAGE('T 1.1_1ปกติ'!I87,'T 1.1_2ปกติ'!I87)</f>
        <v>0</v>
      </c>
      <c r="J87" s="9">
        <f>AVERAGE('T 1.1_1ปกติ'!J87,'T 1.1_2ปกติ'!J87)</f>
        <v>0</v>
      </c>
      <c r="K87" s="9">
        <f>AVERAGE('T 1.1_1ปกติ'!K87,'T 1.1_2ปกติ'!K87)</f>
        <v>8.25</v>
      </c>
      <c r="L87" s="9">
        <f>AVERAGE('T 1.1_1ปกติ'!L87,'T 1.1_2ปกติ'!L87)</f>
        <v>0</v>
      </c>
      <c r="M87" s="9">
        <f>AVERAGE('T 1.1_1ปกติ'!M87,'T 1.1_2ปกติ'!M87)</f>
        <v>0</v>
      </c>
      <c r="N87" s="9">
        <f>AVERAGE('T 1.1_1ปกติ'!N87,'T 1.1_2ปกติ'!N87)</f>
        <v>0</v>
      </c>
      <c r="O87" s="9">
        <f>AVERAGE('T 1.1_1ปกติ'!O87,'T 1.1_2ปกติ'!O87)</f>
        <v>0</v>
      </c>
      <c r="P87" s="9">
        <f>AVERAGE('T 1.1_1ปกติ'!P87,'T 1.1_2ปกติ'!P87)</f>
        <v>0</v>
      </c>
      <c r="Q87" s="9">
        <f>AVERAGE('T 1.1_1ปกติ'!Q87,'T 1.1_2ปกติ'!Q87)</f>
        <v>0</v>
      </c>
      <c r="R87" s="9">
        <f>AVERAGE('T 1.1_1ปกติ'!R87,'T 1.1_2ปกติ'!R87)</f>
        <v>0</v>
      </c>
      <c r="S87" s="9">
        <f>AVERAGE('T 1.1_1ปกติ'!S87,'T 1.1_2ปกติ'!S87)</f>
        <v>0</v>
      </c>
      <c r="T87" s="10">
        <f>AVERAGE('T 1.1_1ปกติ'!T87,'T 1.1_2ปกติ'!T87)</f>
        <v>0</v>
      </c>
      <c r="U87" s="72">
        <f>AVERAGE('T 1.1_1ปกติ'!U87,'T 1.1_2ปกติ'!U87)</f>
        <v>8.25</v>
      </c>
      <c r="V87" s="8">
        <f>AVERAGE('T 1.1_1ปกติ'!V87,'T 1.1_2ปกติ'!V87)</f>
        <v>0</v>
      </c>
      <c r="W87" s="9">
        <f>AVERAGE('T 1.1_1ปกติ'!W87,'T 1.1_2ปกติ'!W87)</f>
        <v>0</v>
      </c>
      <c r="X87" s="9">
        <f>AVERAGE('T 1.1_1ปกติ'!X87,'T 1.1_2ปกติ'!X87)</f>
        <v>0</v>
      </c>
      <c r="Y87" s="9">
        <f>AVERAGE('T 1.1_1ปกติ'!Y87,'T 1.1_2ปกติ'!Y87)</f>
        <v>0</v>
      </c>
      <c r="Z87" s="9">
        <f>AVERAGE('T 1.1_1ปกติ'!Z87,'T 1.1_2ปกติ'!Z87)</f>
        <v>0</v>
      </c>
      <c r="AA87" s="9">
        <f>AVERAGE('T 1.1_1ปกติ'!AA87,'T 1.1_2ปกติ'!AA87)</f>
        <v>0</v>
      </c>
      <c r="AB87" s="9">
        <f>AVERAGE('T 1.1_1ปกติ'!AB87,'T 1.1_2ปกติ'!AB87)</f>
        <v>0</v>
      </c>
      <c r="AC87" s="9">
        <f>AVERAGE('T 1.1_1ปกติ'!AC87,'T 1.1_2ปกติ'!AC87)</f>
        <v>0</v>
      </c>
      <c r="AD87" s="125">
        <f>AVERAGE('T 1.1_1ปกติ'!AD87,'T 1.1_2ปกติ'!AD87)</f>
        <v>0</v>
      </c>
      <c r="AE87" s="72">
        <f>AVERAGE('T 1.1_1ปกติ'!AE87,'T 1.1_2ปกติ'!AE87)</f>
        <v>8.25</v>
      </c>
    </row>
    <row r="88" spans="1:31" s="1" customFormat="1" ht="18.95" customHeight="1" x14ac:dyDescent="0.2">
      <c r="A88" s="19"/>
      <c r="B88" s="20" t="s">
        <v>24</v>
      </c>
      <c r="C88" s="20"/>
      <c r="D88" s="21">
        <f>AVERAGE('T 1.1_1ปกติ'!D88,'T 1.1_2ปกติ'!D88)</f>
        <v>4.0323451396473713</v>
      </c>
      <c r="E88" s="22">
        <f>AVERAGE('T 1.1_1ปกติ'!E88,'T 1.1_2ปกติ'!E88)</f>
        <v>0.45704478077703231</v>
      </c>
      <c r="F88" s="22">
        <f>AVERAGE('T 1.1_1ปกติ'!F88,'T 1.1_2ปกติ'!F88)</f>
        <v>3.4968949914183178</v>
      </c>
      <c r="G88" s="22">
        <f>AVERAGE('T 1.1_1ปกติ'!G88,'T 1.1_2ปกติ'!G88)</f>
        <v>11.941738180683414</v>
      </c>
      <c r="H88" s="22">
        <f>AVERAGE('T 1.1_1ปกติ'!H88,'T 1.1_2ปกติ'!H88)</f>
        <v>4.7937899828366355</v>
      </c>
      <c r="I88" s="22">
        <f>AVERAGE('T 1.1_1ปกติ'!I88,'T 1.1_2ปกติ'!I88)</f>
        <v>3.1502886565766888</v>
      </c>
      <c r="J88" s="22">
        <f>AVERAGE('T 1.1_1ปกติ'!J88,'T 1.1_2ปกติ'!J88)</f>
        <v>1.324606022780465</v>
      </c>
      <c r="K88" s="22">
        <f>AVERAGE('T 1.1_1ปกติ'!K88,'T 1.1_2ปกติ'!K88)</f>
        <v>372.62670463410831</v>
      </c>
      <c r="L88" s="22">
        <f>AVERAGE('T 1.1_1ปกติ'!L88,'T 1.1_2ปกติ'!L88)</f>
        <v>0.11014198782961461</v>
      </c>
      <c r="M88" s="22">
        <f>AVERAGE('T 1.1_1ปกติ'!M88,'T 1.1_2ปกติ'!M88)</f>
        <v>0.70655328444375098</v>
      </c>
      <c r="N88" s="22">
        <f>AVERAGE('T 1.1_1ปกติ'!N88,'T 1.1_2ปกติ'!N88)</f>
        <v>1.577999687938836</v>
      </c>
      <c r="O88" s="22">
        <f>AVERAGE('T 1.1_1ปกติ'!O88,'T 1.1_2ปกติ'!O88)</f>
        <v>8.8235294117647065E-2</v>
      </c>
      <c r="P88" s="22">
        <f>AVERAGE('T 1.1_1ปกติ'!P88,'T 1.1_2ปกติ'!P88)</f>
        <v>3.792463722889686</v>
      </c>
      <c r="Q88" s="22">
        <f>AVERAGE('T 1.1_1ปกติ'!Q88,'T 1.1_2ปกติ'!Q88)</f>
        <v>0</v>
      </c>
      <c r="R88" s="22">
        <f>AVERAGE('T 1.1_1ปกติ'!R88,'T 1.1_2ปกติ'!R88)</f>
        <v>0.24521766266188175</v>
      </c>
      <c r="S88" s="22">
        <f>AVERAGE('T 1.1_1ปกติ'!S88,'T 1.1_2ปกติ'!S88)</f>
        <v>0</v>
      </c>
      <c r="T88" s="23">
        <f>AVERAGE('T 1.1_1ปกติ'!T88,'T 1.1_2ปกติ'!T88)</f>
        <v>1.190575752847558</v>
      </c>
      <c r="U88" s="73">
        <f>AVERAGE('T 1.1_1ปกติ'!U88,'T 1.1_2ปกติ'!U88)</f>
        <v>409.53459978155718</v>
      </c>
      <c r="V88" s="21">
        <f>AVERAGE('T 1.1_1ปกติ'!V88,'T 1.1_2ปกติ'!V88)</f>
        <v>0</v>
      </c>
      <c r="W88" s="22">
        <f>AVERAGE('T 1.1_1ปกติ'!W88,'T 1.1_2ปกติ'!W88)</f>
        <v>0</v>
      </c>
      <c r="X88" s="22">
        <f>AVERAGE('T 1.1_1ปกติ'!X88,'T 1.1_2ปกติ'!X88)</f>
        <v>0</v>
      </c>
      <c r="Y88" s="22">
        <f>AVERAGE('T 1.1_1ปกติ'!Y88,'T 1.1_2ปกติ'!Y88)</f>
        <v>0</v>
      </c>
      <c r="Z88" s="22">
        <f>AVERAGE('T 1.1_1ปกติ'!Z88,'T 1.1_2ปกติ'!Z88)</f>
        <v>0</v>
      </c>
      <c r="AA88" s="22">
        <f>AVERAGE('T 1.1_1ปกติ'!AA88,'T 1.1_2ปกติ'!AA88)</f>
        <v>0</v>
      </c>
      <c r="AB88" s="22">
        <f>AVERAGE('T 1.1_1ปกติ'!AB88,'T 1.1_2ปกติ'!AB88)</f>
        <v>0</v>
      </c>
      <c r="AC88" s="22">
        <f>AVERAGE('T 1.1_1ปกติ'!AC88,'T 1.1_2ปกติ'!AC88)</f>
        <v>0</v>
      </c>
      <c r="AD88" s="126">
        <f>AVERAGE('T 1.1_1ปกติ'!AD88,'T 1.1_2ปกติ'!AD88)</f>
        <v>0</v>
      </c>
      <c r="AE88" s="74">
        <f>AVERAGE('T 1.1_1ปกติ'!AE88,'T 1.1_2ปกติ'!AE88)</f>
        <v>409.53459978155718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f>AVERAGE('T 1.1_1ปกติ'!D89,'T 1.1_2ปกติ'!D89)</f>
        <v>2.1822224545701681</v>
      </c>
      <c r="E89" s="16">
        <f>AVERAGE('T 1.1_1ปกติ'!E89,'T 1.1_2ปกติ'!E89)</f>
        <v>1.6352217644967693</v>
      </c>
      <c r="F89" s="16">
        <f>AVERAGE('T 1.1_1ปกติ'!F89,'T 1.1_2ปกติ'!F89)</f>
        <v>2.0785696660462976</v>
      </c>
      <c r="G89" s="16">
        <f>AVERAGE('T 1.1_1ปกติ'!G89,'T 1.1_2ปกติ'!G89)</f>
        <v>1.9743798749503358</v>
      </c>
      <c r="H89" s="16">
        <f>AVERAGE('T 1.1_1ปกติ'!H89,'T 1.1_2ปกติ'!H89)</f>
        <v>2.1042102841847723</v>
      </c>
      <c r="I89" s="16">
        <f>AVERAGE('T 1.1_1ปกติ'!I89,'T 1.1_2ปกติ'!I89)</f>
        <v>5.4588122373016033</v>
      </c>
      <c r="J89" s="16">
        <f>AVERAGE('T 1.1_1ปกติ'!J89,'T 1.1_2ปกติ'!J89)</f>
        <v>3.8363212814453904</v>
      </c>
      <c r="K89" s="16">
        <f>AVERAGE('T 1.1_1ปกติ'!K89,'T 1.1_2ปกติ'!K89)</f>
        <v>1.0696150226887768</v>
      </c>
      <c r="L89" s="16">
        <f>AVERAGE('T 1.1_1ปกติ'!L89,'T 1.1_2ปกติ'!L89)</f>
        <v>2.7112093013529619</v>
      </c>
      <c r="M89" s="16">
        <f>AVERAGE('T 1.1_1ปกติ'!M89,'T 1.1_2ปกติ'!M89)</f>
        <v>1.9940356747035821</v>
      </c>
      <c r="N89" s="16">
        <f>AVERAGE('T 1.1_1ปกติ'!N89,'T 1.1_2ปกติ'!N89)</f>
        <v>1.4173400807176764</v>
      </c>
      <c r="O89" s="16">
        <f>AVERAGE('T 1.1_1ปกติ'!O89,'T 1.1_2ปกติ'!O89)</f>
        <v>1.8829593693147362</v>
      </c>
      <c r="P89" s="16">
        <f>AVERAGE('T 1.1_1ปกติ'!P89,'T 1.1_2ปกติ'!P89)</f>
        <v>1.7399414483176847</v>
      </c>
      <c r="Q89" s="16">
        <f>AVERAGE('T 1.1_1ปกติ'!Q89,'T 1.1_2ปกติ'!Q89)</f>
        <v>0</v>
      </c>
      <c r="R89" s="16">
        <f>AVERAGE('T 1.1_1ปกติ'!R89,'T 1.1_2ปกติ'!R89)</f>
        <v>78.948986846782788</v>
      </c>
      <c r="S89" s="16">
        <f>AVERAGE('T 1.1_1ปกติ'!S89,'T 1.1_2ปกติ'!S89)</f>
        <v>0</v>
      </c>
      <c r="T89" s="17">
        <f>AVERAGE('T 1.1_1ปกติ'!T89,'T 1.1_2ปกติ'!T89)</f>
        <v>0.50319692185441545</v>
      </c>
      <c r="U89" s="71">
        <f>AVERAGE('T 1.1_1ปกติ'!U89,'T 1.1_2ปกติ'!U89)</f>
        <v>109.53702222872796</v>
      </c>
      <c r="V89" s="15">
        <f>AVERAGE('T 1.1_1ปกติ'!V89,'T 1.1_2ปกติ'!V89)</f>
        <v>0</v>
      </c>
      <c r="W89" s="16">
        <f>AVERAGE('T 1.1_1ปกติ'!W89,'T 1.1_2ปกติ'!W89)</f>
        <v>0</v>
      </c>
      <c r="X89" s="16">
        <f>AVERAGE('T 1.1_1ปกติ'!X89,'T 1.1_2ปกติ'!X89)</f>
        <v>0</v>
      </c>
      <c r="Y89" s="16">
        <f>AVERAGE('T 1.1_1ปกติ'!Y89,'T 1.1_2ปกติ'!Y89)</f>
        <v>0</v>
      </c>
      <c r="Z89" s="16">
        <f>AVERAGE('T 1.1_1ปกติ'!Z89,'T 1.1_2ปกติ'!Z89)</f>
        <v>0</v>
      </c>
      <c r="AA89" s="16">
        <f>AVERAGE('T 1.1_1ปกติ'!AA89,'T 1.1_2ปกติ'!AA89)</f>
        <v>0</v>
      </c>
      <c r="AB89" s="16">
        <f>AVERAGE('T 1.1_1ปกติ'!AB89,'T 1.1_2ปกติ'!AB89)</f>
        <v>0</v>
      </c>
      <c r="AC89" s="16">
        <f>AVERAGE('T 1.1_1ปกติ'!AC89,'T 1.1_2ปกติ'!AC89)</f>
        <v>0</v>
      </c>
      <c r="AD89" s="124">
        <f>AVERAGE('T 1.1_1ปกติ'!AD89,'T 1.1_2ปกติ'!AD89)</f>
        <v>0</v>
      </c>
      <c r="AE89" s="71">
        <f>AVERAGE('T 1.1_1ปกติ'!AE89,'T 1.1_2ปกติ'!AE89)</f>
        <v>109.53702222872796</v>
      </c>
    </row>
    <row r="90" spans="1:31" s="1" customFormat="1" ht="18.95" customHeight="1" x14ac:dyDescent="0.2">
      <c r="A90" s="18"/>
      <c r="B90" s="7"/>
      <c r="C90" s="7" t="s">
        <v>21</v>
      </c>
      <c r="D90" s="8">
        <f>AVERAGE('T 1.1_1ปกติ'!D90,'T 1.1_2ปกติ'!D90)</f>
        <v>0</v>
      </c>
      <c r="E90" s="9">
        <f>AVERAGE('T 1.1_1ปกติ'!E90,'T 1.1_2ปกติ'!E90)</f>
        <v>0</v>
      </c>
      <c r="F90" s="9">
        <f>AVERAGE('T 1.1_1ปกติ'!F90,'T 1.1_2ปกติ'!F90)</f>
        <v>0</v>
      </c>
      <c r="G90" s="9">
        <f>AVERAGE('T 1.1_1ปกติ'!G90,'T 1.1_2ปกติ'!G90)</f>
        <v>0</v>
      </c>
      <c r="H90" s="9">
        <f>AVERAGE('T 1.1_1ปกติ'!H90,'T 1.1_2ปกติ'!H90)</f>
        <v>0</v>
      </c>
      <c r="I90" s="9">
        <f>AVERAGE('T 1.1_1ปกติ'!I90,'T 1.1_2ปกติ'!I90)</f>
        <v>0</v>
      </c>
      <c r="J90" s="9">
        <f>AVERAGE('T 1.1_1ปกติ'!J90,'T 1.1_2ปกติ'!J90)</f>
        <v>0</v>
      </c>
      <c r="K90" s="9">
        <f>AVERAGE('T 1.1_1ปกติ'!K90,'T 1.1_2ปกติ'!K90)</f>
        <v>0</v>
      </c>
      <c r="L90" s="9">
        <f>AVERAGE('T 1.1_1ปกติ'!L90,'T 1.1_2ปกติ'!L90)</f>
        <v>0</v>
      </c>
      <c r="M90" s="9">
        <f>AVERAGE('T 1.1_1ปกติ'!M90,'T 1.1_2ปกติ'!M90)</f>
        <v>0</v>
      </c>
      <c r="N90" s="9">
        <f>AVERAGE('T 1.1_1ปกติ'!N90,'T 1.1_2ปกติ'!N90)</f>
        <v>0</v>
      </c>
      <c r="O90" s="9">
        <f>AVERAGE('T 1.1_1ปกติ'!O90,'T 1.1_2ปกติ'!O90)</f>
        <v>0</v>
      </c>
      <c r="P90" s="9">
        <f>AVERAGE('T 1.1_1ปกติ'!P90,'T 1.1_2ปกติ'!P90)</f>
        <v>0</v>
      </c>
      <c r="Q90" s="9">
        <f>AVERAGE('T 1.1_1ปกติ'!Q90,'T 1.1_2ปกติ'!Q90)</f>
        <v>0</v>
      </c>
      <c r="R90" s="9">
        <f>AVERAGE('T 1.1_1ปกติ'!R90,'T 1.1_2ปกติ'!R90)</f>
        <v>1.8529411764705883</v>
      </c>
      <c r="S90" s="9">
        <f>AVERAGE('T 1.1_1ปกติ'!S90,'T 1.1_2ปกติ'!S90)</f>
        <v>0</v>
      </c>
      <c r="T90" s="10">
        <f>AVERAGE('T 1.1_1ปกติ'!T90,'T 1.1_2ปกติ'!T90)</f>
        <v>0</v>
      </c>
      <c r="U90" s="72">
        <f>AVERAGE('T 1.1_1ปกติ'!U90,'T 1.1_2ปกติ'!U90)</f>
        <v>1.8529411764705883</v>
      </c>
      <c r="V90" s="8">
        <f>AVERAGE('T 1.1_1ปกติ'!V90,'T 1.1_2ปกติ'!V90)</f>
        <v>0</v>
      </c>
      <c r="W90" s="9">
        <f>AVERAGE('T 1.1_1ปกติ'!W90,'T 1.1_2ปกติ'!W90)</f>
        <v>0</v>
      </c>
      <c r="X90" s="9">
        <f>AVERAGE('T 1.1_1ปกติ'!X90,'T 1.1_2ปกติ'!X90)</f>
        <v>0</v>
      </c>
      <c r="Y90" s="9">
        <f>AVERAGE('T 1.1_1ปกติ'!Y90,'T 1.1_2ปกติ'!Y90)</f>
        <v>0</v>
      </c>
      <c r="Z90" s="9">
        <f>AVERAGE('T 1.1_1ปกติ'!Z90,'T 1.1_2ปกติ'!Z90)</f>
        <v>0</v>
      </c>
      <c r="AA90" s="9">
        <f>AVERAGE('T 1.1_1ปกติ'!AA90,'T 1.1_2ปกติ'!AA90)</f>
        <v>0</v>
      </c>
      <c r="AB90" s="9">
        <f>AVERAGE('T 1.1_1ปกติ'!AB90,'T 1.1_2ปกติ'!AB90)</f>
        <v>0</v>
      </c>
      <c r="AC90" s="9">
        <f>AVERAGE('T 1.1_1ปกติ'!AC90,'T 1.1_2ปกติ'!AC90)</f>
        <v>0</v>
      </c>
      <c r="AD90" s="125">
        <f>AVERAGE('T 1.1_1ปกติ'!AD90,'T 1.1_2ปกติ'!AD90)</f>
        <v>0</v>
      </c>
      <c r="AE90" s="72">
        <f>AVERAGE('T 1.1_1ปกติ'!AE90,'T 1.1_2ปกติ'!AE90)</f>
        <v>1.8529411764705883</v>
      </c>
    </row>
    <row r="91" spans="1:31" s="1" customFormat="1" ht="18.95" customHeight="1" x14ac:dyDescent="0.2">
      <c r="A91" s="18"/>
      <c r="B91" s="7"/>
      <c r="C91" s="7" t="s">
        <v>18</v>
      </c>
      <c r="D91" s="8">
        <f>AVERAGE('T 1.1_1ปกติ'!D91,'T 1.1_2ปกติ'!D91)</f>
        <v>2.1822224545701681</v>
      </c>
      <c r="E91" s="9">
        <f>AVERAGE('T 1.1_1ปกติ'!E91,'T 1.1_2ปกติ'!E91)</f>
        <v>1.6352217644967693</v>
      </c>
      <c r="F91" s="9">
        <f>AVERAGE('T 1.1_1ปกติ'!F91,'T 1.1_2ปกติ'!F91)</f>
        <v>2.0785696660462976</v>
      </c>
      <c r="G91" s="9">
        <f>AVERAGE('T 1.1_1ปกติ'!G91,'T 1.1_2ปกติ'!G91)</f>
        <v>1.9743798749503358</v>
      </c>
      <c r="H91" s="9">
        <f>AVERAGE('T 1.1_1ปกติ'!H91,'T 1.1_2ปกติ'!H91)</f>
        <v>2.1042102841847723</v>
      </c>
      <c r="I91" s="9">
        <f>AVERAGE('T 1.1_1ปกติ'!I91,'T 1.1_2ปกติ'!I91)</f>
        <v>5.4588122373016033</v>
      </c>
      <c r="J91" s="9">
        <f>AVERAGE('T 1.1_1ปกติ'!J91,'T 1.1_2ปกติ'!J91)</f>
        <v>3.8363212814453904</v>
      </c>
      <c r="K91" s="9">
        <f>AVERAGE('T 1.1_1ปกติ'!K91,'T 1.1_2ปกติ'!K91)</f>
        <v>1.0696150226887768</v>
      </c>
      <c r="L91" s="9">
        <f>AVERAGE('T 1.1_1ปกติ'!L91,'T 1.1_2ปกติ'!L91)</f>
        <v>2.7112093013529619</v>
      </c>
      <c r="M91" s="9">
        <f>AVERAGE('T 1.1_1ปกติ'!M91,'T 1.1_2ปกติ'!M91)</f>
        <v>1.9940356747035821</v>
      </c>
      <c r="N91" s="9">
        <f>AVERAGE('T 1.1_1ปกติ'!N91,'T 1.1_2ปกติ'!N91)</f>
        <v>1.4173400807176764</v>
      </c>
      <c r="O91" s="9">
        <f>AVERAGE('T 1.1_1ปกติ'!O91,'T 1.1_2ปกติ'!O91)</f>
        <v>1.8829593693147362</v>
      </c>
      <c r="P91" s="9">
        <f>AVERAGE('T 1.1_1ปกติ'!P91,'T 1.1_2ปกติ'!P91)</f>
        <v>1.7399414483176847</v>
      </c>
      <c r="Q91" s="9">
        <f>AVERAGE('T 1.1_1ปกติ'!Q91,'T 1.1_2ปกติ'!Q91)</f>
        <v>0</v>
      </c>
      <c r="R91" s="9">
        <f>AVERAGE('T 1.1_1ปกติ'!R91,'T 1.1_2ปกติ'!R91)</f>
        <v>80.801928023253367</v>
      </c>
      <c r="S91" s="9">
        <f>AVERAGE('T 1.1_1ปกติ'!S91,'T 1.1_2ปกติ'!S91)</f>
        <v>0</v>
      </c>
      <c r="T91" s="10">
        <f>AVERAGE('T 1.1_1ปกติ'!T91,'T 1.1_2ปกติ'!T91)</f>
        <v>0.50319692185441545</v>
      </c>
      <c r="U91" s="72">
        <f>AVERAGE('T 1.1_1ปกติ'!U91,'T 1.1_2ปกติ'!U91)</f>
        <v>111.38996340519854</v>
      </c>
      <c r="V91" s="8">
        <f>AVERAGE('T 1.1_1ปกติ'!V91,'T 1.1_2ปกติ'!V91)</f>
        <v>0</v>
      </c>
      <c r="W91" s="9">
        <f>AVERAGE('T 1.1_1ปกติ'!W91,'T 1.1_2ปกติ'!W91)</f>
        <v>0</v>
      </c>
      <c r="X91" s="9">
        <f>AVERAGE('T 1.1_1ปกติ'!X91,'T 1.1_2ปกติ'!X91)</f>
        <v>0</v>
      </c>
      <c r="Y91" s="9">
        <f>AVERAGE('T 1.1_1ปกติ'!Y91,'T 1.1_2ปกติ'!Y91)</f>
        <v>0</v>
      </c>
      <c r="Z91" s="9">
        <f>AVERAGE('T 1.1_1ปกติ'!Z91,'T 1.1_2ปกติ'!Z91)</f>
        <v>0</v>
      </c>
      <c r="AA91" s="9">
        <f>AVERAGE('T 1.1_1ปกติ'!AA91,'T 1.1_2ปกติ'!AA91)</f>
        <v>0</v>
      </c>
      <c r="AB91" s="9">
        <f>AVERAGE('T 1.1_1ปกติ'!AB91,'T 1.1_2ปกติ'!AB91)</f>
        <v>0</v>
      </c>
      <c r="AC91" s="9">
        <f>AVERAGE('T 1.1_1ปกติ'!AC91,'T 1.1_2ปกติ'!AC91)</f>
        <v>0</v>
      </c>
      <c r="AD91" s="125">
        <f>AVERAGE('T 1.1_1ปกติ'!AD91,'T 1.1_2ปกติ'!AD91)</f>
        <v>0</v>
      </c>
      <c r="AE91" s="72">
        <f>AVERAGE('T 1.1_1ปกติ'!AE91,'T 1.1_2ปกติ'!AE91)</f>
        <v>111.38996340519854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f>AVERAGE('T 1.1_1ปกติ'!D92,'T 1.1_2ปกติ'!D92)</f>
        <v>0</v>
      </c>
      <c r="E92" s="9">
        <f>AVERAGE('T 1.1_1ปกติ'!E92,'T 1.1_2ปกติ'!E92)</f>
        <v>0</v>
      </c>
      <c r="F92" s="9">
        <f>AVERAGE('T 1.1_1ปกติ'!F92,'T 1.1_2ปกติ'!F92)</f>
        <v>0.125</v>
      </c>
      <c r="G92" s="9">
        <f>AVERAGE('T 1.1_1ปกติ'!G92,'T 1.1_2ปกติ'!G92)</f>
        <v>0</v>
      </c>
      <c r="H92" s="9">
        <f>AVERAGE('T 1.1_1ปกติ'!H92,'T 1.1_2ปกติ'!H92)</f>
        <v>0.125</v>
      </c>
      <c r="I92" s="9">
        <f>AVERAGE('T 1.1_1ปกติ'!I92,'T 1.1_2ปกติ'!I92)</f>
        <v>0.375</v>
      </c>
      <c r="J92" s="9">
        <f>AVERAGE('T 1.1_1ปกติ'!J92,'T 1.1_2ปกติ'!J92)</f>
        <v>0</v>
      </c>
      <c r="K92" s="9">
        <f>AVERAGE('T 1.1_1ปกติ'!K92,'T 1.1_2ปกติ'!K92)</f>
        <v>0</v>
      </c>
      <c r="L92" s="9">
        <f>AVERAGE('T 1.1_1ปกติ'!L92,'T 1.1_2ปกติ'!L92)</f>
        <v>0</v>
      </c>
      <c r="M92" s="9">
        <f>AVERAGE('T 1.1_1ปกติ'!M92,'T 1.1_2ปกติ'!M92)</f>
        <v>1.375</v>
      </c>
      <c r="N92" s="9">
        <f>AVERAGE('T 1.1_1ปกติ'!N92,'T 1.1_2ปกติ'!N92)</f>
        <v>0</v>
      </c>
      <c r="O92" s="9">
        <f>AVERAGE('T 1.1_1ปกติ'!O92,'T 1.1_2ปกติ'!O92)</f>
        <v>0</v>
      </c>
      <c r="P92" s="9">
        <f>AVERAGE('T 1.1_1ปกติ'!P92,'T 1.1_2ปกติ'!P92)</f>
        <v>1</v>
      </c>
      <c r="Q92" s="9">
        <f>AVERAGE('T 1.1_1ปกติ'!Q92,'T 1.1_2ปกติ'!Q92)</f>
        <v>0</v>
      </c>
      <c r="R92" s="9">
        <f>AVERAGE('T 1.1_1ปกติ'!R92,'T 1.1_2ปกติ'!R92)</f>
        <v>83.5</v>
      </c>
      <c r="S92" s="9">
        <f>AVERAGE('T 1.1_1ปกติ'!S92,'T 1.1_2ปกติ'!S92)</f>
        <v>0</v>
      </c>
      <c r="T92" s="10">
        <f>AVERAGE('T 1.1_1ปกติ'!T92,'T 1.1_2ปกติ'!T92)</f>
        <v>0</v>
      </c>
      <c r="U92" s="72">
        <f>AVERAGE('T 1.1_1ปกติ'!U92,'T 1.1_2ปกติ'!U92)</f>
        <v>86.5</v>
      </c>
      <c r="V92" s="8">
        <f>AVERAGE('T 1.1_1ปกติ'!V92,'T 1.1_2ปกติ'!V92)</f>
        <v>0</v>
      </c>
      <c r="W92" s="9">
        <f>AVERAGE('T 1.1_1ปกติ'!W92,'T 1.1_2ปกติ'!W92)</f>
        <v>0</v>
      </c>
      <c r="X92" s="9">
        <f>AVERAGE('T 1.1_1ปกติ'!X92,'T 1.1_2ปกติ'!X92)</f>
        <v>0</v>
      </c>
      <c r="Y92" s="9">
        <f>AVERAGE('T 1.1_1ปกติ'!Y92,'T 1.1_2ปกติ'!Y92)</f>
        <v>0</v>
      </c>
      <c r="Z92" s="9">
        <f>AVERAGE('T 1.1_1ปกติ'!Z92,'T 1.1_2ปกติ'!Z92)</f>
        <v>0</v>
      </c>
      <c r="AA92" s="9">
        <f>AVERAGE('T 1.1_1ปกติ'!AA92,'T 1.1_2ปกติ'!AA92)</f>
        <v>0</v>
      </c>
      <c r="AB92" s="9">
        <f>AVERAGE('T 1.1_1ปกติ'!AB92,'T 1.1_2ปกติ'!AB92)</f>
        <v>0</v>
      </c>
      <c r="AC92" s="9">
        <f>AVERAGE('T 1.1_1ปกติ'!AC92,'T 1.1_2ปกติ'!AC92)</f>
        <v>0</v>
      </c>
      <c r="AD92" s="125">
        <f>AVERAGE('T 1.1_1ปกติ'!AD92,'T 1.1_2ปกติ'!AD92)</f>
        <v>0</v>
      </c>
      <c r="AE92" s="72">
        <f>AVERAGE('T 1.1_1ปกติ'!AE92,'T 1.1_2ปกติ'!AE92)</f>
        <v>86.5</v>
      </c>
    </row>
    <row r="93" spans="1:31" s="1" customFormat="1" ht="18.95" customHeight="1" x14ac:dyDescent="0.2">
      <c r="A93" s="18"/>
      <c r="B93" s="7"/>
      <c r="C93" s="7" t="s">
        <v>23</v>
      </c>
      <c r="D93" s="8">
        <f>AVERAGE('T 1.1_1ปกติ'!D93,'T 1.1_2ปกติ'!D93)</f>
        <v>0</v>
      </c>
      <c r="E93" s="9">
        <f>AVERAGE('T 1.1_1ปกติ'!E93,'T 1.1_2ปกติ'!E93)</f>
        <v>0</v>
      </c>
      <c r="F93" s="9">
        <f>AVERAGE('T 1.1_1ปกติ'!F93,'T 1.1_2ปกติ'!F93)</f>
        <v>0.25</v>
      </c>
      <c r="G93" s="9">
        <f>AVERAGE('T 1.1_1ปกติ'!G93,'T 1.1_2ปกติ'!G93)</f>
        <v>0</v>
      </c>
      <c r="H93" s="9">
        <f>AVERAGE('T 1.1_1ปกติ'!H93,'T 1.1_2ปกติ'!H93)</f>
        <v>0.25</v>
      </c>
      <c r="I93" s="9">
        <f>AVERAGE('T 1.1_1ปกติ'!I93,'T 1.1_2ปกติ'!I93)</f>
        <v>0.75</v>
      </c>
      <c r="J93" s="9">
        <f>AVERAGE('T 1.1_1ปกติ'!J93,'T 1.1_2ปกติ'!J93)</f>
        <v>0</v>
      </c>
      <c r="K93" s="9">
        <f>AVERAGE('T 1.1_1ปกติ'!K93,'T 1.1_2ปกติ'!K93)</f>
        <v>0</v>
      </c>
      <c r="L93" s="9">
        <f>AVERAGE('T 1.1_1ปกติ'!L93,'T 1.1_2ปกติ'!L93)</f>
        <v>0</v>
      </c>
      <c r="M93" s="9">
        <f>AVERAGE('T 1.1_1ปกติ'!M93,'T 1.1_2ปกติ'!M93)</f>
        <v>2.75</v>
      </c>
      <c r="N93" s="9">
        <f>AVERAGE('T 1.1_1ปกติ'!N93,'T 1.1_2ปกติ'!N93)</f>
        <v>0</v>
      </c>
      <c r="O93" s="9">
        <f>AVERAGE('T 1.1_1ปกติ'!O93,'T 1.1_2ปกติ'!O93)</f>
        <v>0</v>
      </c>
      <c r="P93" s="9">
        <f>AVERAGE('T 1.1_1ปกติ'!P93,'T 1.1_2ปกติ'!P93)</f>
        <v>2</v>
      </c>
      <c r="Q93" s="9">
        <f>AVERAGE('T 1.1_1ปกติ'!Q93,'T 1.1_2ปกติ'!Q93)</f>
        <v>0</v>
      </c>
      <c r="R93" s="9">
        <f>AVERAGE('T 1.1_1ปกติ'!R93,'T 1.1_2ปกติ'!R93)</f>
        <v>167</v>
      </c>
      <c r="S93" s="9">
        <f>AVERAGE('T 1.1_1ปกติ'!S93,'T 1.1_2ปกติ'!S93)</f>
        <v>0</v>
      </c>
      <c r="T93" s="10">
        <f>AVERAGE('T 1.1_1ปกติ'!T93,'T 1.1_2ปกติ'!T93)</f>
        <v>0</v>
      </c>
      <c r="U93" s="72">
        <f>AVERAGE('T 1.1_1ปกติ'!U93,'T 1.1_2ปกติ'!U93)</f>
        <v>173</v>
      </c>
      <c r="V93" s="8">
        <f>AVERAGE('T 1.1_1ปกติ'!V93,'T 1.1_2ปกติ'!V93)</f>
        <v>0</v>
      </c>
      <c r="W93" s="9">
        <f>AVERAGE('T 1.1_1ปกติ'!W93,'T 1.1_2ปกติ'!W93)</f>
        <v>0</v>
      </c>
      <c r="X93" s="9">
        <f>AVERAGE('T 1.1_1ปกติ'!X93,'T 1.1_2ปกติ'!X93)</f>
        <v>0</v>
      </c>
      <c r="Y93" s="9">
        <f>AVERAGE('T 1.1_1ปกติ'!Y93,'T 1.1_2ปกติ'!Y93)</f>
        <v>0</v>
      </c>
      <c r="Z93" s="9">
        <f>AVERAGE('T 1.1_1ปกติ'!Z93,'T 1.1_2ปกติ'!Z93)</f>
        <v>0</v>
      </c>
      <c r="AA93" s="9">
        <f>AVERAGE('T 1.1_1ปกติ'!AA93,'T 1.1_2ปกติ'!AA93)</f>
        <v>0</v>
      </c>
      <c r="AB93" s="9">
        <f>AVERAGE('T 1.1_1ปกติ'!AB93,'T 1.1_2ปกติ'!AB93)</f>
        <v>0</v>
      </c>
      <c r="AC93" s="9">
        <f>AVERAGE('T 1.1_1ปกติ'!AC93,'T 1.1_2ปกติ'!AC93)</f>
        <v>0</v>
      </c>
      <c r="AD93" s="125">
        <f>AVERAGE('T 1.1_1ปกติ'!AD93,'T 1.1_2ปกติ'!AD93)</f>
        <v>0</v>
      </c>
      <c r="AE93" s="72">
        <f>AVERAGE('T 1.1_1ปกติ'!AE93,'T 1.1_2ปกติ'!AE93)</f>
        <v>173</v>
      </c>
    </row>
    <row r="94" spans="1:31" s="1" customFormat="1" ht="18.95" customHeight="1" x14ac:dyDescent="0.2">
      <c r="A94" s="19"/>
      <c r="B94" s="20" t="s">
        <v>24</v>
      </c>
      <c r="C94" s="20"/>
      <c r="D94" s="21">
        <f>AVERAGE('T 1.1_1ปกติ'!D94,'T 1.1_2ปกติ'!D94)</f>
        <v>2.1822224545701681</v>
      </c>
      <c r="E94" s="22">
        <f>AVERAGE('T 1.1_1ปกติ'!E94,'T 1.1_2ปกติ'!E94)</f>
        <v>1.6352217644967693</v>
      </c>
      <c r="F94" s="22">
        <f>AVERAGE('T 1.1_1ปกติ'!F94,'T 1.1_2ปกติ'!F94)</f>
        <v>2.3285696660462976</v>
      </c>
      <c r="G94" s="22">
        <f>AVERAGE('T 1.1_1ปกติ'!G94,'T 1.1_2ปกติ'!G94)</f>
        <v>1.9743798749503358</v>
      </c>
      <c r="H94" s="22">
        <f>AVERAGE('T 1.1_1ปกติ'!H94,'T 1.1_2ปกติ'!H94)</f>
        <v>2.3542102841847727</v>
      </c>
      <c r="I94" s="22">
        <f>AVERAGE('T 1.1_1ปกติ'!I94,'T 1.1_2ปกติ'!I94)</f>
        <v>6.2088122373016033</v>
      </c>
      <c r="J94" s="22">
        <f>AVERAGE('T 1.1_1ปกติ'!J94,'T 1.1_2ปกติ'!J94)</f>
        <v>3.8363212814453904</v>
      </c>
      <c r="K94" s="22">
        <f>AVERAGE('T 1.1_1ปกติ'!K94,'T 1.1_2ปกติ'!K94)</f>
        <v>1.0696150226887768</v>
      </c>
      <c r="L94" s="22">
        <f>AVERAGE('T 1.1_1ปกติ'!L94,'T 1.1_2ปกติ'!L94)</f>
        <v>2.7112093013529619</v>
      </c>
      <c r="M94" s="22">
        <f>AVERAGE('T 1.1_1ปกติ'!M94,'T 1.1_2ปกติ'!M94)</f>
        <v>4.7440356747035821</v>
      </c>
      <c r="N94" s="22">
        <f>AVERAGE('T 1.1_1ปกติ'!N94,'T 1.1_2ปกติ'!N94)</f>
        <v>1.4173400807176764</v>
      </c>
      <c r="O94" s="22">
        <f>AVERAGE('T 1.1_1ปกติ'!O94,'T 1.1_2ปกติ'!O94)</f>
        <v>1.8829593693147362</v>
      </c>
      <c r="P94" s="22">
        <f>AVERAGE('T 1.1_1ปกติ'!P94,'T 1.1_2ปกติ'!P94)</f>
        <v>3.7399414483176852</v>
      </c>
      <c r="Q94" s="22">
        <f>AVERAGE('T 1.1_1ปกติ'!Q94,'T 1.1_2ปกติ'!Q94)</f>
        <v>0</v>
      </c>
      <c r="R94" s="22">
        <f>AVERAGE('T 1.1_1ปกติ'!R94,'T 1.1_2ปกติ'!R94)</f>
        <v>247.80192802325337</v>
      </c>
      <c r="S94" s="22">
        <f>AVERAGE('T 1.1_1ปกติ'!S94,'T 1.1_2ปกติ'!S94)</f>
        <v>0</v>
      </c>
      <c r="T94" s="23">
        <f>AVERAGE('T 1.1_1ปกติ'!T94,'T 1.1_2ปกติ'!T94)</f>
        <v>0.50319692185441545</v>
      </c>
      <c r="U94" s="73">
        <f>AVERAGE('T 1.1_1ปกติ'!U94,'T 1.1_2ปกติ'!U94)</f>
        <v>284.3899634051985</v>
      </c>
      <c r="V94" s="21">
        <f>AVERAGE('T 1.1_1ปกติ'!V94,'T 1.1_2ปกติ'!V94)</f>
        <v>0</v>
      </c>
      <c r="W94" s="22">
        <f>AVERAGE('T 1.1_1ปกติ'!W94,'T 1.1_2ปกติ'!W94)</f>
        <v>0</v>
      </c>
      <c r="X94" s="22">
        <f>AVERAGE('T 1.1_1ปกติ'!X94,'T 1.1_2ปกติ'!X94)</f>
        <v>0</v>
      </c>
      <c r="Y94" s="22">
        <f>AVERAGE('T 1.1_1ปกติ'!Y94,'T 1.1_2ปกติ'!Y94)</f>
        <v>0</v>
      </c>
      <c r="Z94" s="22">
        <f>AVERAGE('T 1.1_1ปกติ'!Z94,'T 1.1_2ปกติ'!Z94)</f>
        <v>0</v>
      </c>
      <c r="AA94" s="22">
        <f>AVERAGE('T 1.1_1ปกติ'!AA94,'T 1.1_2ปกติ'!AA94)</f>
        <v>0</v>
      </c>
      <c r="AB94" s="22">
        <f>AVERAGE('T 1.1_1ปกติ'!AB94,'T 1.1_2ปกติ'!AB94)</f>
        <v>0</v>
      </c>
      <c r="AC94" s="22">
        <f>AVERAGE('T 1.1_1ปกติ'!AC94,'T 1.1_2ปกติ'!AC94)</f>
        <v>0</v>
      </c>
      <c r="AD94" s="126">
        <f>AVERAGE('T 1.1_1ปกติ'!AD94,'T 1.1_2ปกติ'!AD94)</f>
        <v>0</v>
      </c>
      <c r="AE94" s="74">
        <f>AVERAGE('T 1.1_1ปกติ'!AE94,'T 1.1_2ปกติ'!AE94)</f>
        <v>284.3899634051985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f>AVERAGE('T 1.1_1ปกติ'!D95,'T 1.1_2ปกติ'!D95)</f>
        <v>5.1726166328600414</v>
      </c>
      <c r="E95" s="16">
        <f>AVERAGE('T 1.1_1ปกติ'!E95,'T 1.1_2ปกติ'!E95)</f>
        <v>11.968356997971602</v>
      </c>
      <c r="F95" s="16">
        <f>AVERAGE('T 1.1_1ปกติ'!F95,'T 1.1_2ปกติ'!F95)</f>
        <v>7.2367139959432043</v>
      </c>
      <c r="G95" s="16">
        <f>AVERAGE('T 1.1_1ปกติ'!G95,'T 1.1_2ปกติ'!G95)</f>
        <v>2.3716024340770794</v>
      </c>
      <c r="H95" s="16">
        <f>AVERAGE('T 1.1_1ปกติ'!H95,'T 1.1_2ปกติ'!H95)</f>
        <v>7.5969574036511167</v>
      </c>
      <c r="I95" s="16">
        <f>AVERAGE('T 1.1_1ปกติ'!I95,'T 1.1_2ปกติ'!I95)</f>
        <v>6.6661257606490878</v>
      </c>
      <c r="J95" s="16">
        <f>AVERAGE('T 1.1_1ปกติ'!J95,'T 1.1_2ปกติ'!J95)</f>
        <v>1.73184584178499</v>
      </c>
      <c r="K95" s="16">
        <f>AVERAGE('T 1.1_1ปกติ'!K95,'T 1.1_2ปกติ'!K95)</f>
        <v>2.0215010141987828</v>
      </c>
      <c r="L95" s="16">
        <f>AVERAGE('T 1.1_1ปกติ'!L95,'T 1.1_2ปกติ'!L95)</f>
        <v>1.1689655172413793</v>
      </c>
      <c r="M95" s="16">
        <f>AVERAGE('T 1.1_1ปกติ'!M95,'T 1.1_2ปกติ'!M95)</f>
        <v>6.5843813387423928</v>
      </c>
      <c r="N95" s="16">
        <f>AVERAGE('T 1.1_1ปกติ'!N95,'T 1.1_2ปกติ'!N95)</f>
        <v>3.8789046653144017</v>
      </c>
      <c r="O95" s="16">
        <f>AVERAGE('T 1.1_1ปกติ'!O95,'T 1.1_2ปกติ'!O95)</f>
        <v>0.26470588235294118</v>
      </c>
      <c r="P95" s="16">
        <f>AVERAGE('T 1.1_1ปกติ'!P95,'T 1.1_2ปกติ'!P95)</f>
        <v>5.1770791075050706</v>
      </c>
      <c r="Q95" s="16">
        <f>AVERAGE('T 1.1_1ปกติ'!Q95,'T 1.1_2ปกติ'!Q95)</f>
        <v>0</v>
      </c>
      <c r="R95" s="16">
        <f>AVERAGE('T 1.1_1ปกติ'!R95,'T 1.1_2ปกติ'!R95)</f>
        <v>1.5551724137931036</v>
      </c>
      <c r="S95" s="16">
        <f>AVERAGE('T 1.1_1ปกติ'!S95,'T 1.1_2ปกติ'!S95)</f>
        <v>0</v>
      </c>
      <c r="T95" s="17">
        <f>AVERAGE('T 1.1_1ปกติ'!T95,'T 1.1_2ปกติ'!T95)</f>
        <v>214.78559837728193</v>
      </c>
      <c r="U95" s="71">
        <f>AVERAGE('T 1.1_1ปกติ'!U95,'T 1.1_2ปกติ'!U95)</f>
        <v>278.18052738336712</v>
      </c>
      <c r="V95" s="15">
        <f>AVERAGE('T 1.1_1ปกติ'!V95,'T 1.1_2ปกติ'!V95)</f>
        <v>0</v>
      </c>
      <c r="W95" s="16">
        <f>AVERAGE('T 1.1_1ปกติ'!W95,'T 1.1_2ปกติ'!W95)</f>
        <v>0</v>
      </c>
      <c r="X95" s="16">
        <f>AVERAGE('T 1.1_1ปกติ'!X95,'T 1.1_2ปกติ'!X95)</f>
        <v>0</v>
      </c>
      <c r="Y95" s="16">
        <f>AVERAGE('T 1.1_1ปกติ'!Y95,'T 1.1_2ปกติ'!Y95)</f>
        <v>0</v>
      </c>
      <c r="Z95" s="16">
        <f>AVERAGE('T 1.1_1ปกติ'!Z95,'T 1.1_2ปกติ'!Z95)</f>
        <v>0</v>
      </c>
      <c r="AA95" s="16">
        <f>AVERAGE('T 1.1_1ปกติ'!AA95,'T 1.1_2ปกติ'!AA95)</f>
        <v>0</v>
      </c>
      <c r="AB95" s="16">
        <f>AVERAGE('T 1.1_1ปกติ'!AB95,'T 1.1_2ปกติ'!AB95)</f>
        <v>0</v>
      </c>
      <c r="AC95" s="16">
        <f>AVERAGE('T 1.1_1ปกติ'!AC95,'T 1.1_2ปกติ'!AC95)</f>
        <v>0</v>
      </c>
      <c r="AD95" s="124">
        <f>AVERAGE('T 1.1_1ปกติ'!AD95,'T 1.1_2ปกติ'!AD95)</f>
        <v>0</v>
      </c>
      <c r="AE95" s="71">
        <f>AVERAGE('T 1.1_1ปกติ'!AE95,'T 1.1_2ปกติ'!AE95)</f>
        <v>278.18052738336712</v>
      </c>
    </row>
    <row r="96" spans="1:31" s="1" customFormat="1" ht="18.95" customHeight="1" x14ac:dyDescent="0.2">
      <c r="A96" s="18"/>
      <c r="B96" s="7"/>
      <c r="C96" s="7" t="s">
        <v>21</v>
      </c>
      <c r="D96" s="8">
        <f>AVERAGE('T 1.1_1ปกติ'!D96,'T 1.1_2ปกติ'!D96)</f>
        <v>0</v>
      </c>
      <c r="E96" s="9">
        <f>AVERAGE('T 1.1_1ปกติ'!E96,'T 1.1_2ปกติ'!E96)</f>
        <v>0</v>
      </c>
      <c r="F96" s="9">
        <f>AVERAGE('T 1.1_1ปกติ'!F96,'T 1.1_2ปกติ'!F96)</f>
        <v>0</v>
      </c>
      <c r="G96" s="9">
        <f>AVERAGE('T 1.1_1ปกติ'!G96,'T 1.1_2ปกติ'!G96)</f>
        <v>0</v>
      </c>
      <c r="H96" s="9">
        <f>AVERAGE('T 1.1_1ปกติ'!H96,'T 1.1_2ปกติ'!H96)</f>
        <v>0</v>
      </c>
      <c r="I96" s="9">
        <f>AVERAGE('T 1.1_1ปกติ'!I96,'T 1.1_2ปกติ'!I96)</f>
        <v>0</v>
      </c>
      <c r="J96" s="9">
        <f>AVERAGE('T 1.1_1ปกติ'!J96,'T 1.1_2ปกติ'!J96)</f>
        <v>0</v>
      </c>
      <c r="K96" s="9">
        <f>AVERAGE('T 1.1_1ปกติ'!K96,'T 1.1_2ปกติ'!K96)</f>
        <v>0</v>
      </c>
      <c r="L96" s="9">
        <f>AVERAGE('T 1.1_1ปกติ'!L96,'T 1.1_2ปกติ'!L96)</f>
        <v>0</v>
      </c>
      <c r="M96" s="9">
        <f>AVERAGE('T 1.1_1ปกติ'!M96,'T 1.1_2ปกติ'!M96)</f>
        <v>0</v>
      </c>
      <c r="N96" s="9">
        <f>AVERAGE('T 1.1_1ปกติ'!N96,'T 1.1_2ปกติ'!N96)</f>
        <v>0</v>
      </c>
      <c r="O96" s="9">
        <f>AVERAGE('T 1.1_1ปกติ'!O96,'T 1.1_2ปกติ'!O96)</f>
        <v>0</v>
      </c>
      <c r="P96" s="9">
        <f>AVERAGE('T 1.1_1ปกติ'!P96,'T 1.1_2ปกติ'!P96)</f>
        <v>0</v>
      </c>
      <c r="Q96" s="9">
        <f>AVERAGE('T 1.1_1ปกติ'!Q96,'T 1.1_2ปกติ'!Q96)</f>
        <v>0</v>
      </c>
      <c r="R96" s="9">
        <f>AVERAGE('T 1.1_1ปกติ'!R96,'T 1.1_2ปกติ'!R96)</f>
        <v>0</v>
      </c>
      <c r="S96" s="9">
        <f>AVERAGE('T 1.1_1ปกติ'!S96,'T 1.1_2ปกติ'!S96)</f>
        <v>0</v>
      </c>
      <c r="T96" s="10">
        <f>AVERAGE('T 1.1_1ปกติ'!T96,'T 1.1_2ปกติ'!T96)</f>
        <v>0</v>
      </c>
      <c r="U96" s="72">
        <f>AVERAGE('T 1.1_1ปกติ'!U96,'T 1.1_2ปกติ'!U96)</f>
        <v>0</v>
      </c>
      <c r="V96" s="8">
        <f>AVERAGE('T 1.1_1ปกติ'!V96,'T 1.1_2ปกติ'!V96)</f>
        <v>0</v>
      </c>
      <c r="W96" s="9">
        <f>AVERAGE('T 1.1_1ปกติ'!W96,'T 1.1_2ปกติ'!W96)</f>
        <v>0</v>
      </c>
      <c r="X96" s="9">
        <f>AVERAGE('T 1.1_1ปกติ'!X96,'T 1.1_2ปกติ'!X96)</f>
        <v>0</v>
      </c>
      <c r="Y96" s="9">
        <f>AVERAGE('T 1.1_1ปกติ'!Y96,'T 1.1_2ปกติ'!Y96)</f>
        <v>0</v>
      </c>
      <c r="Z96" s="9">
        <f>AVERAGE('T 1.1_1ปกติ'!Z96,'T 1.1_2ปกติ'!Z96)</f>
        <v>0</v>
      </c>
      <c r="AA96" s="9">
        <f>AVERAGE('T 1.1_1ปกติ'!AA96,'T 1.1_2ปกติ'!AA96)</f>
        <v>0</v>
      </c>
      <c r="AB96" s="9">
        <f>AVERAGE('T 1.1_1ปกติ'!AB96,'T 1.1_2ปกติ'!AB96)</f>
        <v>0</v>
      </c>
      <c r="AC96" s="9">
        <f>AVERAGE('T 1.1_1ปกติ'!AC96,'T 1.1_2ปกติ'!AC96)</f>
        <v>0</v>
      </c>
      <c r="AD96" s="125">
        <f>AVERAGE('T 1.1_1ปกติ'!AD96,'T 1.1_2ปกติ'!AD96)</f>
        <v>0</v>
      </c>
      <c r="AE96" s="72">
        <f>AVERAGE('T 1.1_1ปกติ'!AE96,'T 1.1_2ปกติ'!AE96)</f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f>AVERAGE('T 1.1_1ปกติ'!D97,'T 1.1_2ปกติ'!D97)</f>
        <v>5.1726166328600414</v>
      </c>
      <c r="E97" s="9">
        <f>AVERAGE('T 1.1_1ปกติ'!E97,'T 1.1_2ปกติ'!E97)</f>
        <v>11.968356997971602</v>
      </c>
      <c r="F97" s="9">
        <f>AVERAGE('T 1.1_1ปกติ'!F97,'T 1.1_2ปกติ'!F97)</f>
        <v>7.2367139959432043</v>
      </c>
      <c r="G97" s="9">
        <f>AVERAGE('T 1.1_1ปกติ'!G97,'T 1.1_2ปกติ'!G97)</f>
        <v>2.3716024340770794</v>
      </c>
      <c r="H97" s="9">
        <f>AVERAGE('T 1.1_1ปกติ'!H97,'T 1.1_2ปกติ'!H97)</f>
        <v>7.5969574036511167</v>
      </c>
      <c r="I97" s="9">
        <f>AVERAGE('T 1.1_1ปกติ'!I97,'T 1.1_2ปกติ'!I97)</f>
        <v>6.6661257606490878</v>
      </c>
      <c r="J97" s="9">
        <f>AVERAGE('T 1.1_1ปกติ'!J97,'T 1.1_2ปกติ'!J97)</f>
        <v>1.73184584178499</v>
      </c>
      <c r="K97" s="9">
        <f>AVERAGE('T 1.1_1ปกติ'!K97,'T 1.1_2ปกติ'!K97)</f>
        <v>2.0215010141987828</v>
      </c>
      <c r="L97" s="9">
        <f>AVERAGE('T 1.1_1ปกติ'!L97,'T 1.1_2ปกติ'!L97)</f>
        <v>1.1689655172413793</v>
      </c>
      <c r="M97" s="9">
        <f>AVERAGE('T 1.1_1ปกติ'!M97,'T 1.1_2ปกติ'!M97)</f>
        <v>6.5843813387423928</v>
      </c>
      <c r="N97" s="9">
        <f>AVERAGE('T 1.1_1ปกติ'!N97,'T 1.1_2ปกติ'!N97)</f>
        <v>3.8789046653144017</v>
      </c>
      <c r="O97" s="9">
        <f>AVERAGE('T 1.1_1ปกติ'!O97,'T 1.1_2ปกติ'!O97)</f>
        <v>0.26470588235294118</v>
      </c>
      <c r="P97" s="9">
        <f>AVERAGE('T 1.1_1ปกติ'!P97,'T 1.1_2ปกติ'!P97)</f>
        <v>5.1770791075050706</v>
      </c>
      <c r="Q97" s="9">
        <f>AVERAGE('T 1.1_1ปกติ'!Q97,'T 1.1_2ปกติ'!Q97)</f>
        <v>0</v>
      </c>
      <c r="R97" s="9">
        <f>AVERAGE('T 1.1_1ปกติ'!R97,'T 1.1_2ปกติ'!R97)</f>
        <v>1.5551724137931036</v>
      </c>
      <c r="S97" s="9">
        <f>AVERAGE('T 1.1_1ปกติ'!S97,'T 1.1_2ปกติ'!S97)</f>
        <v>0</v>
      </c>
      <c r="T97" s="10">
        <f>AVERAGE('T 1.1_1ปกติ'!T97,'T 1.1_2ปกติ'!T97)</f>
        <v>214.78559837728193</v>
      </c>
      <c r="U97" s="72">
        <f>AVERAGE('T 1.1_1ปกติ'!U97,'T 1.1_2ปกติ'!U97)</f>
        <v>278.18052738336712</v>
      </c>
      <c r="V97" s="8">
        <f>AVERAGE('T 1.1_1ปกติ'!V97,'T 1.1_2ปกติ'!V97)</f>
        <v>0</v>
      </c>
      <c r="W97" s="9">
        <f>AVERAGE('T 1.1_1ปกติ'!W97,'T 1.1_2ปกติ'!W97)</f>
        <v>0</v>
      </c>
      <c r="X97" s="9">
        <f>AVERAGE('T 1.1_1ปกติ'!X97,'T 1.1_2ปกติ'!X97)</f>
        <v>0</v>
      </c>
      <c r="Y97" s="9">
        <f>AVERAGE('T 1.1_1ปกติ'!Y97,'T 1.1_2ปกติ'!Y97)</f>
        <v>0</v>
      </c>
      <c r="Z97" s="9">
        <f>AVERAGE('T 1.1_1ปกติ'!Z97,'T 1.1_2ปกติ'!Z97)</f>
        <v>0</v>
      </c>
      <c r="AA97" s="9">
        <f>AVERAGE('T 1.1_1ปกติ'!AA97,'T 1.1_2ปกติ'!AA97)</f>
        <v>0</v>
      </c>
      <c r="AB97" s="9">
        <f>AVERAGE('T 1.1_1ปกติ'!AB97,'T 1.1_2ปกติ'!AB97)</f>
        <v>0</v>
      </c>
      <c r="AC97" s="9">
        <f>AVERAGE('T 1.1_1ปกติ'!AC97,'T 1.1_2ปกติ'!AC97)</f>
        <v>0</v>
      </c>
      <c r="AD97" s="125">
        <f>AVERAGE('T 1.1_1ปกติ'!AD97,'T 1.1_2ปกติ'!AD97)</f>
        <v>0</v>
      </c>
      <c r="AE97" s="72">
        <f>AVERAGE('T 1.1_1ปกติ'!AE97,'T 1.1_2ปกติ'!AE97)</f>
        <v>278.18052738336712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f>AVERAGE('T 1.1_1ปกติ'!D98,'T 1.1_2ปกติ'!D98)</f>
        <v>0</v>
      </c>
      <c r="E98" s="9">
        <f>AVERAGE('T 1.1_1ปกติ'!E98,'T 1.1_2ปกติ'!E98)</f>
        <v>0</v>
      </c>
      <c r="F98" s="9">
        <f>AVERAGE('T 1.1_1ปกติ'!F98,'T 1.1_2ปกติ'!F98)</f>
        <v>0</v>
      </c>
      <c r="G98" s="9">
        <f>AVERAGE('T 1.1_1ปกติ'!G98,'T 1.1_2ปกติ'!G98)</f>
        <v>0</v>
      </c>
      <c r="H98" s="9">
        <f>AVERAGE('T 1.1_1ปกติ'!H98,'T 1.1_2ปกติ'!H98)</f>
        <v>0</v>
      </c>
      <c r="I98" s="9">
        <f>AVERAGE('T 1.1_1ปกติ'!I98,'T 1.1_2ปกติ'!I98)</f>
        <v>0</v>
      </c>
      <c r="J98" s="9">
        <f>AVERAGE('T 1.1_1ปกติ'!J98,'T 1.1_2ปกติ'!J98)</f>
        <v>0</v>
      </c>
      <c r="K98" s="9">
        <f>AVERAGE('T 1.1_1ปกติ'!K98,'T 1.1_2ปกติ'!K98)</f>
        <v>0</v>
      </c>
      <c r="L98" s="9">
        <f>AVERAGE('T 1.1_1ปกติ'!L98,'T 1.1_2ปกติ'!L98)</f>
        <v>0</v>
      </c>
      <c r="M98" s="9">
        <f>AVERAGE('T 1.1_1ปกติ'!M98,'T 1.1_2ปกติ'!M98)</f>
        <v>0</v>
      </c>
      <c r="N98" s="9">
        <f>AVERAGE('T 1.1_1ปกติ'!N98,'T 1.1_2ปกติ'!N98)</f>
        <v>0</v>
      </c>
      <c r="O98" s="9">
        <f>AVERAGE('T 1.1_1ปกติ'!O98,'T 1.1_2ปกติ'!O98)</f>
        <v>0</v>
      </c>
      <c r="P98" s="9">
        <f>AVERAGE('T 1.1_1ปกติ'!P98,'T 1.1_2ปกติ'!P98)</f>
        <v>0</v>
      </c>
      <c r="Q98" s="9">
        <f>AVERAGE('T 1.1_1ปกติ'!Q98,'T 1.1_2ปกติ'!Q98)</f>
        <v>0</v>
      </c>
      <c r="R98" s="9">
        <f>AVERAGE('T 1.1_1ปกติ'!R98,'T 1.1_2ปกติ'!R98)</f>
        <v>0</v>
      </c>
      <c r="S98" s="9">
        <f>AVERAGE('T 1.1_1ปกติ'!S98,'T 1.1_2ปกติ'!S98)</f>
        <v>0</v>
      </c>
      <c r="T98" s="10">
        <f>AVERAGE('T 1.1_1ปกติ'!T98,'T 1.1_2ปกติ'!T98)</f>
        <v>4.291666666666667</v>
      </c>
      <c r="U98" s="72">
        <f>AVERAGE('T 1.1_1ปกติ'!U98,'T 1.1_2ปกติ'!U98)</f>
        <v>4.291666666666667</v>
      </c>
      <c r="V98" s="8">
        <f>AVERAGE('T 1.1_1ปกติ'!V98,'T 1.1_2ปกติ'!V98)</f>
        <v>0</v>
      </c>
      <c r="W98" s="9">
        <f>AVERAGE('T 1.1_1ปกติ'!W98,'T 1.1_2ปกติ'!W98)</f>
        <v>0</v>
      </c>
      <c r="X98" s="9">
        <f>AVERAGE('T 1.1_1ปกติ'!X98,'T 1.1_2ปกติ'!X98)</f>
        <v>0</v>
      </c>
      <c r="Y98" s="9">
        <f>AVERAGE('T 1.1_1ปกติ'!Y98,'T 1.1_2ปกติ'!Y98)</f>
        <v>0</v>
      </c>
      <c r="Z98" s="9">
        <f>AVERAGE('T 1.1_1ปกติ'!Z98,'T 1.1_2ปกติ'!Z98)</f>
        <v>0</v>
      </c>
      <c r="AA98" s="9">
        <f>AVERAGE('T 1.1_1ปกติ'!AA98,'T 1.1_2ปกติ'!AA98)</f>
        <v>0</v>
      </c>
      <c r="AB98" s="9">
        <f>AVERAGE('T 1.1_1ปกติ'!AB98,'T 1.1_2ปกติ'!AB98)</f>
        <v>0</v>
      </c>
      <c r="AC98" s="9">
        <f>AVERAGE('T 1.1_1ปกติ'!AC98,'T 1.1_2ปกติ'!AC98)</f>
        <v>0</v>
      </c>
      <c r="AD98" s="125">
        <f>AVERAGE('T 1.1_1ปกติ'!AD98,'T 1.1_2ปกติ'!AD98)</f>
        <v>0</v>
      </c>
      <c r="AE98" s="72">
        <f>AVERAGE('T 1.1_1ปกติ'!AE98,'T 1.1_2ปกติ'!AE98)</f>
        <v>4.291666666666667</v>
      </c>
    </row>
    <row r="99" spans="1:31" s="1" customFormat="1" ht="18.95" customHeight="1" x14ac:dyDescent="0.2">
      <c r="A99" s="18"/>
      <c r="B99" s="7"/>
      <c r="C99" s="7" t="s">
        <v>23</v>
      </c>
      <c r="D99" s="8">
        <f>AVERAGE('T 1.1_1ปกติ'!D99,'T 1.1_2ปกติ'!D99)</f>
        <v>0</v>
      </c>
      <c r="E99" s="9">
        <f>AVERAGE('T 1.1_1ปกติ'!E99,'T 1.1_2ปกติ'!E99)</f>
        <v>0</v>
      </c>
      <c r="F99" s="9">
        <f>AVERAGE('T 1.1_1ปกติ'!F99,'T 1.1_2ปกติ'!F99)</f>
        <v>0</v>
      </c>
      <c r="G99" s="9">
        <f>AVERAGE('T 1.1_1ปกติ'!G99,'T 1.1_2ปกติ'!G99)</f>
        <v>0</v>
      </c>
      <c r="H99" s="9">
        <f>AVERAGE('T 1.1_1ปกติ'!H99,'T 1.1_2ปกติ'!H99)</f>
        <v>0</v>
      </c>
      <c r="I99" s="9">
        <f>AVERAGE('T 1.1_1ปกติ'!I99,'T 1.1_2ปกติ'!I99)</f>
        <v>0</v>
      </c>
      <c r="J99" s="9">
        <f>AVERAGE('T 1.1_1ปกติ'!J99,'T 1.1_2ปกติ'!J99)</f>
        <v>0</v>
      </c>
      <c r="K99" s="9">
        <f>AVERAGE('T 1.1_1ปกติ'!K99,'T 1.1_2ปกติ'!K99)</f>
        <v>0</v>
      </c>
      <c r="L99" s="9">
        <f>AVERAGE('T 1.1_1ปกติ'!L99,'T 1.1_2ปกติ'!L99)</f>
        <v>0</v>
      </c>
      <c r="M99" s="9">
        <f>AVERAGE('T 1.1_1ปกติ'!M99,'T 1.1_2ปกติ'!M99)</f>
        <v>0</v>
      </c>
      <c r="N99" s="9">
        <f>AVERAGE('T 1.1_1ปกติ'!N99,'T 1.1_2ปกติ'!N99)</f>
        <v>0</v>
      </c>
      <c r="O99" s="9">
        <f>AVERAGE('T 1.1_1ปกติ'!O99,'T 1.1_2ปกติ'!O99)</f>
        <v>0</v>
      </c>
      <c r="P99" s="9">
        <f>AVERAGE('T 1.1_1ปกติ'!P99,'T 1.1_2ปกติ'!P99)</f>
        <v>0</v>
      </c>
      <c r="Q99" s="9">
        <f>AVERAGE('T 1.1_1ปกติ'!Q99,'T 1.1_2ปกติ'!Q99)</f>
        <v>0</v>
      </c>
      <c r="R99" s="9">
        <f>AVERAGE('T 1.1_1ปกติ'!R99,'T 1.1_2ปกติ'!R99)</f>
        <v>0</v>
      </c>
      <c r="S99" s="9">
        <f>AVERAGE('T 1.1_1ปกติ'!S99,'T 1.1_2ปกติ'!S99)</f>
        <v>0</v>
      </c>
      <c r="T99" s="10">
        <f>AVERAGE('T 1.1_1ปกติ'!T99,'T 1.1_2ปกติ'!T99)</f>
        <v>4.291666666666667</v>
      </c>
      <c r="U99" s="72">
        <f>AVERAGE('T 1.1_1ปกติ'!U99,'T 1.1_2ปกติ'!U99)</f>
        <v>4.291666666666667</v>
      </c>
      <c r="V99" s="8">
        <f>AVERAGE('T 1.1_1ปกติ'!V99,'T 1.1_2ปกติ'!V99)</f>
        <v>0</v>
      </c>
      <c r="W99" s="9">
        <f>AVERAGE('T 1.1_1ปกติ'!W99,'T 1.1_2ปกติ'!W99)</f>
        <v>0</v>
      </c>
      <c r="X99" s="9">
        <f>AVERAGE('T 1.1_1ปกติ'!X99,'T 1.1_2ปกติ'!X99)</f>
        <v>0</v>
      </c>
      <c r="Y99" s="9">
        <f>AVERAGE('T 1.1_1ปกติ'!Y99,'T 1.1_2ปกติ'!Y99)</f>
        <v>0</v>
      </c>
      <c r="Z99" s="9">
        <f>AVERAGE('T 1.1_1ปกติ'!Z99,'T 1.1_2ปกติ'!Z99)</f>
        <v>0</v>
      </c>
      <c r="AA99" s="9">
        <f>AVERAGE('T 1.1_1ปกติ'!AA99,'T 1.1_2ปกติ'!AA99)</f>
        <v>0</v>
      </c>
      <c r="AB99" s="9">
        <f>AVERAGE('T 1.1_1ปกติ'!AB99,'T 1.1_2ปกติ'!AB99)</f>
        <v>0</v>
      </c>
      <c r="AC99" s="9">
        <f>AVERAGE('T 1.1_1ปกติ'!AC99,'T 1.1_2ปกติ'!AC99)</f>
        <v>0</v>
      </c>
      <c r="AD99" s="125">
        <f>AVERAGE('T 1.1_1ปกติ'!AD99,'T 1.1_2ปกติ'!AD99)</f>
        <v>0</v>
      </c>
      <c r="AE99" s="72">
        <f>AVERAGE('T 1.1_1ปกติ'!AE99,'T 1.1_2ปกติ'!AE99)</f>
        <v>4.291666666666667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f>AVERAGE('T 1.1_1ปกติ'!D100,'T 1.1_2ปกติ'!D100)</f>
        <v>5.1726166328600414</v>
      </c>
      <c r="E100" s="22">
        <f>AVERAGE('T 1.1_1ปกติ'!E100,'T 1.1_2ปกติ'!E100)</f>
        <v>11.968356997971602</v>
      </c>
      <c r="F100" s="22">
        <f>AVERAGE('T 1.1_1ปกติ'!F100,'T 1.1_2ปกติ'!F100)</f>
        <v>7.2367139959432043</v>
      </c>
      <c r="G100" s="22">
        <f>AVERAGE('T 1.1_1ปกติ'!G100,'T 1.1_2ปกติ'!G100)</f>
        <v>2.3716024340770794</v>
      </c>
      <c r="H100" s="22">
        <f>AVERAGE('T 1.1_1ปกติ'!H100,'T 1.1_2ปกติ'!H100)</f>
        <v>7.5969574036511167</v>
      </c>
      <c r="I100" s="22">
        <f>AVERAGE('T 1.1_1ปกติ'!I100,'T 1.1_2ปกติ'!I100)</f>
        <v>6.6661257606490878</v>
      </c>
      <c r="J100" s="22">
        <f>AVERAGE('T 1.1_1ปกติ'!J100,'T 1.1_2ปกติ'!J100)</f>
        <v>1.73184584178499</v>
      </c>
      <c r="K100" s="22">
        <f>AVERAGE('T 1.1_1ปกติ'!K100,'T 1.1_2ปกติ'!K100)</f>
        <v>2.0215010141987828</v>
      </c>
      <c r="L100" s="22">
        <f>AVERAGE('T 1.1_1ปกติ'!L100,'T 1.1_2ปกติ'!L100)</f>
        <v>1.1689655172413793</v>
      </c>
      <c r="M100" s="22">
        <f>AVERAGE('T 1.1_1ปกติ'!M100,'T 1.1_2ปกติ'!M100)</f>
        <v>6.5843813387423928</v>
      </c>
      <c r="N100" s="22">
        <f>AVERAGE('T 1.1_1ปกติ'!N100,'T 1.1_2ปกติ'!N100)</f>
        <v>3.8789046653144017</v>
      </c>
      <c r="O100" s="22">
        <f>AVERAGE('T 1.1_1ปกติ'!O100,'T 1.1_2ปกติ'!O100)</f>
        <v>0.26470588235294118</v>
      </c>
      <c r="P100" s="22">
        <f>AVERAGE('T 1.1_1ปกติ'!P100,'T 1.1_2ปกติ'!P100)</f>
        <v>5.1770791075050706</v>
      </c>
      <c r="Q100" s="22">
        <f>AVERAGE('T 1.1_1ปกติ'!Q100,'T 1.1_2ปกติ'!Q100)</f>
        <v>0</v>
      </c>
      <c r="R100" s="22">
        <f>AVERAGE('T 1.1_1ปกติ'!R100,'T 1.1_2ปกติ'!R100)</f>
        <v>1.5551724137931036</v>
      </c>
      <c r="S100" s="22">
        <f>AVERAGE('T 1.1_1ปกติ'!S100,'T 1.1_2ปกติ'!S100)</f>
        <v>0</v>
      </c>
      <c r="T100" s="23">
        <f>AVERAGE('T 1.1_1ปกติ'!T100,'T 1.1_2ปกติ'!T100)</f>
        <v>219.07726504394861</v>
      </c>
      <c r="U100" s="73">
        <f>AVERAGE('T 1.1_1ปกติ'!U100,'T 1.1_2ปกติ'!U100)</f>
        <v>282.47219405003381</v>
      </c>
      <c r="V100" s="21">
        <f>AVERAGE('T 1.1_1ปกติ'!V100,'T 1.1_2ปกติ'!V100)</f>
        <v>0</v>
      </c>
      <c r="W100" s="22">
        <f>AVERAGE('T 1.1_1ปกติ'!W100,'T 1.1_2ปกติ'!W100)</f>
        <v>0</v>
      </c>
      <c r="X100" s="22">
        <f>AVERAGE('T 1.1_1ปกติ'!X100,'T 1.1_2ปกติ'!X100)</f>
        <v>0</v>
      </c>
      <c r="Y100" s="22">
        <f>AVERAGE('T 1.1_1ปกติ'!Y100,'T 1.1_2ปกติ'!Y100)</f>
        <v>0</v>
      </c>
      <c r="Z100" s="22">
        <f>AVERAGE('T 1.1_1ปกติ'!Z100,'T 1.1_2ปกติ'!Z100)</f>
        <v>0</v>
      </c>
      <c r="AA100" s="22">
        <f>AVERAGE('T 1.1_1ปกติ'!AA100,'T 1.1_2ปกติ'!AA100)</f>
        <v>0</v>
      </c>
      <c r="AB100" s="22">
        <f>AVERAGE('T 1.1_1ปกติ'!AB100,'T 1.1_2ปกติ'!AB100)</f>
        <v>0</v>
      </c>
      <c r="AC100" s="22">
        <f>AVERAGE('T 1.1_1ปกติ'!AC100,'T 1.1_2ปกติ'!AC100)</f>
        <v>0</v>
      </c>
      <c r="AD100" s="126">
        <f>AVERAGE('T 1.1_1ปกติ'!AD100,'T 1.1_2ปกติ'!AD100)</f>
        <v>0</v>
      </c>
      <c r="AE100" s="74">
        <f>AVERAGE('T 1.1_1ปกติ'!AE100,'T 1.1_2ปกติ'!AE100)</f>
        <v>282.47219405003381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f>AVERAGE('T 1.1_1ปกติ'!D101,'T 1.1_2ปกติ'!D101)</f>
        <v>0</v>
      </c>
      <c r="E101" s="16">
        <f>AVERAGE('T 1.1_1ปกติ'!E101,'T 1.1_2ปกติ'!E101)</f>
        <v>0</v>
      </c>
      <c r="F101" s="16">
        <f>AVERAGE('T 1.1_1ปกติ'!F101,'T 1.1_2ปกติ'!F101)</f>
        <v>0</v>
      </c>
      <c r="G101" s="16">
        <f>AVERAGE('T 1.1_1ปกติ'!G101,'T 1.1_2ปกติ'!G101)</f>
        <v>0</v>
      </c>
      <c r="H101" s="16">
        <f>AVERAGE('T 1.1_1ปกติ'!H101,'T 1.1_2ปกติ'!H101)</f>
        <v>0</v>
      </c>
      <c r="I101" s="16">
        <f>AVERAGE('T 1.1_1ปกติ'!I101,'T 1.1_2ปกติ'!I101)</f>
        <v>0</v>
      </c>
      <c r="J101" s="16">
        <f>AVERAGE('T 1.1_1ปกติ'!J101,'T 1.1_2ปกติ'!J101)</f>
        <v>0</v>
      </c>
      <c r="K101" s="16">
        <f>AVERAGE('T 1.1_1ปกติ'!K101,'T 1.1_2ปกติ'!K101)</f>
        <v>0</v>
      </c>
      <c r="L101" s="16">
        <f>AVERAGE('T 1.1_1ปกติ'!L101,'T 1.1_2ปกติ'!L101)</f>
        <v>0</v>
      </c>
      <c r="M101" s="16">
        <f>AVERAGE('T 1.1_1ปกติ'!M101,'T 1.1_2ปกติ'!M101)</f>
        <v>0</v>
      </c>
      <c r="N101" s="16">
        <f>AVERAGE('T 1.1_1ปกติ'!N101,'T 1.1_2ปกติ'!N101)</f>
        <v>0</v>
      </c>
      <c r="O101" s="16">
        <f>AVERAGE('T 1.1_1ปกติ'!O101,'T 1.1_2ปกติ'!O101)</f>
        <v>0</v>
      </c>
      <c r="P101" s="16">
        <f>AVERAGE('T 1.1_1ปกติ'!P101,'T 1.1_2ปกติ'!P101)</f>
        <v>0</v>
      </c>
      <c r="Q101" s="16">
        <f>AVERAGE('T 1.1_1ปกติ'!Q101,'T 1.1_2ปกติ'!Q101)</f>
        <v>0</v>
      </c>
      <c r="R101" s="16">
        <f>AVERAGE('T 1.1_1ปกติ'!R101,'T 1.1_2ปกติ'!R101)</f>
        <v>0</v>
      </c>
      <c r="S101" s="16">
        <f>AVERAGE('T 1.1_1ปกติ'!S101,'T 1.1_2ปกติ'!S101)</f>
        <v>0</v>
      </c>
      <c r="T101" s="17">
        <f>AVERAGE('T 1.1_1ปกติ'!T101,'T 1.1_2ปกติ'!T101)</f>
        <v>0</v>
      </c>
      <c r="U101" s="71">
        <f>AVERAGE('T 1.1_1ปกติ'!U101,'T 1.1_2ปกติ'!U101)</f>
        <v>0</v>
      </c>
      <c r="V101" s="15">
        <f>AVERAGE('T 1.1_1ปกติ'!V101,'T 1.1_2ปกติ'!V101)</f>
        <v>0</v>
      </c>
      <c r="W101" s="16">
        <f>AVERAGE('T 1.1_1ปกติ'!W101,'T 1.1_2ปกติ'!W101)</f>
        <v>0</v>
      </c>
      <c r="X101" s="16">
        <f>AVERAGE('T 1.1_1ปกติ'!X101,'T 1.1_2ปกติ'!X101)</f>
        <v>0</v>
      </c>
      <c r="Y101" s="16">
        <f>AVERAGE('T 1.1_1ปกติ'!Y101,'T 1.1_2ปกติ'!Y101)</f>
        <v>0</v>
      </c>
      <c r="Z101" s="16">
        <f>AVERAGE('T 1.1_1ปกติ'!Z101,'T 1.1_2ปกติ'!Z101)</f>
        <v>0</v>
      </c>
      <c r="AA101" s="16">
        <f>AVERAGE('T 1.1_1ปกติ'!AA101,'T 1.1_2ปกติ'!AA101)</f>
        <v>0</v>
      </c>
      <c r="AB101" s="16">
        <f>AVERAGE('T 1.1_1ปกติ'!AB101,'T 1.1_2ปกติ'!AB101)</f>
        <v>0</v>
      </c>
      <c r="AC101" s="16">
        <f>AVERAGE('T 1.1_1ปกติ'!AC101,'T 1.1_2ปกติ'!AC101)</f>
        <v>0</v>
      </c>
      <c r="AD101" s="124">
        <f>AVERAGE('T 1.1_1ปกติ'!AD101,'T 1.1_2ปกติ'!AD101)</f>
        <v>0</v>
      </c>
      <c r="AE101" s="71">
        <f>AVERAGE('T 1.1_1ปกติ'!AE101,'T 1.1_2ปกติ'!AE101)</f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f>AVERAGE('T 1.1_1ปกติ'!D102,'T 1.1_2ปกติ'!D102)</f>
        <v>0</v>
      </c>
      <c r="E102" s="9">
        <f>AVERAGE('T 1.1_1ปกติ'!E102,'T 1.1_2ปกติ'!E102)</f>
        <v>0</v>
      </c>
      <c r="F102" s="9">
        <f>AVERAGE('T 1.1_1ปกติ'!F102,'T 1.1_2ปกติ'!F102)</f>
        <v>0</v>
      </c>
      <c r="G102" s="9">
        <f>AVERAGE('T 1.1_1ปกติ'!G102,'T 1.1_2ปกติ'!G102)</f>
        <v>0</v>
      </c>
      <c r="H102" s="9">
        <f>AVERAGE('T 1.1_1ปกติ'!H102,'T 1.1_2ปกติ'!H102)</f>
        <v>0</v>
      </c>
      <c r="I102" s="9">
        <f>AVERAGE('T 1.1_1ปกติ'!I102,'T 1.1_2ปกติ'!I102)</f>
        <v>0</v>
      </c>
      <c r="J102" s="9">
        <f>AVERAGE('T 1.1_1ปกติ'!J102,'T 1.1_2ปกติ'!J102)</f>
        <v>0</v>
      </c>
      <c r="K102" s="9">
        <f>AVERAGE('T 1.1_1ปกติ'!K102,'T 1.1_2ปกติ'!K102)</f>
        <v>0</v>
      </c>
      <c r="L102" s="9">
        <f>AVERAGE('T 1.1_1ปกติ'!L102,'T 1.1_2ปกติ'!L102)</f>
        <v>0</v>
      </c>
      <c r="M102" s="9">
        <f>AVERAGE('T 1.1_1ปกติ'!M102,'T 1.1_2ปกติ'!M102)</f>
        <v>0</v>
      </c>
      <c r="N102" s="9">
        <f>AVERAGE('T 1.1_1ปกติ'!N102,'T 1.1_2ปกติ'!N102)</f>
        <v>0</v>
      </c>
      <c r="O102" s="9">
        <f>AVERAGE('T 1.1_1ปกติ'!O102,'T 1.1_2ปกติ'!O102)</f>
        <v>0</v>
      </c>
      <c r="P102" s="9">
        <f>AVERAGE('T 1.1_1ปกติ'!P102,'T 1.1_2ปกติ'!P102)</f>
        <v>0</v>
      </c>
      <c r="Q102" s="9">
        <f>AVERAGE('T 1.1_1ปกติ'!Q102,'T 1.1_2ปกติ'!Q102)</f>
        <v>0</v>
      </c>
      <c r="R102" s="9">
        <f>AVERAGE('T 1.1_1ปกติ'!R102,'T 1.1_2ปกติ'!R102)</f>
        <v>0</v>
      </c>
      <c r="S102" s="9">
        <f>AVERAGE('T 1.1_1ปกติ'!S102,'T 1.1_2ปกติ'!S102)</f>
        <v>0</v>
      </c>
      <c r="T102" s="10">
        <f>AVERAGE('T 1.1_1ปกติ'!T102,'T 1.1_2ปกติ'!T102)</f>
        <v>0</v>
      </c>
      <c r="U102" s="72">
        <f>AVERAGE('T 1.1_1ปกติ'!U102,'T 1.1_2ปกติ'!U102)</f>
        <v>0</v>
      </c>
      <c r="V102" s="8">
        <f>AVERAGE('T 1.1_1ปกติ'!V102,'T 1.1_2ปกติ'!V102)</f>
        <v>0</v>
      </c>
      <c r="W102" s="9">
        <f>AVERAGE('T 1.1_1ปกติ'!W102,'T 1.1_2ปกติ'!W102)</f>
        <v>0</v>
      </c>
      <c r="X102" s="9">
        <f>AVERAGE('T 1.1_1ปกติ'!X102,'T 1.1_2ปกติ'!X102)</f>
        <v>0</v>
      </c>
      <c r="Y102" s="9">
        <f>AVERAGE('T 1.1_1ปกติ'!Y102,'T 1.1_2ปกติ'!Y102)</f>
        <v>0</v>
      </c>
      <c r="Z102" s="9">
        <f>AVERAGE('T 1.1_1ปกติ'!Z102,'T 1.1_2ปกติ'!Z102)</f>
        <v>0</v>
      </c>
      <c r="AA102" s="9">
        <f>AVERAGE('T 1.1_1ปกติ'!AA102,'T 1.1_2ปกติ'!AA102)</f>
        <v>0</v>
      </c>
      <c r="AB102" s="9">
        <f>AVERAGE('T 1.1_1ปกติ'!AB102,'T 1.1_2ปกติ'!AB102)</f>
        <v>0</v>
      </c>
      <c r="AC102" s="9">
        <f>AVERAGE('T 1.1_1ปกติ'!AC102,'T 1.1_2ปกติ'!AC102)</f>
        <v>0</v>
      </c>
      <c r="AD102" s="125">
        <f>AVERAGE('T 1.1_1ปกติ'!AD102,'T 1.1_2ปกติ'!AD102)</f>
        <v>0</v>
      </c>
      <c r="AE102" s="72">
        <f>AVERAGE('T 1.1_1ปกติ'!AE102,'T 1.1_2ปกติ'!AE102)</f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f>AVERAGE('T 1.1_1ปกติ'!D103,'T 1.1_2ปกติ'!D103)</f>
        <v>0</v>
      </c>
      <c r="E103" s="9">
        <f>AVERAGE('T 1.1_1ปกติ'!E103,'T 1.1_2ปกติ'!E103)</f>
        <v>0</v>
      </c>
      <c r="F103" s="9">
        <f>AVERAGE('T 1.1_1ปกติ'!F103,'T 1.1_2ปกติ'!F103)</f>
        <v>0</v>
      </c>
      <c r="G103" s="9">
        <f>AVERAGE('T 1.1_1ปกติ'!G103,'T 1.1_2ปกติ'!G103)</f>
        <v>0</v>
      </c>
      <c r="H103" s="9">
        <f>AVERAGE('T 1.1_1ปกติ'!H103,'T 1.1_2ปกติ'!H103)</f>
        <v>0</v>
      </c>
      <c r="I103" s="9">
        <f>AVERAGE('T 1.1_1ปกติ'!I103,'T 1.1_2ปกติ'!I103)</f>
        <v>0</v>
      </c>
      <c r="J103" s="9">
        <f>AVERAGE('T 1.1_1ปกติ'!J103,'T 1.1_2ปกติ'!J103)</f>
        <v>0</v>
      </c>
      <c r="K103" s="9">
        <f>AVERAGE('T 1.1_1ปกติ'!K103,'T 1.1_2ปกติ'!K103)</f>
        <v>0</v>
      </c>
      <c r="L103" s="9">
        <f>AVERAGE('T 1.1_1ปกติ'!L103,'T 1.1_2ปกติ'!L103)</f>
        <v>0</v>
      </c>
      <c r="M103" s="9">
        <f>AVERAGE('T 1.1_1ปกติ'!M103,'T 1.1_2ปกติ'!M103)</f>
        <v>0</v>
      </c>
      <c r="N103" s="9">
        <f>AVERAGE('T 1.1_1ปกติ'!N103,'T 1.1_2ปกติ'!N103)</f>
        <v>0</v>
      </c>
      <c r="O103" s="9">
        <f>AVERAGE('T 1.1_1ปกติ'!O103,'T 1.1_2ปกติ'!O103)</f>
        <v>0</v>
      </c>
      <c r="P103" s="9">
        <f>AVERAGE('T 1.1_1ปกติ'!P103,'T 1.1_2ปกติ'!P103)</f>
        <v>0</v>
      </c>
      <c r="Q103" s="9">
        <f>AVERAGE('T 1.1_1ปกติ'!Q103,'T 1.1_2ปกติ'!Q103)</f>
        <v>0</v>
      </c>
      <c r="R103" s="9">
        <f>AVERAGE('T 1.1_1ปกติ'!R103,'T 1.1_2ปกติ'!R103)</f>
        <v>0</v>
      </c>
      <c r="S103" s="9">
        <f>AVERAGE('T 1.1_1ปกติ'!S103,'T 1.1_2ปกติ'!S103)</f>
        <v>0</v>
      </c>
      <c r="T103" s="10">
        <f>AVERAGE('T 1.1_1ปกติ'!T103,'T 1.1_2ปกติ'!T103)</f>
        <v>0</v>
      </c>
      <c r="U103" s="72">
        <f>AVERAGE('T 1.1_1ปกติ'!U103,'T 1.1_2ปกติ'!U103)</f>
        <v>0</v>
      </c>
      <c r="V103" s="8">
        <f>AVERAGE('T 1.1_1ปกติ'!V103,'T 1.1_2ปกติ'!V103)</f>
        <v>0</v>
      </c>
      <c r="W103" s="9">
        <f>AVERAGE('T 1.1_1ปกติ'!W103,'T 1.1_2ปกติ'!W103)</f>
        <v>0</v>
      </c>
      <c r="X103" s="9">
        <f>AVERAGE('T 1.1_1ปกติ'!X103,'T 1.1_2ปกติ'!X103)</f>
        <v>0</v>
      </c>
      <c r="Y103" s="9">
        <f>AVERAGE('T 1.1_1ปกติ'!Y103,'T 1.1_2ปกติ'!Y103)</f>
        <v>0</v>
      </c>
      <c r="Z103" s="9">
        <f>AVERAGE('T 1.1_1ปกติ'!Z103,'T 1.1_2ปกติ'!Z103)</f>
        <v>0</v>
      </c>
      <c r="AA103" s="9">
        <f>AVERAGE('T 1.1_1ปกติ'!AA103,'T 1.1_2ปกติ'!AA103)</f>
        <v>0</v>
      </c>
      <c r="AB103" s="9">
        <f>AVERAGE('T 1.1_1ปกติ'!AB103,'T 1.1_2ปกติ'!AB103)</f>
        <v>0</v>
      </c>
      <c r="AC103" s="9">
        <f>AVERAGE('T 1.1_1ปกติ'!AC103,'T 1.1_2ปกติ'!AC103)</f>
        <v>0</v>
      </c>
      <c r="AD103" s="125">
        <f>AVERAGE('T 1.1_1ปกติ'!AD103,'T 1.1_2ปกติ'!AD103)</f>
        <v>0</v>
      </c>
      <c r="AE103" s="72">
        <f>AVERAGE('T 1.1_1ปกติ'!AE103,'T 1.1_2ปกติ'!AE103)</f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f>AVERAGE('T 1.1_1ปกติ'!D104,'T 1.1_2ปกติ'!D104)</f>
        <v>0.25</v>
      </c>
      <c r="E104" s="9">
        <f>AVERAGE('T 1.1_1ปกติ'!E104,'T 1.1_2ปกติ'!E104)</f>
        <v>0</v>
      </c>
      <c r="F104" s="9">
        <f>AVERAGE('T 1.1_1ปกติ'!F104,'T 1.1_2ปกติ'!F104)</f>
        <v>0.375</v>
      </c>
      <c r="G104" s="9">
        <f>AVERAGE('T 1.1_1ปกติ'!G104,'T 1.1_2ปกติ'!G104)</f>
        <v>0</v>
      </c>
      <c r="H104" s="9">
        <f>AVERAGE('T 1.1_1ปกติ'!H104,'T 1.1_2ปกติ'!H104)</f>
        <v>0</v>
      </c>
      <c r="I104" s="9">
        <f>AVERAGE('T 1.1_1ปกติ'!I104,'T 1.1_2ปกติ'!I104)</f>
        <v>0</v>
      </c>
      <c r="J104" s="9">
        <f>AVERAGE('T 1.1_1ปกติ'!J104,'T 1.1_2ปกติ'!J104)</f>
        <v>0</v>
      </c>
      <c r="K104" s="9">
        <f>AVERAGE('T 1.1_1ปกติ'!K104,'T 1.1_2ปกติ'!K104)</f>
        <v>0</v>
      </c>
      <c r="L104" s="9">
        <f>AVERAGE('T 1.1_1ปกติ'!L104,'T 1.1_2ปกติ'!L104)</f>
        <v>0</v>
      </c>
      <c r="M104" s="9">
        <f>AVERAGE('T 1.1_1ปกติ'!M104,'T 1.1_2ปกติ'!M104)</f>
        <v>0</v>
      </c>
      <c r="N104" s="9">
        <f>AVERAGE('T 1.1_1ปกติ'!N104,'T 1.1_2ปกติ'!N104)</f>
        <v>0</v>
      </c>
      <c r="O104" s="9">
        <f>AVERAGE('T 1.1_1ปกติ'!O104,'T 1.1_2ปกติ'!O104)</f>
        <v>0</v>
      </c>
      <c r="P104" s="9">
        <f>AVERAGE('T 1.1_1ปกติ'!P104,'T 1.1_2ปกติ'!P104)</f>
        <v>0</v>
      </c>
      <c r="Q104" s="9">
        <f>AVERAGE('T 1.1_1ปกติ'!Q104,'T 1.1_2ปกติ'!Q104)</f>
        <v>11.208333333333332</v>
      </c>
      <c r="R104" s="9">
        <f>AVERAGE('T 1.1_1ปกติ'!R104,'T 1.1_2ปกติ'!R104)</f>
        <v>0</v>
      </c>
      <c r="S104" s="9">
        <f>AVERAGE('T 1.1_1ปกติ'!S104,'T 1.1_2ปกติ'!S104)</f>
        <v>0</v>
      </c>
      <c r="T104" s="10">
        <f>AVERAGE('T 1.1_1ปกติ'!T104,'T 1.1_2ปกติ'!T104)</f>
        <v>0</v>
      </c>
      <c r="U104" s="72">
        <f>AVERAGE('T 1.1_1ปกติ'!U104,'T 1.1_2ปกติ'!U104)</f>
        <v>11.833333333333332</v>
      </c>
      <c r="V104" s="8">
        <f>AVERAGE('T 1.1_1ปกติ'!V104,'T 1.1_2ปกติ'!V104)</f>
        <v>0</v>
      </c>
      <c r="W104" s="9">
        <f>AVERAGE('T 1.1_1ปกติ'!W104,'T 1.1_2ปกติ'!W104)</f>
        <v>0</v>
      </c>
      <c r="X104" s="9">
        <f>AVERAGE('T 1.1_1ปกติ'!X104,'T 1.1_2ปกติ'!X104)</f>
        <v>0</v>
      </c>
      <c r="Y104" s="9">
        <f>AVERAGE('T 1.1_1ปกติ'!Y104,'T 1.1_2ปกติ'!Y104)</f>
        <v>0</v>
      </c>
      <c r="Z104" s="9">
        <f>AVERAGE('T 1.1_1ปกติ'!Z104,'T 1.1_2ปกติ'!Z104)</f>
        <v>0</v>
      </c>
      <c r="AA104" s="9">
        <f>AVERAGE('T 1.1_1ปกติ'!AA104,'T 1.1_2ปกติ'!AA104)</f>
        <v>0</v>
      </c>
      <c r="AB104" s="9">
        <f>AVERAGE('T 1.1_1ปกติ'!AB104,'T 1.1_2ปกติ'!AB104)</f>
        <v>0</v>
      </c>
      <c r="AC104" s="9">
        <f>AVERAGE('T 1.1_1ปกติ'!AC104,'T 1.1_2ปกติ'!AC104)</f>
        <v>0</v>
      </c>
      <c r="AD104" s="125">
        <f>AVERAGE('T 1.1_1ปกติ'!AD104,'T 1.1_2ปกติ'!AD104)</f>
        <v>0</v>
      </c>
      <c r="AE104" s="72">
        <f>AVERAGE('T 1.1_1ปกติ'!AE104,'T 1.1_2ปกติ'!AE104)</f>
        <v>11.833333333333332</v>
      </c>
    </row>
    <row r="105" spans="1:31" s="1" customFormat="1" ht="18.95" customHeight="1" x14ac:dyDescent="0.2">
      <c r="A105" s="18"/>
      <c r="B105" s="7"/>
      <c r="C105" s="7" t="s">
        <v>23</v>
      </c>
      <c r="D105" s="8">
        <f>AVERAGE('T 1.1_1ปกติ'!D105,'T 1.1_2ปกติ'!D105)</f>
        <v>0.5</v>
      </c>
      <c r="E105" s="9">
        <f>AVERAGE('T 1.1_1ปกติ'!E105,'T 1.1_2ปกติ'!E105)</f>
        <v>0</v>
      </c>
      <c r="F105" s="9">
        <f>AVERAGE('T 1.1_1ปกติ'!F105,'T 1.1_2ปกติ'!F105)</f>
        <v>0.75</v>
      </c>
      <c r="G105" s="9">
        <f>AVERAGE('T 1.1_1ปกติ'!G105,'T 1.1_2ปกติ'!G105)</f>
        <v>0</v>
      </c>
      <c r="H105" s="9">
        <f>AVERAGE('T 1.1_1ปกติ'!H105,'T 1.1_2ปกติ'!H105)</f>
        <v>0</v>
      </c>
      <c r="I105" s="9">
        <f>AVERAGE('T 1.1_1ปกติ'!I105,'T 1.1_2ปกติ'!I105)</f>
        <v>0</v>
      </c>
      <c r="J105" s="9">
        <f>AVERAGE('T 1.1_1ปกติ'!J105,'T 1.1_2ปกติ'!J105)</f>
        <v>0</v>
      </c>
      <c r="K105" s="9">
        <f>AVERAGE('T 1.1_1ปกติ'!K105,'T 1.1_2ปกติ'!K105)</f>
        <v>0</v>
      </c>
      <c r="L105" s="9">
        <f>AVERAGE('T 1.1_1ปกติ'!L105,'T 1.1_2ปกติ'!L105)</f>
        <v>0</v>
      </c>
      <c r="M105" s="9">
        <f>AVERAGE('T 1.1_1ปกติ'!M105,'T 1.1_2ปกติ'!M105)</f>
        <v>0</v>
      </c>
      <c r="N105" s="9">
        <f>AVERAGE('T 1.1_1ปกติ'!N105,'T 1.1_2ปกติ'!N105)</f>
        <v>0</v>
      </c>
      <c r="O105" s="9">
        <f>AVERAGE('T 1.1_1ปกติ'!O105,'T 1.1_2ปกติ'!O105)</f>
        <v>0</v>
      </c>
      <c r="P105" s="9">
        <f>AVERAGE('T 1.1_1ปกติ'!P105,'T 1.1_2ปกติ'!P105)</f>
        <v>0</v>
      </c>
      <c r="Q105" s="9">
        <f>AVERAGE('T 1.1_1ปกติ'!Q105,'T 1.1_2ปกติ'!Q105)</f>
        <v>22.416666666666664</v>
      </c>
      <c r="R105" s="9">
        <f>AVERAGE('T 1.1_1ปกติ'!R105,'T 1.1_2ปกติ'!R105)</f>
        <v>0</v>
      </c>
      <c r="S105" s="9">
        <f>AVERAGE('T 1.1_1ปกติ'!S105,'T 1.1_2ปกติ'!S105)</f>
        <v>0</v>
      </c>
      <c r="T105" s="10">
        <f>AVERAGE('T 1.1_1ปกติ'!T105,'T 1.1_2ปกติ'!T105)</f>
        <v>0</v>
      </c>
      <c r="U105" s="72">
        <f>AVERAGE('T 1.1_1ปกติ'!U105,'T 1.1_2ปกติ'!U105)</f>
        <v>23.666666666666664</v>
      </c>
      <c r="V105" s="8">
        <f>AVERAGE('T 1.1_1ปกติ'!V105,'T 1.1_2ปกติ'!V105)</f>
        <v>0</v>
      </c>
      <c r="W105" s="9">
        <f>AVERAGE('T 1.1_1ปกติ'!W105,'T 1.1_2ปกติ'!W105)</f>
        <v>0</v>
      </c>
      <c r="X105" s="9">
        <f>AVERAGE('T 1.1_1ปกติ'!X105,'T 1.1_2ปกติ'!X105)</f>
        <v>0</v>
      </c>
      <c r="Y105" s="9">
        <f>AVERAGE('T 1.1_1ปกติ'!Y105,'T 1.1_2ปกติ'!Y105)</f>
        <v>0</v>
      </c>
      <c r="Z105" s="9">
        <f>AVERAGE('T 1.1_1ปกติ'!Z105,'T 1.1_2ปกติ'!Z105)</f>
        <v>0</v>
      </c>
      <c r="AA105" s="9">
        <f>AVERAGE('T 1.1_1ปกติ'!AA105,'T 1.1_2ปกติ'!AA105)</f>
        <v>0</v>
      </c>
      <c r="AB105" s="9">
        <f>AVERAGE('T 1.1_1ปกติ'!AB105,'T 1.1_2ปกติ'!AB105)</f>
        <v>0</v>
      </c>
      <c r="AC105" s="9">
        <f>AVERAGE('T 1.1_1ปกติ'!AC105,'T 1.1_2ปกติ'!AC105)</f>
        <v>0</v>
      </c>
      <c r="AD105" s="125">
        <f>AVERAGE('T 1.1_1ปกติ'!AD105,'T 1.1_2ปกติ'!AD105)</f>
        <v>0</v>
      </c>
      <c r="AE105" s="72">
        <f>AVERAGE('T 1.1_1ปกติ'!AE105,'T 1.1_2ปกติ'!AE105)</f>
        <v>23.666666666666664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f>AVERAGE('T 1.1_1ปกติ'!D106,'T 1.1_2ปกติ'!D106)</f>
        <v>0.5</v>
      </c>
      <c r="E106" s="2">
        <f>AVERAGE('T 1.1_1ปกติ'!E106,'T 1.1_2ปกติ'!E106)</f>
        <v>0</v>
      </c>
      <c r="F106" s="2">
        <f>AVERAGE('T 1.1_1ปกติ'!F106,'T 1.1_2ปกติ'!F106)</f>
        <v>0.75</v>
      </c>
      <c r="G106" s="2">
        <f>AVERAGE('T 1.1_1ปกติ'!G106,'T 1.1_2ปกติ'!G106)</f>
        <v>0</v>
      </c>
      <c r="H106" s="2">
        <f>AVERAGE('T 1.1_1ปกติ'!H106,'T 1.1_2ปกติ'!H106)</f>
        <v>0</v>
      </c>
      <c r="I106" s="2">
        <f>AVERAGE('T 1.1_1ปกติ'!I106,'T 1.1_2ปกติ'!I106)</f>
        <v>0</v>
      </c>
      <c r="J106" s="2">
        <f>AVERAGE('T 1.1_1ปกติ'!J106,'T 1.1_2ปกติ'!J106)</f>
        <v>0</v>
      </c>
      <c r="K106" s="2">
        <f>AVERAGE('T 1.1_1ปกติ'!K106,'T 1.1_2ปกติ'!K106)</f>
        <v>0</v>
      </c>
      <c r="L106" s="2">
        <f>AVERAGE('T 1.1_1ปกติ'!L106,'T 1.1_2ปกติ'!L106)</f>
        <v>0</v>
      </c>
      <c r="M106" s="2">
        <f>AVERAGE('T 1.1_1ปกติ'!M106,'T 1.1_2ปกติ'!M106)</f>
        <v>0</v>
      </c>
      <c r="N106" s="2">
        <f>AVERAGE('T 1.1_1ปกติ'!N106,'T 1.1_2ปกติ'!N106)</f>
        <v>0</v>
      </c>
      <c r="O106" s="2">
        <f>AVERAGE('T 1.1_1ปกติ'!O106,'T 1.1_2ปกติ'!O106)</f>
        <v>0</v>
      </c>
      <c r="P106" s="2">
        <f>AVERAGE('T 1.1_1ปกติ'!P106,'T 1.1_2ปกติ'!P106)</f>
        <v>0</v>
      </c>
      <c r="Q106" s="2">
        <f>AVERAGE('T 1.1_1ปกติ'!Q106,'T 1.1_2ปกติ'!Q106)</f>
        <v>22.416666666666664</v>
      </c>
      <c r="R106" s="2">
        <f>AVERAGE('T 1.1_1ปกติ'!R106,'T 1.1_2ปกติ'!R106)</f>
        <v>0</v>
      </c>
      <c r="S106" s="2">
        <f>AVERAGE('T 1.1_1ปกติ'!S106,'T 1.1_2ปกติ'!S106)</f>
        <v>0</v>
      </c>
      <c r="T106" s="3">
        <f>AVERAGE('T 1.1_1ปกติ'!T106,'T 1.1_2ปกติ'!T106)</f>
        <v>0</v>
      </c>
      <c r="U106" s="53">
        <f>AVERAGE('T 1.1_1ปกติ'!U106,'T 1.1_2ปกติ'!U106)</f>
        <v>23.666666666666664</v>
      </c>
      <c r="V106" s="4">
        <f>AVERAGE('T 1.1_1ปกติ'!V106,'T 1.1_2ปกติ'!V106)</f>
        <v>0</v>
      </c>
      <c r="W106" s="2">
        <f>AVERAGE('T 1.1_1ปกติ'!W106,'T 1.1_2ปกติ'!W106)</f>
        <v>0</v>
      </c>
      <c r="X106" s="2">
        <f>AVERAGE('T 1.1_1ปกติ'!X106,'T 1.1_2ปกติ'!X106)</f>
        <v>0</v>
      </c>
      <c r="Y106" s="2">
        <f>AVERAGE('T 1.1_1ปกติ'!Y106,'T 1.1_2ปกติ'!Y106)</f>
        <v>0</v>
      </c>
      <c r="Z106" s="2">
        <f>AVERAGE('T 1.1_1ปกติ'!Z106,'T 1.1_2ปกติ'!Z106)</f>
        <v>0</v>
      </c>
      <c r="AA106" s="2">
        <f>AVERAGE('T 1.1_1ปกติ'!AA106,'T 1.1_2ปกติ'!AA106)</f>
        <v>0</v>
      </c>
      <c r="AB106" s="2">
        <f>AVERAGE('T 1.1_1ปกติ'!AB106,'T 1.1_2ปกติ'!AB106)</f>
        <v>0</v>
      </c>
      <c r="AC106" s="2">
        <f>AVERAGE('T 1.1_1ปกติ'!AC106,'T 1.1_2ปกติ'!AC106)</f>
        <v>0</v>
      </c>
      <c r="AD106" s="127">
        <f>AVERAGE('T 1.1_1ปกติ'!AD106,'T 1.1_2ปกติ'!AD106)</f>
        <v>0</v>
      </c>
      <c r="AE106" s="132">
        <f>AVERAGE('T 1.1_1ปกติ'!AE106,'T 1.1_2ปกติ'!AE106)</f>
        <v>23.666666666666664</v>
      </c>
    </row>
  </sheetData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G106"/>
  <sheetViews>
    <sheetView showGridLines="0" zoomScaleNormal="100" workbookViewId="0">
      <pane xSplit="3" ySplit="10" topLeftCell="D47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6" width="8.140625" style="6" bestFit="1" customWidth="1"/>
    <col min="7" max="10" width="7.7109375" style="6" customWidth="1"/>
    <col min="11" max="11" width="6.7109375" style="6" customWidth="1"/>
    <col min="12" max="14" width="7.7109375" style="6" customWidth="1"/>
    <col min="15" max="15" width="6.7109375" style="6" customWidth="1"/>
    <col min="16" max="16" width="7.7109375" style="6" customWidth="1"/>
    <col min="17" max="18" width="6.7109375" style="6" customWidth="1"/>
    <col min="19" max="19" width="6.7109375" style="6" hidden="1" customWidth="1"/>
    <col min="20" max="20" width="6.7109375" style="6" customWidth="1"/>
    <col min="21" max="21" width="8.85546875" style="130" customWidth="1"/>
    <col min="22" max="22" width="7.5703125" style="6" bestFit="1" customWidth="1"/>
    <col min="23" max="23" width="4.7109375" style="6" customWidth="1"/>
    <col min="24" max="24" width="6.42578125" style="6" customWidth="1"/>
    <col min="25" max="26" width="4.85546875" style="6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32" width="9.140625" style="5"/>
    <col min="33" max="33" width="9.85546875" style="5" bestFit="1" customWidth="1"/>
    <col min="34" max="16384" width="9.140625" style="5"/>
  </cols>
  <sheetData>
    <row r="1" spans="1:33" s="48" customFormat="1" ht="18.95" customHeight="1" x14ac:dyDescent="0.2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3" s="51" customFormat="1" ht="18.95" customHeight="1" x14ac:dyDescent="0.2">
      <c r="A2" s="49"/>
      <c r="B2" s="50"/>
      <c r="C2" s="5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3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3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3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v>1657.8823529411768</v>
      </c>
      <c r="E5" s="30">
        <v>1778.9411764705881</v>
      </c>
      <c r="F5" s="30">
        <v>1303.9999999999998</v>
      </c>
      <c r="G5" s="30">
        <v>1636.3529411764705</v>
      </c>
      <c r="H5" s="30">
        <v>1296.8823529411764</v>
      </c>
      <c r="I5" s="30">
        <v>2243.7058823529424</v>
      </c>
      <c r="J5" s="30">
        <v>2514.6470588235288</v>
      </c>
      <c r="K5" s="30">
        <v>461.64705882352945</v>
      </c>
      <c r="L5" s="30">
        <v>928.94117647058852</v>
      </c>
      <c r="M5" s="30">
        <v>1348.8823529411761</v>
      </c>
      <c r="N5" s="30">
        <v>1357.4117647058824</v>
      </c>
      <c r="O5" s="30">
        <v>449.23529411764696</v>
      </c>
      <c r="P5" s="30">
        <v>1140.1176470588236</v>
      </c>
      <c r="Q5" s="30">
        <v>0</v>
      </c>
      <c r="R5" s="30">
        <v>267.8235294117647</v>
      </c>
      <c r="S5" s="30">
        <v>0</v>
      </c>
      <c r="T5" s="31">
        <v>423.76470588235293</v>
      </c>
      <c r="U5" s="128">
        <v>18810.235294117647</v>
      </c>
      <c r="V5" s="29">
        <v>0</v>
      </c>
      <c r="W5" s="30">
        <v>0</v>
      </c>
      <c r="X5" s="30">
        <v>0</v>
      </c>
      <c r="Y5" s="30">
        <v>0</v>
      </c>
      <c r="Z5" s="30">
        <v>0</v>
      </c>
      <c r="AA5" s="30">
        <v>109.52941176470588</v>
      </c>
      <c r="AB5" s="30">
        <v>0</v>
      </c>
      <c r="AC5" s="30">
        <v>0</v>
      </c>
      <c r="AD5" s="32">
        <v>109.52941176470588</v>
      </c>
      <c r="AE5" s="128">
        <v>18919.764705882353</v>
      </c>
    </row>
    <row r="6" spans="1:33" s="33" customFormat="1" ht="18.95" customHeight="1" x14ac:dyDescent="0.2">
      <c r="A6" s="34"/>
      <c r="B6" s="28"/>
      <c r="C6" s="28" t="s">
        <v>21</v>
      </c>
      <c r="D6" s="35">
        <v>18.705882352941174</v>
      </c>
      <c r="E6" s="36">
        <v>0</v>
      </c>
      <c r="F6" s="36">
        <v>1.2352941176470589</v>
      </c>
      <c r="G6" s="36">
        <v>0.70588235294117652</v>
      </c>
      <c r="H6" s="36">
        <v>6.4705882352941178</v>
      </c>
      <c r="I6" s="36">
        <v>4</v>
      </c>
      <c r="J6" s="36">
        <v>2.8235294117647061</v>
      </c>
      <c r="K6" s="36">
        <v>0</v>
      </c>
      <c r="L6" s="36">
        <v>0.11764705882352941</v>
      </c>
      <c r="M6" s="36">
        <v>0</v>
      </c>
      <c r="N6" s="36">
        <v>0</v>
      </c>
      <c r="O6" s="36">
        <v>0</v>
      </c>
      <c r="P6" s="36">
        <v>0.6470588235294118</v>
      </c>
      <c r="Q6" s="36">
        <v>0</v>
      </c>
      <c r="R6" s="36">
        <v>2.8235294117647061</v>
      </c>
      <c r="S6" s="36">
        <v>0</v>
      </c>
      <c r="T6" s="37">
        <v>0</v>
      </c>
      <c r="U6" s="129">
        <v>37.529411764705877</v>
      </c>
      <c r="V6" s="35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8">
        <v>0</v>
      </c>
      <c r="AE6" s="129">
        <v>37.529411764705877</v>
      </c>
    </row>
    <row r="7" spans="1:33" s="33" customFormat="1" ht="18.95" customHeight="1" x14ac:dyDescent="0.2">
      <c r="A7" s="34"/>
      <c r="B7" s="28"/>
      <c r="C7" s="28" t="s">
        <v>18</v>
      </c>
      <c r="D7" s="35">
        <v>1676.5882352941178</v>
      </c>
      <c r="E7" s="36">
        <v>1778.9411764705881</v>
      </c>
      <c r="F7" s="36">
        <v>1305.2352941176466</v>
      </c>
      <c r="G7" s="36">
        <v>1637.0588235294119</v>
      </c>
      <c r="H7" s="36">
        <v>1303.3529411764705</v>
      </c>
      <c r="I7" s="36">
        <v>2247.7058823529419</v>
      </c>
      <c r="J7" s="36">
        <v>2517.4705882352941</v>
      </c>
      <c r="K7" s="36">
        <v>461.64705882352945</v>
      </c>
      <c r="L7" s="36">
        <v>929.05882352941217</v>
      </c>
      <c r="M7" s="36">
        <v>1348.8823529411761</v>
      </c>
      <c r="N7" s="36">
        <v>1357.4117647058824</v>
      </c>
      <c r="O7" s="36">
        <v>449.23529411764696</v>
      </c>
      <c r="P7" s="36">
        <v>1140.7647058823532</v>
      </c>
      <c r="Q7" s="36">
        <v>0</v>
      </c>
      <c r="R7" s="36">
        <v>270.64705882352939</v>
      </c>
      <c r="S7" s="36">
        <v>0</v>
      </c>
      <c r="T7" s="37">
        <v>423.76470588235293</v>
      </c>
      <c r="U7" s="129">
        <v>18847.764705882353</v>
      </c>
      <c r="V7" s="35">
        <v>0</v>
      </c>
      <c r="W7" s="36">
        <v>0</v>
      </c>
      <c r="X7" s="36">
        <v>0</v>
      </c>
      <c r="Y7" s="36">
        <v>0</v>
      </c>
      <c r="Z7" s="36">
        <v>0</v>
      </c>
      <c r="AA7" s="36">
        <v>109.52941176470588</v>
      </c>
      <c r="AB7" s="36">
        <v>0</v>
      </c>
      <c r="AC7" s="36">
        <v>0</v>
      </c>
      <c r="AD7" s="38">
        <v>109.52941176470588</v>
      </c>
      <c r="AE7" s="129">
        <v>18957.294117647059</v>
      </c>
      <c r="AG7" s="40"/>
    </row>
    <row r="8" spans="1:33" s="33" customFormat="1" ht="18.95" customHeight="1" x14ac:dyDescent="0.2">
      <c r="A8" s="34"/>
      <c r="B8" s="28" t="s">
        <v>22</v>
      </c>
      <c r="C8" s="28" t="s">
        <v>21</v>
      </c>
      <c r="D8" s="35">
        <v>253.74999999999997</v>
      </c>
      <c r="E8" s="36">
        <v>90.5</v>
      </c>
      <c r="F8" s="36">
        <v>81.583333333333329</v>
      </c>
      <c r="G8" s="36">
        <v>61.749999999999993</v>
      </c>
      <c r="H8" s="36">
        <v>113.41666666666666</v>
      </c>
      <c r="I8" s="36">
        <v>317.33333333333337</v>
      </c>
      <c r="J8" s="36">
        <v>292.66666666666669</v>
      </c>
      <c r="K8" s="36">
        <v>8.5833333333333321</v>
      </c>
      <c r="L8" s="36">
        <v>122.58333333333334</v>
      </c>
      <c r="M8" s="36">
        <v>71</v>
      </c>
      <c r="N8" s="36">
        <v>58.166666666666671</v>
      </c>
      <c r="O8" s="36">
        <v>18.833333333333336</v>
      </c>
      <c r="P8" s="36">
        <v>171.25000000000003</v>
      </c>
      <c r="Q8" s="36">
        <v>12.999999999999998</v>
      </c>
      <c r="R8" s="36">
        <v>84.416666666666671</v>
      </c>
      <c r="S8" s="36">
        <v>0</v>
      </c>
      <c r="T8" s="37">
        <v>4</v>
      </c>
      <c r="U8" s="129">
        <v>1762.8333333333333</v>
      </c>
      <c r="V8" s="35">
        <v>0</v>
      </c>
      <c r="W8" s="36">
        <v>0</v>
      </c>
      <c r="X8" s="36">
        <v>0</v>
      </c>
      <c r="Y8" s="36">
        <v>0</v>
      </c>
      <c r="Z8" s="36">
        <v>0</v>
      </c>
      <c r="AA8" s="36">
        <v>26.583333333333332</v>
      </c>
      <c r="AB8" s="36">
        <v>0</v>
      </c>
      <c r="AC8" s="36">
        <v>0</v>
      </c>
      <c r="AD8" s="38">
        <v>26.583333333333332</v>
      </c>
      <c r="AE8" s="129">
        <v>1789.4166666666665</v>
      </c>
    </row>
    <row r="9" spans="1:33" s="33" customFormat="1" ht="18.95" customHeight="1" x14ac:dyDescent="0.2">
      <c r="A9" s="34"/>
      <c r="B9" s="28"/>
      <c r="C9" s="28" t="s">
        <v>23</v>
      </c>
      <c r="D9" s="35">
        <v>504.43333333333334</v>
      </c>
      <c r="E9" s="36">
        <v>162.9</v>
      </c>
      <c r="F9" s="36">
        <v>161.91666666666666</v>
      </c>
      <c r="G9" s="36">
        <v>111.15</v>
      </c>
      <c r="H9" s="36">
        <v>225.18333333333331</v>
      </c>
      <c r="I9" s="36">
        <v>633.31666666666672</v>
      </c>
      <c r="J9" s="36">
        <v>582.68333333333339</v>
      </c>
      <c r="K9" s="36">
        <v>8.5833333333333321</v>
      </c>
      <c r="L9" s="36">
        <v>188.42500000000004</v>
      </c>
      <c r="M9" s="36">
        <v>129</v>
      </c>
      <c r="N9" s="36">
        <v>104.7</v>
      </c>
      <c r="O9" s="36">
        <v>19.083333333333336</v>
      </c>
      <c r="P9" s="36">
        <v>340.90000000000003</v>
      </c>
      <c r="Q9" s="36">
        <v>25.699999999999996</v>
      </c>
      <c r="R9" s="36">
        <v>167.13333333333335</v>
      </c>
      <c r="S9" s="36">
        <v>0</v>
      </c>
      <c r="T9" s="37">
        <v>4</v>
      </c>
      <c r="U9" s="129">
        <v>3369.1083333333336</v>
      </c>
      <c r="V9" s="35">
        <v>0</v>
      </c>
      <c r="W9" s="36">
        <v>0</v>
      </c>
      <c r="X9" s="36">
        <v>0</v>
      </c>
      <c r="Y9" s="36">
        <v>0</v>
      </c>
      <c r="Z9" s="36">
        <v>0</v>
      </c>
      <c r="AA9" s="36">
        <v>26.583333333333332</v>
      </c>
      <c r="AB9" s="36">
        <v>0</v>
      </c>
      <c r="AC9" s="36">
        <v>0</v>
      </c>
      <c r="AD9" s="38">
        <v>26.583333333333332</v>
      </c>
      <c r="AE9" s="129">
        <v>3395.6916666666671</v>
      </c>
    </row>
    <row r="10" spans="1:33" s="33" customFormat="1" ht="18.95" customHeight="1" x14ac:dyDescent="0.2">
      <c r="A10" s="41"/>
      <c r="B10" s="39" t="s">
        <v>24</v>
      </c>
      <c r="C10" s="39"/>
      <c r="D10" s="42">
        <v>2181.0215686274514</v>
      </c>
      <c r="E10" s="43">
        <v>1941.8411764705879</v>
      </c>
      <c r="F10" s="43">
        <v>1467.1519607843136</v>
      </c>
      <c r="G10" s="43">
        <v>1748.208823529412</v>
      </c>
      <c r="H10" s="43">
        <v>1528.5362745098039</v>
      </c>
      <c r="I10" s="43">
        <v>2881.0225490196085</v>
      </c>
      <c r="J10" s="43">
        <v>3100.1539215686271</v>
      </c>
      <c r="K10" s="43">
        <v>470.23039215686282</v>
      </c>
      <c r="L10" s="43">
        <v>1117.4838235294121</v>
      </c>
      <c r="M10" s="43">
        <v>1477.8823529411766</v>
      </c>
      <c r="N10" s="43">
        <v>1462.1117647058825</v>
      </c>
      <c r="O10" s="43">
        <v>468.31862745098033</v>
      </c>
      <c r="P10" s="43">
        <v>1481.6647058823532</v>
      </c>
      <c r="Q10" s="43">
        <v>25.699999999999996</v>
      </c>
      <c r="R10" s="43">
        <v>437.78039215686277</v>
      </c>
      <c r="S10" s="43">
        <v>0</v>
      </c>
      <c r="T10" s="44">
        <v>427.76470588235293</v>
      </c>
      <c r="U10" s="131">
        <v>22216.87303921569</v>
      </c>
      <c r="V10" s="42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136.1127450980392</v>
      </c>
      <c r="AB10" s="43">
        <v>0</v>
      </c>
      <c r="AC10" s="43">
        <v>0</v>
      </c>
      <c r="AD10" s="45">
        <v>136.1127450980392</v>
      </c>
      <c r="AE10" s="131">
        <v>22352.985784313732</v>
      </c>
    </row>
    <row r="11" spans="1:33" s="1" customFormat="1" ht="18.95" customHeight="1" x14ac:dyDescent="0.2">
      <c r="A11" s="18" t="s">
        <v>19</v>
      </c>
      <c r="B11" s="14" t="s">
        <v>20</v>
      </c>
      <c r="C11" s="14" t="s">
        <v>20</v>
      </c>
      <c r="D11" s="8">
        <v>759.86727492782143</v>
      </c>
      <c r="E11" s="9">
        <v>35.284396026665213</v>
      </c>
      <c r="F11" s="9">
        <v>14.744443813626766</v>
      </c>
      <c r="G11" s="9">
        <v>15.178107364175347</v>
      </c>
      <c r="H11" s="9">
        <v>60.649417609605145</v>
      </c>
      <c r="I11" s="9">
        <v>32.786137691198618</v>
      </c>
      <c r="J11" s="9">
        <v>20.195042560306629</v>
      </c>
      <c r="K11" s="9">
        <v>12.052877099395353</v>
      </c>
      <c r="L11" s="9">
        <v>34.150695962215046</v>
      </c>
      <c r="M11" s="9">
        <v>51.246412167752624</v>
      </c>
      <c r="N11" s="9">
        <v>17.081791878715556</v>
      </c>
      <c r="O11" s="9">
        <v>8.6924648844076646</v>
      </c>
      <c r="P11" s="9">
        <v>14.532376655501897</v>
      </c>
      <c r="Q11" s="9">
        <v>0</v>
      </c>
      <c r="R11" s="9">
        <v>4.1020853506642148</v>
      </c>
      <c r="S11" s="9">
        <v>0</v>
      </c>
      <c r="T11" s="10">
        <v>35.004582498169647</v>
      </c>
      <c r="U11" s="72">
        <v>1115.568106490221</v>
      </c>
      <c r="V11" s="8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25">
        <v>0</v>
      </c>
      <c r="AE11" s="72">
        <v>1115.568106490221</v>
      </c>
    </row>
    <row r="12" spans="1:33" s="1" customFormat="1" ht="18.95" customHeight="1" x14ac:dyDescent="0.2">
      <c r="A12" s="18"/>
      <c r="B12" s="7"/>
      <c r="C12" s="7" t="s">
        <v>21</v>
      </c>
      <c r="D12" s="8">
        <v>11.470588235294116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  <c r="U12" s="72">
        <v>11.470588235294116</v>
      </c>
      <c r="V12" s="8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25">
        <v>0</v>
      </c>
      <c r="AE12" s="72">
        <v>11.470588235294116</v>
      </c>
    </row>
    <row r="13" spans="1:33" s="1" customFormat="1" ht="18.95" customHeight="1" x14ac:dyDescent="0.2">
      <c r="A13" s="18"/>
      <c r="B13" s="7"/>
      <c r="C13" s="7" t="s">
        <v>18</v>
      </c>
      <c r="D13" s="8">
        <v>771.33786316311546</v>
      </c>
      <c r="E13" s="9">
        <v>35.284396026665213</v>
      </c>
      <c r="F13" s="9">
        <v>14.744443813626766</v>
      </c>
      <c r="G13" s="9">
        <v>15.178107364175347</v>
      </c>
      <c r="H13" s="9">
        <v>60.649417609605145</v>
      </c>
      <c r="I13" s="9">
        <v>32.786137691198618</v>
      </c>
      <c r="J13" s="9">
        <v>20.195042560306629</v>
      </c>
      <c r="K13" s="9">
        <v>12.052877099395353</v>
      </c>
      <c r="L13" s="9">
        <v>34.150695962215046</v>
      </c>
      <c r="M13" s="9">
        <v>51.246412167752624</v>
      </c>
      <c r="N13" s="9">
        <v>17.081791878715556</v>
      </c>
      <c r="O13" s="9">
        <v>8.6924648844076646</v>
      </c>
      <c r="P13" s="9">
        <v>14.532376655501897</v>
      </c>
      <c r="Q13" s="9">
        <v>0</v>
      </c>
      <c r="R13" s="9">
        <v>4.1020853506642148</v>
      </c>
      <c r="S13" s="9">
        <v>0</v>
      </c>
      <c r="T13" s="10">
        <v>35.004582498169647</v>
      </c>
      <c r="U13" s="72">
        <v>1127.0386947255151</v>
      </c>
      <c r="V13" s="8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25">
        <v>0</v>
      </c>
      <c r="AE13" s="72">
        <v>1127.0386947255151</v>
      </c>
    </row>
    <row r="14" spans="1:33" s="1" customFormat="1" ht="18.95" customHeight="1" x14ac:dyDescent="0.2">
      <c r="A14" s="18"/>
      <c r="B14" s="7" t="s">
        <v>22</v>
      </c>
      <c r="C14" s="7" t="s">
        <v>21</v>
      </c>
      <c r="D14" s="8">
        <v>233.41666666666666</v>
      </c>
      <c r="E14" s="9">
        <v>0</v>
      </c>
      <c r="F14" s="9">
        <v>1</v>
      </c>
      <c r="G14" s="9">
        <v>0</v>
      </c>
      <c r="H14" s="9">
        <v>0.5</v>
      </c>
      <c r="I14" s="9">
        <v>1</v>
      </c>
      <c r="J14" s="9">
        <v>0</v>
      </c>
      <c r="K14" s="9">
        <v>0</v>
      </c>
      <c r="L14" s="9">
        <v>0</v>
      </c>
      <c r="M14" s="9">
        <v>4</v>
      </c>
      <c r="N14" s="9">
        <v>0</v>
      </c>
      <c r="O14" s="9">
        <v>0</v>
      </c>
      <c r="P14" s="9">
        <v>1.75</v>
      </c>
      <c r="Q14" s="9">
        <v>0</v>
      </c>
      <c r="R14" s="9">
        <v>0</v>
      </c>
      <c r="S14" s="9">
        <v>0</v>
      </c>
      <c r="T14" s="10">
        <v>0</v>
      </c>
      <c r="U14" s="72">
        <v>241.66666666666666</v>
      </c>
      <c r="V14" s="8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25">
        <v>0</v>
      </c>
      <c r="AE14" s="72">
        <v>241.66666666666666</v>
      </c>
    </row>
    <row r="15" spans="1:33" s="1" customFormat="1" ht="18.95" customHeight="1" x14ac:dyDescent="0.2">
      <c r="A15" s="18"/>
      <c r="B15" s="7"/>
      <c r="C15" s="7" t="s">
        <v>23</v>
      </c>
      <c r="D15" s="8">
        <v>466.83333333333331</v>
      </c>
      <c r="E15" s="9">
        <v>0</v>
      </c>
      <c r="F15" s="9">
        <v>2</v>
      </c>
      <c r="G15" s="9">
        <v>0</v>
      </c>
      <c r="H15" s="9">
        <v>1</v>
      </c>
      <c r="I15" s="9">
        <v>2</v>
      </c>
      <c r="J15" s="9">
        <v>0</v>
      </c>
      <c r="K15" s="9">
        <v>0</v>
      </c>
      <c r="L15" s="9">
        <v>0</v>
      </c>
      <c r="M15" s="9">
        <v>8</v>
      </c>
      <c r="N15" s="9">
        <v>0</v>
      </c>
      <c r="O15" s="9">
        <v>0</v>
      </c>
      <c r="P15" s="9">
        <v>3.5</v>
      </c>
      <c r="Q15" s="9">
        <v>0</v>
      </c>
      <c r="R15" s="9">
        <v>0</v>
      </c>
      <c r="S15" s="9">
        <v>0</v>
      </c>
      <c r="T15" s="10">
        <v>0</v>
      </c>
      <c r="U15" s="72">
        <v>483.33333333333331</v>
      </c>
      <c r="V15" s="8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25">
        <v>0</v>
      </c>
      <c r="AE15" s="72">
        <v>483.33333333333331</v>
      </c>
    </row>
    <row r="16" spans="1:33" s="1" customFormat="1" ht="18.95" customHeight="1" x14ac:dyDescent="0.2">
      <c r="A16" s="18"/>
      <c r="B16" s="20" t="s">
        <v>24</v>
      </c>
      <c r="C16" s="20"/>
      <c r="D16" s="8">
        <v>1238.1711964964486</v>
      </c>
      <c r="E16" s="9">
        <v>35.284396026665213</v>
      </c>
      <c r="F16" s="9">
        <v>16.744443813626766</v>
      </c>
      <c r="G16" s="9">
        <v>15.178107364175347</v>
      </c>
      <c r="H16" s="9">
        <v>61.649417609605145</v>
      </c>
      <c r="I16" s="9">
        <v>34.786137691198618</v>
      </c>
      <c r="J16" s="9">
        <v>20.195042560306629</v>
      </c>
      <c r="K16" s="9">
        <v>12.052877099395353</v>
      </c>
      <c r="L16" s="9">
        <v>34.150695962215046</v>
      </c>
      <c r="M16" s="9">
        <v>59.246412167752624</v>
      </c>
      <c r="N16" s="9">
        <v>17.081791878715556</v>
      </c>
      <c r="O16" s="9">
        <v>8.6924648844076646</v>
      </c>
      <c r="P16" s="9">
        <v>18.032376655501899</v>
      </c>
      <c r="Q16" s="9">
        <v>0</v>
      </c>
      <c r="R16" s="9">
        <v>4.1020853506642148</v>
      </c>
      <c r="S16" s="9">
        <v>0</v>
      </c>
      <c r="T16" s="10">
        <v>35.004582498169647</v>
      </c>
      <c r="U16" s="72">
        <v>1610.3720280588486</v>
      </c>
      <c r="V16" s="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25">
        <v>0</v>
      </c>
      <c r="AE16" s="133">
        <v>1610.3720280588486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v>55.087829614604466</v>
      </c>
      <c r="E17" s="16">
        <v>23.245406140512632</v>
      </c>
      <c r="F17" s="16">
        <v>532.01039784252259</v>
      </c>
      <c r="G17" s="16">
        <v>7.9392356629172047</v>
      </c>
      <c r="H17" s="16">
        <v>12.110568412317907</v>
      </c>
      <c r="I17" s="16">
        <v>22.035464687442374</v>
      </c>
      <c r="J17" s="16">
        <v>13.195221740733912</v>
      </c>
      <c r="K17" s="16">
        <v>5.8004056795131849</v>
      </c>
      <c r="L17" s="16">
        <v>2.5045892494929003</v>
      </c>
      <c r="M17" s="16">
        <v>33.442241379310346</v>
      </c>
      <c r="N17" s="16">
        <v>30.020021205974555</v>
      </c>
      <c r="O17" s="16">
        <v>2.4705882352941173</v>
      </c>
      <c r="P17" s="16">
        <v>7.6934077079107501</v>
      </c>
      <c r="Q17" s="16">
        <v>0</v>
      </c>
      <c r="R17" s="16">
        <v>8.5572008113590261</v>
      </c>
      <c r="S17" s="16">
        <v>0</v>
      </c>
      <c r="T17" s="17">
        <v>5.2989097363083157</v>
      </c>
      <c r="U17" s="71">
        <v>761.41148810621428</v>
      </c>
      <c r="V17" s="15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24">
        <v>0</v>
      </c>
      <c r="AE17" s="71">
        <v>761.41148810621428</v>
      </c>
    </row>
    <row r="18" spans="1:31" s="1" customFormat="1" ht="18.95" customHeight="1" x14ac:dyDescent="0.2">
      <c r="A18" s="18"/>
      <c r="B18" s="7"/>
      <c r="C18" s="7" t="s">
        <v>21</v>
      </c>
      <c r="D18" s="8">
        <v>0</v>
      </c>
      <c r="E18" s="9">
        <v>0</v>
      </c>
      <c r="F18" s="9">
        <v>1.2352941176470589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v>0</v>
      </c>
      <c r="U18" s="72">
        <v>1.2352941176470589</v>
      </c>
      <c r="V18" s="8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25">
        <v>0</v>
      </c>
      <c r="AE18" s="72">
        <v>1.2352941176470589</v>
      </c>
    </row>
    <row r="19" spans="1:31" s="1" customFormat="1" ht="18.95" customHeight="1" x14ac:dyDescent="0.2">
      <c r="A19" s="18"/>
      <c r="B19" s="7"/>
      <c r="C19" s="7" t="s">
        <v>18</v>
      </c>
      <c r="D19" s="8">
        <v>55.087829614604466</v>
      </c>
      <c r="E19" s="9">
        <v>23.245406140512632</v>
      </c>
      <c r="F19" s="9">
        <v>533.24569196016967</v>
      </c>
      <c r="G19" s="9">
        <v>7.9392356629172047</v>
      </c>
      <c r="H19" s="9">
        <v>12.110568412317907</v>
      </c>
      <c r="I19" s="9">
        <v>22.035464687442374</v>
      </c>
      <c r="J19" s="9">
        <v>13.195221740733912</v>
      </c>
      <c r="K19" s="9">
        <v>5.8004056795131849</v>
      </c>
      <c r="L19" s="9">
        <v>2.5045892494929003</v>
      </c>
      <c r="M19" s="9">
        <v>33.442241379310346</v>
      </c>
      <c r="N19" s="9">
        <v>30.020021205974555</v>
      </c>
      <c r="O19" s="9">
        <v>2.4705882352941173</v>
      </c>
      <c r="P19" s="9">
        <v>7.6934077079107501</v>
      </c>
      <c r="Q19" s="9">
        <v>0</v>
      </c>
      <c r="R19" s="9">
        <v>8.5572008113590261</v>
      </c>
      <c r="S19" s="9">
        <v>0</v>
      </c>
      <c r="T19" s="10">
        <v>5.2989097363083157</v>
      </c>
      <c r="U19" s="72">
        <v>762.64678222386135</v>
      </c>
      <c r="V19" s="8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25">
        <v>0</v>
      </c>
      <c r="AE19" s="72">
        <v>762.64678222386135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v>0</v>
      </c>
      <c r="E20" s="9">
        <v>0</v>
      </c>
      <c r="F20" s="9">
        <v>72.833333333333329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v>0</v>
      </c>
      <c r="U20" s="72">
        <v>72.833333333333329</v>
      </c>
      <c r="V20" s="8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25">
        <v>0</v>
      </c>
      <c r="AE20" s="72">
        <v>72.833333333333329</v>
      </c>
    </row>
    <row r="21" spans="1:31" s="1" customFormat="1" ht="18.95" customHeight="1" x14ac:dyDescent="0.2">
      <c r="A21" s="18"/>
      <c r="B21" s="7"/>
      <c r="C21" s="7" t="s">
        <v>23</v>
      </c>
      <c r="D21" s="8">
        <v>0</v>
      </c>
      <c r="E21" s="9">
        <v>0</v>
      </c>
      <c r="F21" s="9">
        <v>145.66666666666666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0</v>
      </c>
      <c r="U21" s="72">
        <v>145.66666666666666</v>
      </c>
      <c r="V21" s="8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25">
        <v>0</v>
      </c>
      <c r="AE21" s="72">
        <v>145.66666666666666</v>
      </c>
    </row>
    <row r="22" spans="1:31" s="1" customFormat="1" ht="18.95" customHeight="1" x14ac:dyDescent="0.2">
      <c r="A22" s="19"/>
      <c r="B22" s="20" t="s">
        <v>24</v>
      </c>
      <c r="C22" s="20"/>
      <c r="D22" s="21">
        <v>55.087829614604466</v>
      </c>
      <c r="E22" s="22">
        <v>23.245406140512632</v>
      </c>
      <c r="F22" s="22">
        <v>678.91235862683629</v>
      </c>
      <c r="G22" s="22">
        <v>7.9392356629172047</v>
      </c>
      <c r="H22" s="22">
        <v>12.110568412317907</v>
      </c>
      <c r="I22" s="22">
        <v>22.035464687442374</v>
      </c>
      <c r="J22" s="22">
        <v>13.195221740733912</v>
      </c>
      <c r="K22" s="22">
        <v>5.8004056795131849</v>
      </c>
      <c r="L22" s="22">
        <v>2.5045892494929003</v>
      </c>
      <c r="M22" s="22">
        <v>33.442241379310346</v>
      </c>
      <c r="N22" s="22">
        <v>30.020021205974555</v>
      </c>
      <c r="O22" s="22">
        <v>2.4705882352941173</v>
      </c>
      <c r="P22" s="22">
        <v>7.6934077079107501</v>
      </c>
      <c r="Q22" s="22">
        <v>0</v>
      </c>
      <c r="R22" s="22">
        <v>8.5572008113590261</v>
      </c>
      <c r="S22" s="22">
        <v>0</v>
      </c>
      <c r="T22" s="23">
        <v>5.2989097363083157</v>
      </c>
      <c r="U22" s="73">
        <v>908.31344889052809</v>
      </c>
      <c r="V22" s="21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126">
        <v>0</v>
      </c>
      <c r="AE22" s="74">
        <v>908.31344889052809</v>
      </c>
    </row>
    <row r="23" spans="1:31" s="1" customFormat="1" ht="18.95" customHeight="1" x14ac:dyDescent="0.2">
      <c r="A23" s="18" t="s">
        <v>27</v>
      </c>
      <c r="B23" s="7" t="s">
        <v>20</v>
      </c>
      <c r="C23" s="7" t="s">
        <v>20</v>
      </c>
      <c r="D23" s="8">
        <v>14.681633591936599</v>
      </c>
      <c r="E23" s="9">
        <v>10.9816524121202</v>
      </c>
      <c r="F23" s="9">
        <v>13.651843332427177</v>
      </c>
      <c r="G23" s="9">
        <v>14.439907153760903</v>
      </c>
      <c r="H23" s="9">
        <v>484.53437192865067</v>
      </c>
      <c r="I23" s="9">
        <v>25.477313314234326</v>
      </c>
      <c r="J23" s="9">
        <v>24.434018527425188</v>
      </c>
      <c r="K23" s="9">
        <v>10.078948579076137</v>
      </c>
      <c r="L23" s="9">
        <v>5.0654147759352588</v>
      </c>
      <c r="M23" s="9">
        <v>12.49849229418038</v>
      </c>
      <c r="N23" s="9">
        <v>9.2351100980740686</v>
      </c>
      <c r="O23" s="9">
        <v>15.063674954517889</v>
      </c>
      <c r="P23" s="9">
        <v>9.8753936555069952</v>
      </c>
      <c r="Q23" s="9">
        <v>0</v>
      </c>
      <c r="R23" s="9">
        <v>3.442604713410427</v>
      </c>
      <c r="S23" s="9">
        <v>0</v>
      </c>
      <c r="T23" s="10">
        <v>2.5352711152004352</v>
      </c>
      <c r="U23" s="72">
        <v>655.99565044645658</v>
      </c>
      <c r="V23" s="8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25">
        <v>0</v>
      </c>
      <c r="AE23" s="72">
        <v>655.99565044645658</v>
      </c>
    </row>
    <row r="24" spans="1:31" s="1" customFormat="1" ht="18.95" customHeight="1" x14ac:dyDescent="0.2">
      <c r="A24" s="18"/>
      <c r="B24" s="7"/>
      <c r="C24" s="7" t="s">
        <v>21</v>
      </c>
      <c r="D24" s="8">
        <v>0.17647058823529413</v>
      </c>
      <c r="E24" s="9">
        <v>0</v>
      </c>
      <c r="F24" s="9">
        <v>0</v>
      </c>
      <c r="G24" s="9">
        <v>0</v>
      </c>
      <c r="H24" s="9">
        <v>2.6470588235294117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  <c r="U24" s="72">
        <v>2.8235294117647056</v>
      </c>
      <c r="V24" s="8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25">
        <v>0</v>
      </c>
      <c r="AE24" s="72">
        <v>2.8235294117647056</v>
      </c>
    </row>
    <row r="25" spans="1:31" s="1" customFormat="1" ht="18.95" customHeight="1" x14ac:dyDescent="0.2">
      <c r="A25" s="18"/>
      <c r="B25" s="7"/>
      <c r="C25" s="7" t="s">
        <v>18</v>
      </c>
      <c r="D25" s="8">
        <v>14.858104180171892</v>
      </c>
      <c r="E25" s="9">
        <v>10.9816524121202</v>
      </c>
      <c r="F25" s="9">
        <v>13.651843332427177</v>
      </c>
      <c r="G25" s="9">
        <v>14.439907153760903</v>
      </c>
      <c r="H25" s="9">
        <v>487.18143075218006</v>
      </c>
      <c r="I25" s="9">
        <v>25.477313314234326</v>
      </c>
      <c r="J25" s="9">
        <v>24.434018527425188</v>
      </c>
      <c r="K25" s="9">
        <v>10.078948579076137</v>
      </c>
      <c r="L25" s="9">
        <v>5.0654147759352588</v>
      </c>
      <c r="M25" s="9">
        <v>12.49849229418038</v>
      </c>
      <c r="N25" s="9">
        <v>9.2351100980740686</v>
      </c>
      <c r="O25" s="9">
        <v>15.063674954517889</v>
      </c>
      <c r="P25" s="9">
        <v>9.8753936555069952</v>
      </c>
      <c r="Q25" s="9">
        <v>0</v>
      </c>
      <c r="R25" s="9">
        <v>3.442604713410427</v>
      </c>
      <c r="S25" s="9">
        <v>0</v>
      </c>
      <c r="T25" s="10">
        <v>2.5352711152004352</v>
      </c>
      <c r="U25" s="72">
        <v>658.81917985822133</v>
      </c>
      <c r="V25" s="8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25">
        <v>0</v>
      </c>
      <c r="AE25" s="72">
        <v>658.81917985822133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v>1</v>
      </c>
      <c r="E26" s="9">
        <v>0</v>
      </c>
      <c r="F26" s="9">
        <v>0</v>
      </c>
      <c r="G26" s="9">
        <v>0</v>
      </c>
      <c r="H26" s="9">
        <v>103.16666666666666</v>
      </c>
      <c r="I26" s="9">
        <v>1.75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v>0</v>
      </c>
      <c r="U26" s="72">
        <v>105.91666666666666</v>
      </c>
      <c r="V26" s="8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25">
        <v>0</v>
      </c>
      <c r="AE26" s="72">
        <v>105.91666666666666</v>
      </c>
    </row>
    <row r="27" spans="1:31" s="1" customFormat="1" ht="18.95" customHeight="1" x14ac:dyDescent="0.2">
      <c r="A27" s="18"/>
      <c r="B27" s="7"/>
      <c r="C27" s="7" t="s">
        <v>23</v>
      </c>
      <c r="D27" s="8">
        <v>2</v>
      </c>
      <c r="E27" s="9">
        <v>0</v>
      </c>
      <c r="F27" s="9">
        <v>0</v>
      </c>
      <c r="G27" s="9">
        <v>0</v>
      </c>
      <c r="H27" s="9">
        <v>206.33333333333331</v>
      </c>
      <c r="I27" s="9">
        <v>3.5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0</v>
      </c>
      <c r="U27" s="72">
        <v>211.83333333333331</v>
      </c>
      <c r="V27" s="8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25">
        <v>0</v>
      </c>
      <c r="AE27" s="72">
        <v>211.83333333333331</v>
      </c>
    </row>
    <row r="28" spans="1:31" s="1" customFormat="1" ht="18.95" customHeight="1" x14ac:dyDescent="0.2">
      <c r="A28" s="19"/>
      <c r="B28" s="24" t="s">
        <v>24</v>
      </c>
      <c r="C28" s="24"/>
      <c r="D28" s="8">
        <v>16.858104180171892</v>
      </c>
      <c r="E28" s="9">
        <v>10.9816524121202</v>
      </c>
      <c r="F28" s="9">
        <v>13.651843332427177</v>
      </c>
      <c r="G28" s="9">
        <v>14.439907153760903</v>
      </c>
      <c r="H28" s="9">
        <v>693.51476408551343</v>
      </c>
      <c r="I28" s="9">
        <v>28.977313314234326</v>
      </c>
      <c r="J28" s="9">
        <v>24.434018527425188</v>
      </c>
      <c r="K28" s="9">
        <v>10.078948579076137</v>
      </c>
      <c r="L28" s="9">
        <v>5.0654147759352588</v>
      </c>
      <c r="M28" s="9">
        <v>12.49849229418038</v>
      </c>
      <c r="N28" s="9">
        <v>9.2351100980740686</v>
      </c>
      <c r="O28" s="9">
        <v>15.063674954517889</v>
      </c>
      <c r="P28" s="9">
        <v>9.8753936555069952</v>
      </c>
      <c r="Q28" s="9">
        <v>0</v>
      </c>
      <c r="R28" s="9">
        <v>3.442604713410427</v>
      </c>
      <c r="S28" s="9">
        <v>0</v>
      </c>
      <c r="T28" s="10">
        <v>2.5352711152004352</v>
      </c>
      <c r="U28" s="72">
        <v>870.65251319155482</v>
      </c>
      <c r="V28" s="8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25">
        <v>0</v>
      </c>
      <c r="AE28" s="133">
        <v>870.65251319155482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v>468.94122858264552</v>
      </c>
      <c r="E29" s="16">
        <v>60.165485167927024</v>
      </c>
      <c r="F29" s="16">
        <v>477.67496091595706</v>
      </c>
      <c r="G29" s="16">
        <v>5.381552214879278</v>
      </c>
      <c r="H29" s="16">
        <v>312.80822184546793</v>
      </c>
      <c r="I29" s="16">
        <v>1588.7439006692782</v>
      </c>
      <c r="J29" s="16">
        <v>385.03903210616841</v>
      </c>
      <c r="K29" s="16">
        <v>1.2069077686692029</v>
      </c>
      <c r="L29" s="16">
        <v>87.004765507426555</v>
      </c>
      <c r="M29" s="16">
        <v>82.903633705985172</v>
      </c>
      <c r="N29" s="16">
        <v>49.438386606032843</v>
      </c>
      <c r="O29" s="16">
        <v>43.618053673082137</v>
      </c>
      <c r="P29" s="16">
        <v>359.38626461708151</v>
      </c>
      <c r="Q29" s="16">
        <v>0</v>
      </c>
      <c r="R29" s="16">
        <v>111.5626643983511</v>
      </c>
      <c r="S29" s="16">
        <v>0</v>
      </c>
      <c r="T29" s="17">
        <v>95.873697841205441</v>
      </c>
      <c r="U29" s="71">
        <v>4129.7487556201577</v>
      </c>
      <c r="V29" s="15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24">
        <v>0</v>
      </c>
      <c r="AE29" s="71">
        <v>4129.7487556201577</v>
      </c>
    </row>
    <row r="30" spans="1:31" s="1" customFormat="1" ht="18.95" customHeight="1" x14ac:dyDescent="0.2">
      <c r="A30" s="18"/>
      <c r="B30" s="7"/>
      <c r="C30" s="7" t="s">
        <v>21</v>
      </c>
      <c r="D30" s="8">
        <v>6.882352941176471</v>
      </c>
      <c r="E30" s="9">
        <v>0</v>
      </c>
      <c r="F30" s="9">
        <v>0</v>
      </c>
      <c r="G30" s="9">
        <v>0</v>
      </c>
      <c r="H30" s="9">
        <v>3.8235294117647065</v>
      </c>
      <c r="I30" s="9">
        <v>2.9411764705882355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v>0</v>
      </c>
      <c r="U30" s="72">
        <v>13.647058823529413</v>
      </c>
      <c r="V30" s="8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25">
        <v>0</v>
      </c>
      <c r="AE30" s="72">
        <v>13.647058823529413</v>
      </c>
    </row>
    <row r="31" spans="1:31" s="1" customFormat="1" ht="18.95" customHeight="1" x14ac:dyDescent="0.2">
      <c r="A31" s="18"/>
      <c r="B31" s="7"/>
      <c r="C31" s="7" t="s">
        <v>18</v>
      </c>
      <c r="D31" s="8">
        <v>475.82358152382199</v>
      </c>
      <c r="E31" s="9">
        <v>60.165485167927024</v>
      </c>
      <c r="F31" s="9">
        <v>477.67496091595706</v>
      </c>
      <c r="G31" s="9">
        <v>5.381552214879278</v>
      </c>
      <c r="H31" s="9">
        <v>316.63175125723262</v>
      </c>
      <c r="I31" s="9">
        <v>1591.6850771398661</v>
      </c>
      <c r="J31" s="9">
        <v>385.03903210616841</v>
      </c>
      <c r="K31" s="9">
        <v>1.2069077686692029</v>
      </c>
      <c r="L31" s="9">
        <v>87.004765507426555</v>
      </c>
      <c r="M31" s="9">
        <v>82.903633705985172</v>
      </c>
      <c r="N31" s="9">
        <v>49.438386606032843</v>
      </c>
      <c r="O31" s="9">
        <v>43.618053673082137</v>
      </c>
      <c r="P31" s="9">
        <v>359.38626461708151</v>
      </c>
      <c r="Q31" s="9">
        <v>0</v>
      </c>
      <c r="R31" s="9">
        <v>111.5626643983511</v>
      </c>
      <c r="S31" s="9">
        <v>0</v>
      </c>
      <c r="T31" s="10">
        <v>95.873697841205441</v>
      </c>
      <c r="U31" s="72">
        <v>4143.3958144436865</v>
      </c>
      <c r="V31" s="8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25">
        <v>0</v>
      </c>
      <c r="AE31" s="72">
        <v>4143.3958144436865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v>4.166666666666667</v>
      </c>
      <c r="E32" s="9">
        <v>0</v>
      </c>
      <c r="F32" s="9">
        <v>0.5</v>
      </c>
      <c r="G32" s="9">
        <v>0</v>
      </c>
      <c r="H32" s="9">
        <v>1.25</v>
      </c>
      <c r="I32" s="9">
        <v>307.08333333333337</v>
      </c>
      <c r="J32" s="9">
        <v>0</v>
      </c>
      <c r="K32" s="9">
        <v>0</v>
      </c>
      <c r="L32" s="9">
        <v>5.5</v>
      </c>
      <c r="M32" s="9">
        <v>0</v>
      </c>
      <c r="N32" s="9">
        <v>0</v>
      </c>
      <c r="O32" s="9">
        <v>0.25</v>
      </c>
      <c r="P32" s="9">
        <v>0.25</v>
      </c>
      <c r="Q32" s="9">
        <v>1.4166666666666665</v>
      </c>
      <c r="R32" s="9">
        <v>0.25</v>
      </c>
      <c r="S32" s="9">
        <v>0</v>
      </c>
      <c r="T32" s="10">
        <v>0</v>
      </c>
      <c r="U32" s="72">
        <v>320.66666666666674</v>
      </c>
      <c r="V32" s="8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25">
        <v>0</v>
      </c>
      <c r="AE32" s="72">
        <v>320.66666666666674</v>
      </c>
    </row>
    <row r="33" spans="1:31" s="1" customFormat="1" ht="18.95" customHeight="1" x14ac:dyDescent="0.2">
      <c r="A33" s="18"/>
      <c r="B33" s="7"/>
      <c r="C33" s="7" t="s">
        <v>23</v>
      </c>
      <c r="D33" s="8">
        <v>8.3333333333333339</v>
      </c>
      <c r="E33" s="9">
        <v>0</v>
      </c>
      <c r="F33" s="9">
        <v>1</v>
      </c>
      <c r="G33" s="9">
        <v>0</v>
      </c>
      <c r="H33" s="9">
        <v>2.5</v>
      </c>
      <c r="I33" s="9">
        <v>614.16666666666674</v>
      </c>
      <c r="J33" s="9">
        <v>0</v>
      </c>
      <c r="K33" s="9">
        <v>0</v>
      </c>
      <c r="L33" s="9">
        <v>11</v>
      </c>
      <c r="M33" s="9">
        <v>0</v>
      </c>
      <c r="N33" s="9">
        <v>0</v>
      </c>
      <c r="O33" s="9">
        <v>0.5</v>
      </c>
      <c r="P33" s="9">
        <v>0.5</v>
      </c>
      <c r="Q33" s="9">
        <v>2.833333333333333</v>
      </c>
      <c r="R33" s="9">
        <v>0.5</v>
      </c>
      <c r="S33" s="9">
        <v>0</v>
      </c>
      <c r="T33" s="10">
        <v>0</v>
      </c>
      <c r="U33" s="72">
        <v>641.33333333333348</v>
      </c>
      <c r="V33" s="8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25">
        <v>0</v>
      </c>
      <c r="AE33" s="72">
        <v>641.33333333333348</v>
      </c>
    </row>
    <row r="34" spans="1:31" s="1" customFormat="1" ht="18.95" customHeight="1" x14ac:dyDescent="0.2">
      <c r="A34" s="19"/>
      <c r="B34" s="20" t="s">
        <v>24</v>
      </c>
      <c r="C34" s="20"/>
      <c r="D34" s="21">
        <v>484.15691485715536</v>
      </c>
      <c r="E34" s="22">
        <v>60.165485167927024</v>
      </c>
      <c r="F34" s="22">
        <v>478.67496091595706</v>
      </c>
      <c r="G34" s="22">
        <v>5.381552214879278</v>
      </c>
      <c r="H34" s="22">
        <v>319.13175125723262</v>
      </c>
      <c r="I34" s="22">
        <v>2205.8517438065328</v>
      </c>
      <c r="J34" s="22">
        <v>385.03903210616841</v>
      </c>
      <c r="K34" s="22">
        <v>1.2069077686692029</v>
      </c>
      <c r="L34" s="22">
        <v>98.004765507426555</v>
      </c>
      <c r="M34" s="22">
        <v>82.903633705985172</v>
      </c>
      <c r="N34" s="22">
        <v>49.438386606032843</v>
      </c>
      <c r="O34" s="22">
        <v>44.118053673082137</v>
      </c>
      <c r="P34" s="22">
        <v>359.88626461708151</v>
      </c>
      <c r="Q34" s="22">
        <v>2.833333333333333</v>
      </c>
      <c r="R34" s="22">
        <v>112.0626643983511</v>
      </c>
      <c r="S34" s="22">
        <v>0</v>
      </c>
      <c r="T34" s="23">
        <v>95.873697841205441</v>
      </c>
      <c r="U34" s="73">
        <v>4784.7291477770195</v>
      </c>
      <c r="V34" s="21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126">
        <v>0</v>
      </c>
      <c r="AE34" s="74">
        <v>4784.7291477770195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v>11.721080846131555</v>
      </c>
      <c r="E35" s="16">
        <v>16.076180817154444</v>
      </c>
      <c r="F35" s="16">
        <v>10.489336424224863</v>
      </c>
      <c r="G35" s="16">
        <v>10.340162271805276</v>
      </c>
      <c r="H35" s="16">
        <v>14.498420747609389</v>
      </c>
      <c r="I35" s="16">
        <v>25.015807012460158</v>
      </c>
      <c r="J35" s="16">
        <v>1621.2471457548538</v>
      </c>
      <c r="K35" s="16">
        <v>2.316314111851637</v>
      </c>
      <c r="L35" s="16">
        <v>3.1810344827586206</v>
      </c>
      <c r="M35" s="16">
        <v>10.800492610837438</v>
      </c>
      <c r="N35" s="16">
        <v>8.4269776876267741</v>
      </c>
      <c r="O35" s="16">
        <v>0.20168067226890757</v>
      </c>
      <c r="P35" s="16">
        <v>15.694349463923501</v>
      </c>
      <c r="Q35" s="16">
        <v>0</v>
      </c>
      <c r="R35" s="16">
        <v>8.9860040567951316</v>
      </c>
      <c r="S35" s="16">
        <v>0</v>
      </c>
      <c r="T35" s="17">
        <v>2.5576789336424222</v>
      </c>
      <c r="U35" s="71">
        <v>1761.5526658939439</v>
      </c>
      <c r="V35" s="15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24">
        <v>0</v>
      </c>
      <c r="AE35" s="71">
        <v>1761.5526658939439</v>
      </c>
    </row>
    <row r="36" spans="1:31" s="1" customFormat="1" ht="18.95" customHeight="1" x14ac:dyDescent="0.2">
      <c r="A36" s="18"/>
      <c r="B36" s="7"/>
      <c r="C36" s="7" t="s">
        <v>21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2.6470588235294121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v>0</v>
      </c>
      <c r="U36" s="72">
        <v>2.6470588235294121</v>
      </c>
      <c r="V36" s="8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25">
        <v>0</v>
      </c>
      <c r="AE36" s="72">
        <v>2.6470588235294121</v>
      </c>
    </row>
    <row r="37" spans="1:31" s="1" customFormat="1" ht="18.95" customHeight="1" x14ac:dyDescent="0.2">
      <c r="A37" s="18"/>
      <c r="B37" s="7"/>
      <c r="C37" s="7" t="s">
        <v>18</v>
      </c>
      <c r="D37" s="8">
        <v>11.721080846131555</v>
      </c>
      <c r="E37" s="9">
        <v>16.076180817154444</v>
      </c>
      <c r="F37" s="9">
        <v>10.489336424224863</v>
      </c>
      <c r="G37" s="9">
        <v>10.340162271805276</v>
      </c>
      <c r="H37" s="9">
        <v>14.498420747609389</v>
      </c>
      <c r="I37" s="9">
        <v>25.015807012460158</v>
      </c>
      <c r="J37" s="9">
        <v>1623.8942045783833</v>
      </c>
      <c r="K37" s="9">
        <v>2.316314111851637</v>
      </c>
      <c r="L37" s="9">
        <v>3.1810344827586206</v>
      </c>
      <c r="M37" s="9">
        <v>10.800492610837438</v>
      </c>
      <c r="N37" s="9">
        <v>8.4269776876267741</v>
      </c>
      <c r="O37" s="9">
        <v>0.20168067226890757</v>
      </c>
      <c r="P37" s="9">
        <v>15.694349463923501</v>
      </c>
      <c r="Q37" s="9">
        <v>0</v>
      </c>
      <c r="R37" s="9">
        <v>8.9860040567951316</v>
      </c>
      <c r="S37" s="9">
        <v>0</v>
      </c>
      <c r="T37" s="10">
        <v>2.5576789336424222</v>
      </c>
      <c r="U37" s="72">
        <v>1764.1997247174736</v>
      </c>
      <c r="V37" s="8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25">
        <v>0</v>
      </c>
      <c r="AE37" s="72">
        <v>1764.1997247174736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v>0.25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279.41666666666669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72">
        <v>279.66666666666669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25">
        <v>0</v>
      </c>
      <c r="AE38" s="72">
        <v>279.66666666666669</v>
      </c>
    </row>
    <row r="39" spans="1:31" s="1" customFormat="1" ht="18.95" customHeight="1" x14ac:dyDescent="0.2">
      <c r="A39" s="18"/>
      <c r="B39" s="7"/>
      <c r="C39" s="7" t="s">
        <v>23</v>
      </c>
      <c r="D39" s="8">
        <v>0.5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558.83333333333337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72">
        <v>559.33333333333337</v>
      </c>
      <c r="V39" s="8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25">
        <v>0</v>
      </c>
      <c r="AE39" s="72">
        <v>559.33333333333337</v>
      </c>
    </row>
    <row r="40" spans="1:31" s="1" customFormat="1" ht="18.95" customHeight="1" x14ac:dyDescent="0.2">
      <c r="A40" s="19"/>
      <c r="B40" s="20" t="s">
        <v>24</v>
      </c>
      <c r="C40" s="20"/>
      <c r="D40" s="21">
        <v>12.221080846131555</v>
      </c>
      <c r="E40" s="22">
        <v>16.076180817154444</v>
      </c>
      <c r="F40" s="22">
        <v>10.489336424224863</v>
      </c>
      <c r="G40" s="22">
        <v>10.340162271805276</v>
      </c>
      <c r="H40" s="22">
        <v>14.498420747609389</v>
      </c>
      <c r="I40" s="22">
        <v>25.015807012460158</v>
      </c>
      <c r="J40" s="22">
        <v>2182.7275379117164</v>
      </c>
      <c r="K40" s="22">
        <v>2.316314111851637</v>
      </c>
      <c r="L40" s="22">
        <v>3.1810344827586206</v>
      </c>
      <c r="M40" s="22">
        <v>10.800492610837438</v>
      </c>
      <c r="N40" s="22">
        <v>8.4269776876267741</v>
      </c>
      <c r="O40" s="22">
        <v>0.20168067226890757</v>
      </c>
      <c r="P40" s="22">
        <v>15.694349463923501</v>
      </c>
      <c r="Q40" s="22">
        <v>0</v>
      </c>
      <c r="R40" s="22">
        <v>8.9860040567951316</v>
      </c>
      <c r="S40" s="22">
        <v>0</v>
      </c>
      <c r="T40" s="23">
        <v>2.5576789336424222</v>
      </c>
      <c r="U40" s="73">
        <v>2323.5330580508066</v>
      </c>
      <c r="V40" s="21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126">
        <v>0</v>
      </c>
      <c r="AE40" s="74">
        <v>2323.5330580508066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v>24.513808164464734</v>
      </c>
      <c r="E41" s="16">
        <v>58.309790415695652</v>
      </c>
      <c r="F41" s="16">
        <v>34.593463925380966</v>
      </c>
      <c r="G41" s="16">
        <v>67.593155948888551</v>
      </c>
      <c r="H41" s="16">
        <v>26.563974997163914</v>
      </c>
      <c r="I41" s="16">
        <v>44.855932627311027</v>
      </c>
      <c r="J41" s="16">
        <v>47.491747705130805</v>
      </c>
      <c r="K41" s="16">
        <v>9.0648911831880294</v>
      </c>
      <c r="L41" s="16">
        <v>611.47060881352127</v>
      </c>
      <c r="M41" s="16">
        <v>26.057190938456181</v>
      </c>
      <c r="N41" s="16">
        <v>21.537376641950832</v>
      </c>
      <c r="O41" s="16">
        <v>26.331551822866956</v>
      </c>
      <c r="P41" s="16">
        <v>21.048189135393102</v>
      </c>
      <c r="Q41" s="16">
        <v>0</v>
      </c>
      <c r="R41" s="16">
        <v>5.466312455305756</v>
      </c>
      <c r="S41" s="16">
        <v>0</v>
      </c>
      <c r="T41" s="17">
        <v>10.559925945485315</v>
      </c>
      <c r="U41" s="71">
        <v>1035.457920720203</v>
      </c>
      <c r="V41" s="15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24">
        <v>0</v>
      </c>
      <c r="AE41" s="71">
        <v>1035.457920720203</v>
      </c>
    </row>
    <row r="42" spans="1:31" s="1" customFormat="1" ht="18.95" customHeight="1" x14ac:dyDescent="0.2">
      <c r="A42" s="18"/>
      <c r="B42" s="7"/>
      <c r="C42" s="7" t="s">
        <v>21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0.11764705882352941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72">
        <v>0.11764705882352941</v>
      </c>
      <c r="V42" s="8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25">
        <v>0</v>
      </c>
      <c r="AE42" s="72">
        <v>0.11764705882352941</v>
      </c>
    </row>
    <row r="43" spans="1:31" s="1" customFormat="1" ht="18.95" customHeight="1" x14ac:dyDescent="0.2">
      <c r="A43" s="18"/>
      <c r="B43" s="7"/>
      <c r="C43" s="7" t="s">
        <v>18</v>
      </c>
      <c r="D43" s="8">
        <v>24.513808164464734</v>
      </c>
      <c r="E43" s="9">
        <v>58.309790415695652</v>
      </c>
      <c r="F43" s="9">
        <v>34.593463925380966</v>
      </c>
      <c r="G43" s="9">
        <v>67.593155948888551</v>
      </c>
      <c r="H43" s="9">
        <v>26.563974997163914</v>
      </c>
      <c r="I43" s="9">
        <v>44.855932627311027</v>
      </c>
      <c r="J43" s="9">
        <v>47.491747705130805</v>
      </c>
      <c r="K43" s="9">
        <v>9.0648911831880294</v>
      </c>
      <c r="L43" s="9">
        <v>611.5882558723448</v>
      </c>
      <c r="M43" s="9">
        <v>26.057190938456181</v>
      </c>
      <c r="N43" s="9">
        <v>21.537376641950832</v>
      </c>
      <c r="O43" s="9">
        <v>26.331551822866956</v>
      </c>
      <c r="P43" s="9">
        <v>21.048189135393102</v>
      </c>
      <c r="Q43" s="9">
        <v>0</v>
      </c>
      <c r="R43" s="9">
        <v>5.466312455305756</v>
      </c>
      <c r="S43" s="9">
        <v>0</v>
      </c>
      <c r="T43" s="10">
        <v>10.559925945485315</v>
      </c>
      <c r="U43" s="72">
        <v>1035.5755677790266</v>
      </c>
      <c r="V43" s="8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25">
        <v>0</v>
      </c>
      <c r="AE43" s="72">
        <v>1035.5755677790266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111.08333333333334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0</v>
      </c>
      <c r="U44" s="72">
        <v>111.08333333333334</v>
      </c>
      <c r="V44" s="8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25">
        <v>0</v>
      </c>
      <c r="AE44" s="72">
        <v>111.08333333333334</v>
      </c>
    </row>
    <row r="45" spans="1:31" s="1" customFormat="1" ht="18.95" customHeight="1" x14ac:dyDescent="0.2">
      <c r="A45" s="18"/>
      <c r="B45" s="7"/>
      <c r="C45" s="7" t="s">
        <v>23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166.62500000000003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72">
        <v>166.62500000000003</v>
      </c>
      <c r="V45" s="8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25">
        <v>0</v>
      </c>
      <c r="AE45" s="72">
        <v>166.62500000000003</v>
      </c>
    </row>
    <row r="46" spans="1:31" s="1" customFormat="1" ht="18.95" customHeight="1" x14ac:dyDescent="0.2">
      <c r="A46" s="19"/>
      <c r="B46" s="20" t="s">
        <v>24</v>
      </c>
      <c r="C46" s="20"/>
      <c r="D46" s="21">
        <v>24.513808164464734</v>
      </c>
      <c r="E46" s="22">
        <v>58.309790415695652</v>
      </c>
      <c r="F46" s="22">
        <v>34.593463925380966</v>
      </c>
      <c r="G46" s="22">
        <v>67.593155948888551</v>
      </c>
      <c r="H46" s="22">
        <v>26.563974997163914</v>
      </c>
      <c r="I46" s="22">
        <v>44.855932627311027</v>
      </c>
      <c r="J46" s="22">
        <v>47.491747705130805</v>
      </c>
      <c r="K46" s="22">
        <v>9.0648911831880294</v>
      </c>
      <c r="L46" s="22">
        <v>778.2132558723448</v>
      </c>
      <c r="M46" s="22">
        <v>26.057190938456181</v>
      </c>
      <c r="N46" s="22">
        <v>21.537376641950832</v>
      </c>
      <c r="O46" s="22">
        <v>26.331551822866956</v>
      </c>
      <c r="P46" s="22">
        <v>21.048189135393102</v>
      </c>
      <c r="Q46" s="22">
        <v>0</v>
      </c>
      <c r="R46" s="22">
        <v>5.466312455305756</v>
      </c>
      <c r="S46" s="22">
        <v>0</v>
      </c>
      <c r="T46" s="23">
        <v>10.559925945485315</v>
      </c>
      <c r="U46" s="73">
        <v>1202.2005677790266</v>
      </c>
      <c r="V46" s="21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126">
        <v>0</v>
      </c>
      <c r="AE46" s="74">
        <v>1202.2005677790266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v>36.554132523965862</v>
      </c>
      <c r="E47" s="16">
        <v>42.286493381568768</v>
      </c>
      <c r="F47" s="16">
        <v>10.938333726665212</v>
      </c>
      <c r="G47" s="16">
        <v>34.243210245349474</v>
      </c>
      <c r="H47" s="16">
        <v>11.135326380818947</v>
      </c>
      <c r="I47" s="16">
        <v>35.773697150385217</v>
      </c>
      <c r="J47" s="16">
        <v>27.30133085584038</v>
      </c>
      <c r="K47" s="16">
        <v>3.5037033939064428</v>
      </c>
      <c r="L47" s="16">
        <v>16.288673535535793</v>
      </c>
      <c r="M47" s="16">
        <v>721.73246571291156</v>
      </c>
      <c r="N47" s="16">
        <v>30.26481521865767</v>
      </c>
      <c r="O47" s="16">
        <v>4.0169799878714372</v>
      </c>
      <c r="P47" s="16">
        <v>20.682133372367787</v>
      </c>
      <c r="Q47" s="16">
        <v>0</v>
      </c>
      <c r="R47" s="16">
        <v>2.9152132804774951</v>
      </c>
      <c r="S47" s="16">
        <v>0</v>
      </c>
      <c r="T47" s="17">
        <v>2.0035850956095196</v>
      </c>
      <c r="U47" s="71">
        <v>999.64009386193163</v>
      </c>
      <c r="V47" s="15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24">
        <v>0</v>
      </c>
      <c r="AE47" s="71">
        <v>999.64009386193163</v>
      </c>
    </row>
    <row r="48" spans="1:31" s="1" customFormat="1" ht="18.95" customHeight="1" x14ac:dyDescent="0.2">
      <c r="A48" s="18"/>
      <c r="B48" s="7"/>
      <c r="C48" s="7" t="s">
        <v>21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  <c r="U48" s="72">
        <v>0</v>
      </c>
      <c r="V48" s="8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25">
        <v>0</v>
      </c>
      <c r="AE48" s="72">
        <v>0</v>
      </c>
    </row>
    <row r="49" spans="1:31" s="1" customFormat="1" ht="18.95" customHeight="1" x14ac:dyDescent="0.2">
      <c r="A49" s="18"/>
      <c r="B49" s="7"/>
      <c r="C49" s="7" t="s">
        <v>18</v>
      </c>
      <c r="D49" s="8">
        <v>36.554132523965862</v>
      </c>
      <c r="E49" s="9">
        <v>42.286493381568768</v>
      </c>
      <c r="F49" s="9">
        <v>10.938333726665212</v>
      </c>
      <c r="G49" s="9">
        <v>34.243210245349474</v>
      </c>
      <c r="H49" s="9">
        <v>11.135326380818947</v>
      </c>
      <c r="I49" s="9">
        <v>35.773697150385217</v>
      </c>
      <c r="J49" s="9">
        <v>27.30133085584038</v>
      </c>
      <c r="K49" s="9">
        <v>3.5037033939064428</v>
      </c>
      <c r="L49" s="9">
        <v>16.288673535535793</v>
      </c>
      <c r="M49" s="9">
        <v>721.73246571291156</v>
      </c>
      <c r="N49" s="9">
        <v>30.26481521865767</v>
      </c>
      <c r="O49" s="9">
        <v>4.0169799878714372</v>
      </c>
      <c r="P49" s="9">
        <v>20.682133372367787</v>
      </c>
      <c r="Q49" s="9">
        <v>0</v>
      </c>
      <c r="R49" s="9">
        <v>2.9152132804774951</v>
      </c>
      <c r="S49" s="9">
        <v>0</v>
      </c>
      <c r="T49" s="10">
        <v>2.0035850956095196</v>
      </c>
      <c r="U49" s="72">
        <v>999.64009386193163</v>
      </c>
      <c r="V49" s="8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25">
        <v>0</v>
      </c>
      <c r="AE49" s="72">
        <v>999.64009386193163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v>0</v>
      </c>
      <c r="E50" s="9">
        <v>19.75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59.250000000000007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v>0</v>
      </c>
      <c r="U50" s="72">
        <v>79</v>
      </c>
      <c r="V50" s="8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25">
        <v>0</v>
      </c>
      <c r="AE50" s="72">
        <v>79</v>
      </c>
    </row>
    <row r="51" spans="1:31" s="1" customFormat="1" ht="18.95" customHeight="1" x14ac:dyDescent="0.2">
      <c r="A51" s="18"/>
      <c r="B51" s="7"/>
      <c r="C51" s="7" t="s">
        <v>23</v>
      </c>
      <c r="D51" s="8">
        <v>0</v>
      </c>
      <c r="E51" s="9">
        <v>35.550000000000004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106.65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  <c r="U51" s="72">
        <v>142.20000000000002</v>
      </c>
      <c r="V51" s="8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25">
        <v>0</v>
      </c>
      <c r="AE51" s="72">
        <v>142.20000000000002</v>
      </c>
    </row>
    <row r="52" spans="1:31" s="1" customFormat="1" ht="18.95" customHeight="1" x14ac:dyDescent="0.2">
      <c r="A52" s="19"/>
      <c r="B52" s="20" t="s">
        <v>24</v>
      </c>
      <c r="C52" s="20"/>
      <c r="D52" s="21">
        <v>36.554132523965862</v>
      </c>
      <c r="E52" s="22">
        <v>77.836493381568772</v>
      </c>
      <c r="F52" s="22">
        <v>10.938333726665212</v>
      </c>
      <c r="G52" s="22">
        <v>34.243210245349474</v>
      </c>
      <c r="H52" s="22">
        <v>11.135326380818947</v>
      </c>
      <c r="I52" s="22">
        <v>35.773697150385217</v>
      </c>
      <c r="J52" s="22">
        <v>27.30133085584038</v>
      </c>
      <c r="K52" s="22">
        <v>3.5037033939064428</v>
      </c>
      <c r="L52" s="22">
        <v>16.288673535535793</v>
      </c>
      <c r="M52" s="22">
        <v>828.38246571291165</v>
      </c>
      <c r="N52" s="22">
        <v>30.26481521865767</v>
      </c>
      <c r="O52" s="22">
        <v>4.0169799878714372</v>
      </c>
      <c r="P52" s="22">
        <v>20.682133372367787</v>
      </c>
      <c r="Q52" s="22">
        <v>0</v>
      </c>
      <c r="R52" s="22">
        <v>2.9152132804774951</v>
      </c>
      <c r="S52" s="22">
        <v>0</v>
      </c>
      <c r="T52" s="23">
        <v>2.0035850956095196</v>
      </c>
      <c r="U52" s="73">
        <v>1141.8400938619316</v>
      </c>
      <c r="V52" s="21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126">
        <v>0</v>
      </c>
      <c r="AE52" s="74">
        <v>1141.8400938619316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v>31.899698944039258</v>
      </c>
      <c r="E53" s="16">
        <v>69.385246779993054</v>
      </c>
      <c r="F53" s="16">
        <v>40.66973222389997</v>
      </c>
      <c r="G53" s="16">
        <v>53.181051896113658</v>
      </c>
      <c r="H53" s="16">
        <v>119.58409478997291</v>
      </c>
      <c r="I53" s="16">
        <v>93.675730867691584</v>
      </c>
      <c r="J53" s="16">
        <v>48.544229074064432</v>
      </c>
      <c r="K53" s="16">
        <v>5.7469174172969968</v>
      </c>
      <c r="L53" s="16">
        <v>20.119872747352691</v>
      </c>
      <c r="M53" s="16">
        <v>81.86913189510382</v>
      </c>
      <c r="N53" s="16">
        <v>896.20308565417974</v>
      </c>
      <c r="O53" s="16">
        <v>37.417576414980658</v>
      </c>
      <c r="P53" s="16">
        <v>32.003147259704967</v>
      </c>
      <c r="Q53" s="16">
        <v>0</v>
      </c>
      <c r="R53" s="16">
        <v>4.4805221546758567</v>
      </c>
      <c r="S53" s="16">
        <v>0</v>
      </c>
      <c r="T53" s="17">
        <v>15.14568549456312</v>
      </c>
      <c r="U53" s="71">
        <v>1549.9257236136327</v>
      </c>
      <c r="V53" s="15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24">
        <v>0</v>
      </c>
      <c r="AE53" s="71">
        <v>1549.9257236136327</v>
      </c>
    </row>
    <row r="54" spans="1:31" s="1" customFormat="1" ht="18.95" customHeight="1" x14ac:dyDescent="0.2">
      <c r="A54" s="18"/>
      <c r="B54" s="7"/>
      <c r="C54" s="7" t="s">
        <v>21</v>
      </c>
      <c r="D54" s="8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0.17647058823529413</v>
      </c>
      <c r="Q54" s="9">
        <v>0</v>
      </c>
      <c r="R54" s="9">
        <v>0</v>
      </c>
      <c r="S54" s="9">
        <v>0</v>
      </c>
      <c r="T54" s="10">
        <v>0</v>
      </c>
      <c r="U54" s="72">
        <v>0.17647058823529413</v>
      </c>
      <c r="V54" s="8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25">
        <v>0</v>
      </c>
      <c r="AE54" s="72">
        <v>0.17647058823529413</v>
      </c>
    </row>
    <row r="55" spans="1:31" s="1" customFormat="1" ht="18.95" customHeight="1" x14ac:dyDescent="0.2">
      <c r="A55" s="18"/>
      <c r="B55" s="7"/>
      <c r="C55" s="7" t="s">
        <v>18</v>
      </c>
      <c r="D55" s="8">
        <v>31.899698944039258</v>
      </c>
      <c r="E55" s="9">
        <v>69.385246779993054</v>
      </c>
      <c r="F55" s="9">
        <v>40.66973222389997</v>
      </c>
      <c r="G55" s="9">
        <v>53.181051896113658</v>
      </c>
      <c r="H55" s="9">
        <v>119.58409478997291</v>
      </c>
      <c r="I55" s="9">
        <v>93.675730867691584</v>
      </c>
      <c r="J55" s="9">
        <v>48.544229074064432</v>
      </c>
      <c r="K55" s="9">
        <v>5.7469174172969968</v>
      </c>
      <c r="L55" s="9">
        <v>20.119872747352691</v>
      </c>
      <c r="M55" s="9">
        <v>81.86913189510382</v>
      </c>
      <c r="N55" s="9">
        <v>896.20308565417974</v>
      </c>
      <c r="O55" s="9">
        <v>37.417576414980658</v>
      </c>
      <c r="P55" s="9">
        <v>32.179617847940257</v>
      </c>
      <c r="Q55" s="9">
        <v>0</v>
      </c>
      <c r="R55" s="9">
        <v>4.4805221546758567</v>
      </c>
      <c r="S55" s="9">
        <v>0</v>
      </c>
      <c r="T55" s="10">
        <v>15.14568549456312</v>
      </c>
      <c r="U55" s="72">
        <v>1550.1021942018681</v>
      </c>
      <c r="V55" s="8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25">
        <v>0</v>
      </c>
      <c r="AE55" s="72">
        <v>1550.1021942018681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54.666666666666671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v>0</v>
      </c>
      <c r="U56" s="72">
        <v>54.666666666666671</v>
      </c>
      <c r="V56" s="8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25">
        <v>0</v>
      </c>
      <c r="AE56" s="72">
        <v>54.666666666666671</v>
      </c>
    </row>
    <row r="57" spans="1:31" s="1" customFormat="1" ht="18.95" customHeight="1" x14ac:dyDescent="0.2">
      <c r="A57" s="18"/>
      <c r="B57" s="7"/>
      <c r="C57" s="7" t="s">
        <v>23</v>
      </c>
      <c r="D57" s="8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98.4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v>0</v>
      </c>
      <c r="U57" s="72">
        <v>98.4</v>
      </c>
      <c r="V57" s="8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25">
        <v>0</v>
      </c>
      <c r="AE57" s="72">
        <v>98.4</v>
      </c>
    </row>
    <row r="58" spans="1:31" s="1" customFormat="1" ht="18.95" customHeight="1" x14ac:dyDescent="0.2">
      <c r="A58" s="19"/>
      <c r="B58" s="20" t="s">
        <v>24</v>
      </c>
      <c r="C58" s="20"/>
      <c r="D58" s="21">
        <v>31.899698944039258</v>
      </c>
      <c r="E58" s="22">
        <v>69.385246779993054</v>
      </c>
      <c r="F58" s="22">
        <v>40.66973222389997</v>
      </c>
      <c r="G58" s="22">
        <v>53.181051896113658</v>
      </c>
      <c r="H58" s="22">
        <v>119.58409478997291</v>
      </c>
      <c r="I58" s="22">
        <v>93.675730867691584</v>
      </c>
      <c r="J58" s="22">
        <v>48.544229074064432</v>
      </c>
      <c r="K58" s="22">
        <v>5.7469174172969968</v>
      </c>
      <c r="L58" s="22">
        <v>20.119872747352691</v>
      </c>
      <c r="M58" s="22">
        <v>81.86913189510382</v>
      </c>
      <c r="N58" s="22">
        <v>994.60308565417984</v>
      </c>
      <c r="O58" s="22">
        <v>37.417576414980658</v>
      </c>
      <c r="P58" s="22">
        <v>32.179617847940257</v>
      </c>
      <c r="Q58" s="22">
        <v>0</v>
      </c>
      <c r="R58" s="22">
        <v>4.4805221546758567</v>
      </c>
      <c r="S58" s="22">
        <v>0</v>
      </c>
      <c r="T58" s="23">
        <v>15.14568549456312</v>
      </c>
      <c r="U58" s="73">
        <v>1648.5021942018682</v>
      </c>
      <c r="V58" s="21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126">
        <v>0</v>
      </c>
      <c r="AE58" s="74">
        <v>1648.5021942018682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v>0</v>
      </c>
      <c r="E59" s="16">
        <v>1.3122171945701357</v>
      </c>
      <c r="F59" s="16">
        <v>0</v>
      </c>
      <c r="G59" s="16">
        <v>0</v>
      </c>
      <c r="H59" s="16">
        <v>0.45248868778280549</v>
      </c>
      <c r="I59" s="16">
        <v>0</v>
      </c>
      <c r="J59" s="16">
        <v>9.0497737556561084E-2</v>
      </c>
      <c r="K59" s="16">
        <v>0</v>
      </c>
      <c r="L59" s="16">
        <v>0</v>
      </c>
      <c r="M59" s="16">
        <v>0</v>
      </c>
      <c r="N59" s="16">
        <v>0</v>
      </c>
      <c r="O59" s="16">
        <v>249.35294117647058</v>
      </c>
      <c r="P59" s="16">
        <v>0</v>
      </c>
      <c r="Q59" s="16">
        <v>0</v>
      </c>
      <c r="R59" s="16">
        <v>0</v>
      </c>
      <c r="S59" s="16">
        <v>0</v>
      </c>
      <c r="T59" s="17">
        <v>0</v>
      </c>
      <c r="U59" s="71">
        <v>251.20814479638008</v>
      </c>
      <c r="V59" s="15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109.52941176470588</v>
      </c>
      <c r="AB59" s="16">
        <v>0</v>
      </c>
      <c r="AC59" s="16">
        <v>0</v>
      </c>
      <c r="AD59" s="124">
        <v>109.52941176470588</v>
      </c>
      <c r="AE59" s="71">
        <v>360.73755656108597</v>
      </c>
    </row>
    <row r="60" spans="1:31" s="1" customFormat="1" ht="18.95" customHeight="1" x14ac:dyDescent="0.2">
      <c r="A60" s="18"/>
      <c r="B60" s="7"/>
      <c r="C60" s="7" t="s">
        <v>21</v>
      </c>
      <c r="D60" s="8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  <c r="U60" s="72">
        <v>0</v>
      </c>
      <c r="V60" s="8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25">
        <v>0</v>
      </c>
      <c r="AE60" s="72"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v>0</v>
      </c>
      <c r="E61" s="9">
        <v>1.3122171945701357</v>
      </c>
      <c r="F61" s="9">
        <v>0</v>
      </c>
      <c r="G61" s="9">
        <v>0</v>
      </c>
      <c r="H61" s="9">
        <v>0.45248868778280549</v>
      </c>
      <c r="I61" s="9">
        <v>0</v>
      </c>
      <c r="J61" s="9">
        <v>9.0497737556561084E-2</v>
      </c>
      <c r="K61" s="9">
        <v>0</v>
      </c>
      <c r="L61" s="9">
        <v>0</v>
      </c>
      <c r="M61" s="9">
        <v>0</v>
      </c>
      <c r="N61" s="9">
        <v>0</v>
      </c>
      <c r="O61" s="9">
        <v>249.35294117647058</v>
      </c>
      <c r="P61" s="9">
        <v>0</v>
      </c>
      <c r="Q61" s="9">
        <v>0</v>
      </c>
      <c r="R61" s="9">
        <v>0</v>
      </c>
      <c r="S61" s="9">
        <v>0</v>
      </c>
      <c r="T61" s="10">
        <v>0</v>
      </c>
      <c r="U61" s="72">
        <v>251.20814479638008</v>
      </c>
      <c r="V61" s="8">
        <v>0</v>
      </c>
      <c r="W61" s="9">
        <v>0</v>
      </c>
      <c r="X61" s="9">
        <v>0</v>
      </c>
      <c r="Y61" s="9">
        <v>0</v>
      </c>
      <c r="Z61" s="9">
        <v>0</v>
      </c>
      <c r="AA61" s="9">
        <v>109.52941176470588</v>
      </c>
      <c r="AB61" s="9">
        <v>0</v>
      </c>
      <c r="AC61" s="9">
        <v>0</v>
      </c>
      <c r="AD61" s="125">
        <v>109.52941176470588</v>
      </c>
      <c r="AE61" s="72">
        <v>360.73755656108597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v>0.66666666666666663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18.583333333333336</v>
      </c>
      <c r="P62" s="9">
        <v>0</v>
      </c>
      <c r="Q62" s="9">
        <v>0.25</v>
      </c>
      <c r="R62" s="9">
        <v>0</v>
      </c>
      <c r="S62" s="9">
        <v>0</v>
      </c>
      <c r="T62" s="10">
        <v>0</v>
      </c>
      <c r="U62" s="72">
        <v>19.5</v>
      </c>
      <c r="V62" s="8">
        <v>0</v>
      </c>
      <c r="W62" s="9">
        <v>0</v>
      </c>
      <c r="X62" s="9">
        <v>0</v>
      </c>
      <c r="Y62" s="9">
        <v>0</v>
      </c>
      <c r="Z62" s="9">
        <v>0</v>
      </c>
      <c r="AA62" s="9">
        <v>26.583333333333332</v>
      </c>
      <c r="AB62" s="9">
        <v>0</v>
      </c>
      <c r="AC62" s="9">
        <v>0</v>
      </c>
      <c r="AD62" s="125">
        <v>26.583333333333332</v>
      </c>
      <c r="AE62" s="72">
        <v>46.083333333333329</v>
      </c>
    </row>
    <row r="63" spans="1:31" s="1" customFormat="1" ht="18.95" customHeight="1" x14ac:dyDescent="0.2">
      <c r="A63" s="18"/>
      <c r="B63" s="7"/>
      <c r="C63" s="7" t="s">
        <v>23</v>
      </c>
      <c r="D63" s="8">
        <v>0.66666666666666663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18.583333333333336</v>
      </c>
      <c r="P63" s="9">
        <v>0</v>
      </c>
      <c r="Q63" s="9">
        <v>0.25</v>
      </c>
      <c r="R63" s="9">
        <v>0</v>
      </c>
      <c r="S63" s="9">
        <v>0</v>
      </c>
      <c r="T63" s="10">
        <v>0</v>
      </c>
      <c r="U63" s="72">
        <v>19.5</v>
      </c>
      <c r="V63" s="8">
        <v>0</v>
      </c>
      <c r="W63" s="9">
        <v>0</v>
      </c>
      <c r="X63" s="9">
        <v>0</v>
      </c>
      <c r="Y63" s="9">
        <v>0</v>
      </c>
      <c r="Z63" s="9">
        <v>0</v>
      </c>
      <c r="AA63" s="9">
        <v>26.583333333333332</v>
      </c>
      <c r="AB63" s="9">
        <v>0</v>
      </c>
      <c r="AC63" s="9">
        <v>0</v>
      </c>
      <c r="AD63" s="125">
        <v>26.583333333333332</v>
      </c>
      <c r="AE63" s="72">
        <v>46.083333333333329</v>
      </c>
    </row>
    <row r="64" spans="1:31" s="1" customFormat="1" ht="18.95" customHeight="1" x14ac:dyDescent="0.2">
      <c r="A64" s="19"/>
      <c r="B64" s="20" t="s">
        <v>24</v>
      </c>
      <c r="C64" s="20"/>
      <c r="D64" s="21">
        <v>0.66666666666666663</v>
      </c>
      <c r="E64" s="22">
        <v>1.3122171945701357</v>
      </c>
      <c r="F64" s="22">
        <v>0</v>
      </c>
      <c r="G64" s="22">
        <v>0</v>
      </c>
      <c r="H64" s="22">
        <v>0.45248868778280549</v>
      </c>
      <c r="I64" s="22">
        <v>0</v>
      </c>
      <c r="J64" s="22">
        <v>9.0497737556561084E-2</v>
      </c>
      <c r="K64" s="22">
        <v>0</v>
      </c>
      <c r="L64" s="22">
        <v>0</v>
      </c>
      <c r="M64" s="22">
        <v>0</v>
      </c>
      <c r="N64" s="22">
        <v>0</v>
      </c>
      <c r="O64" s="22">
        <v>267.93627450980392</v>
      </c>
      <c r="P64" s="22">
        <v>0</v>
      </c>
      <c r="Q64" s="22">
        <v>0.25</v>
      </c>
      <c r="R64" s="22">
        <v>0</v>
      </c>
      <c r="S64" s="22">
        <v>0</v>
      </c>
      <c r="T64" s="23">
        <v>0</v>
      </c>
      <c r="U64" s="74">
        <v>270.70814479638011</v>
      </c>
      <c r="V64" s="21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136.1127450980392</v>
      </c>
      <c r="AB64" s="22">
        <v>0</v>
      </c>
      <c r="AC64" s="22">
        <v>0</v>
      </c>
      <c r="AD64" s="126">
        <v>136.1127450980392</v>
      </c>
      <c r="AE64" s="74">
        <v>406.82088989441934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v>2.5574036511156186</v>
      </c>
      <c r="E65" s="16">
        <v>2.6265351281578457</v>
      </c>
      <c r="F65" s="16">
        <v>2.409754748294302</v>
      </c>
      <c r="G65" s="16">
        <v>2.2000921998893603</v>
      </c>
      <c r="H65" s="16">
        <v>2.2435736677115985</v>
      </c>
      <c r="I65" s="16">
        <v>4.7514659782408266</v>
      </c>
      <c r="J65" s="16">
        <v>4.421611654066016</v>
      </c>
      <c r="K65" s="16">
        <v>0.64259634888438133</v>
      </c>
      <c r="L65" s="16">
        <v>0.7929006085192698</v>
      </c>
      <c r="M65" s="16">
        <v>2.5574036511156186</v>
      </c>
      <c r="N65" s="16">
        <v>2.2023603171676189</v>
      </c>
      <c r="O65" s="16">
        <v>0</v>
      </c>
      <c r="P65" s="16">
        <v>472.88722109533472</v>
      </c>
      <c r="Q65" s="16">
        <v>0</v>
      </c>
      <c r="R65" s="16">
        <v>0.44137931034482758</v>
      </c>
      <c r="S65" s="16">
        <v>0</v>
      </c>
      <c r="T65" s="17">
        <v>0.4024340770791075</v>
      </c>
      <c r="U65" s="71">
        <v>501.13673243592109</v>
      </c>
      <c r="V65" s="15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24">
        <v>0</v>
      </c>
      <c r="AE65" s="71">
        <v>501.13673243592109</v>
      </c>
    </row>
    <row r="66" spans="1:31" s="1" customFormat="1" ht="18.95" customHeight="1" x14ac:dyDescent="0.2">
      <c r="A66" s="18"/>
      <c r="B66" s="7"/>
      <c r="C66" s="7" t="s">
        <v>21</v>
      </c>
      <c r="D66" s="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0.47058823529411764</v>
      </c>
      <c r="Q66" s="9">
        <v>0</v>
      </c>
      <c r="R66" s="9">
        <v>0</v>
      </c>
      <c r="S66" s="9">
        <v>0</v>
      </c>
      <c r="T66" s="10">
        <v>0</v>
      </c>
      <c r="U66" s="72">
        <v>0.47058823529411764</v>
      </c>
      <c r="V66" s="8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25">
        <v>0</v>
      </c>
      <c r="AE66" s="72">
        <v>0.47058823529411764</v>
      </c>
    </row>
    <row r="67" spans="1:31" s="1" customFormat="1" ht="18.95" customHeight="1" x14ac:dyDescent="0.2">
      <c r="A67" s="18"/>
      <c r="B67" s="7"/>
      <c r="C67" s="7" t="s">
        <v>18</v>
      </c>
      <c r="D67" s="8">
        <v>2.5574036511156186</v>
      </c>
      <c r="E67" s="9">
        <v>2.6265351281578457</v>
      </c>
      <c r="F67" s="9">
        <v>2.409754748294302</v>
      </c>
      <c r="G67" s="9">
        <v>2.2000921998893603</v>
      </c>
      <c r="H67" s="9">
        <v>2.2435736677115985</v>
      </c>
      <c r="I67" s="9">
        <v>4.7514659782408266</v>
      </c>
      <c r="J67" s="9">
        <v>4.421611654066016</v>
      </c>
      <c r="K67" s="9">
        <v>0.64259634888438133</v>
      </c>
      <c r="L67" s="9">
        <v>0.7929006085192698</v>
      </c>
      <c r="M67" s="9">
        <v>2.5574036511156186</v>
      </c>
      <c r="N67" s="9">
        <v>2.2023603171676189</v>
      </c>
      <c r="O67" s="9">
        <v>0</v>
      </c>
      <c r="P67" s="9">
        <v>473.35780933062881</v>
      </c>
      <c r="Q67" s="9">
        <v>0</v>
      </c>
      <c r="R67" s="9">
        <v>0.44137931034482758</v>
      </c>
      <c r="S67" s="9">
        <v>0</v>
      </c>
      <c r="T67" s="10">
        <v>0.4024340770791075</v>
      </c>
      <c r="U67" s="72">
        <v>501.60732067121523</v>
      </c>
      <c r="V67" s="8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25">
        <v>0</v>
      </c>
      <c r="AE67" s="72">
        <v>501.60732067121523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v>1.75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160.00000000000003</v>
      </c>
      <c r="Q68" s="9">
        <v>0.25</v>
      </c>
      <c r="R68" s="9">
        <v>0</v>
      </c>
      <c r="S68" s="9">
        <v>0</v>
      </c>
      <c r="T68" s="10">
        <v>0</v>
      </c>
      <c r="U68" s="72">
        <v>162.00000000000003</v>
      </c>
      <c r="V68" s="8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25">
        <v>0</v>
      </c>
      <c r="AE68" s="72">
        <v>162.00000000000003</v>
      </c>
    </row>
    <row r="69" spans="1:31" s="1" customFormat="1" ht="18.95" customHeight="1" x14ac:dyDescent="0.2">
      <c r="A69" s="18"/>
      <c r="B69" s="7"/>
      <c r="C69" s="7" t="s">
        <v>23</v>
      </c>
      <c r="D69" s="8">
        <v>3.5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320.00000000000006</v>
      </c>
      <c r="Q69" s="9">
        <v>0.5</v>
      </c>
      <c r="R69" s="9">
        <v>0</v>
      </c>
      <c r="S69" s="9">
        <v>0</v>
      </c>
      <c r="T69" s="10">
        <v>0</v>
      </c>
      <c r="U69" s="72">
        <v>324.00000000000006</v>
      </c>
      <c r="V69" s="8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25">
        <v>0</v>
      </c>
      <c r="AE69" s="72">
        <v>324.00000000000006</v>
      </c>
    </row>
    <row r="70" spans="1:31" s="1" customFormat="1" ht="18.95" customHeight="1" x14ac:dyDescent="0.2">
      <c r="A70" s="19"/>
      <c r="B70" s="20" t="s">
        <v>24</v>
      </c>
      <c r="C70" s="20"/>
      <c r="D70" s="21">
        <v>6.0574036511156191</v>
      </c>
      <c r="E70" s="22">
        <v>2.6265351281578457</v>
      </c>
      <c r="F70" s="22">
        <v>2.409754748294302</v>
      </c>
      <c r="G70" s="22">
        <v>2.2000921998893603</v>
      </c>
      <c r="H70" s="22">
        <v>2.2435736677115985</v>
      </c>
      <c r="I70" s="22">
        <v>4.7514659782408266</v>
      </c>
      <c r="J70" s="22">
        <v>4.421611654066016</v>
      </c>
      <c r="K70" s="22">
        <v>0.64259634888438133</v>
      </c>
      <c r="L70" s="22">
        <v>0.7929006085192698</v>
      </c>
      <c r="M70" s="22">
        <v>2.5574036511156186</v>
      </c>
      <c r="N70" s="22">
        <v>2.2023603171676189</v>
      </c>
      <c r="O70" s="22">
        <v>0</v>
      </c>
      <c r="P70" s="22">
        <v>793.35780933062892</v>
      </c>
      <c r="Q70" s="22">
        <v>0.5</v>
      </c>
      <c r="R70" s="22">
        <v>0.44137931034482758</v>
      </c>
      <c r="S70" s="22">
        <v>0</v>
      </c>
      <c r="T70" s="23">
        <v>0.4024340770791075</v>
      </c>
      <c r="U70" s="73">
        <v>825.60732067121523</v>
      </c>
      <c r="V70" s="21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126">
        <v>0</v>
      </c>
      <c r="AE70" s="74">
        <v>825.60732067121523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v>222.02005785133883</v>
      </c>
      <c r="E71" s="16">
        <v>309.42597298635752</v>
      </c>
      <c r="F71" s="16">
        <v>151.30091644744979</v>
      </c>
      <c r="G71" s="16">
        <v>1376.6434577003179</v>
      </c>
      <c r="H71" s="16">
        <v>234.95441208041987</v>
      </c>
      <c r="I71" s="16">
        <v>342.70942262944419</v>
      </c>
      <c r="J71" s="16">
        <v>302.82231418923328</v>
      </c>
      <c r="K71" s="16">
        <v>46.877693627951075</v>
      </c>
      <c r="L71" s="16">
        <v>123.00980483653058</v>
      </c>
      <c r="M71" s="16">
        <v>217.07119785043082</v>
      </c>
      <c r="N71" s="16">
        <v>249.74820168753081</v>
      </c>
      <c r="O71" s="16">
        <v>57.774451792551332</v>
      </c>
      <c r="P71" s="16">
        <v>147.28120802111997</v>
      </c>
      <c r="Q71" s="16">
        <v>0</v>
      </c>
      <c r="R71" s="16">
        <v>33.098923576847149</v>
      </c>
      <c r="S71" s="16">
        <v>0</v>
      </c>
      <c r="T71" s="17">
        <v>52.460959948149842</v>
      </c>
      <c r="U71" s="71">
        <v>3867.1989952256727</v>
      </c>
      <c r="V71" s="15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24">
        <v>0</v>
      </c>
      <c r="AE71" s="71">
        <v>3867.1989952256727</v>
      </c>
    </row>
    <row r="72" spans="1:31" s="1" customFormat="1" ht="18.95" customHeight="1" x14ac:dyDescent="0.2">
      <c r="A72" s="18"/>
      <c r="B72" s="7"/>
      <c r="C72" s="7" t="s">
        <v>21</v>
      </c>
      <c r="D72" s="8">
        <v>0.17647058823529413</v>
      </c>
      <c r="E72" s="9">
        <v>0</v>
      </c>
      <c r="F72" s="9">
        <v>0</v>
      </c>
      <c r="G72" s="9">
        <v>0.70588235294117652</v>
      </c>
      <c r="H72" s="9">
        <v>0</v>
      </c>
      <c r="I72" s="9">
        <v>1.0588235294117647</v>
      </c>
      <c r="J72" s="9">
        <v>0.17647058823529413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">
        <v>0</v>
      </c>
      <c r="U72" s="72">
        <v>2.1176470588235294</v>
      </c>
      <c r="V72" s="8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25">
        <v>0</v>
      </c>
      <c r="AE72" s="72">
        <v>2.1176470588235294</v>
      </c>
    </row>
    <row r="73" spans="1:31" s="1" customFormat="1" ht="18.95" customHeight="1" x14ac:dyDescent="0.2">
      <c r="A73" s="18"/>
      <c r="B73" s="7"/>
      <c r="C73" s="7" t="s">
        <v>18</v>
      </c>
      <c r="D73" s="8">
        <v>222.19652843957414</v>
      </c>
      <c r="E73" s="9">
        <v>309.42597298635752</v>
      </c>
      <c r="F73" s="9">
        <v>151.30091644744979</v>
      </c>
      <c r="G73" s="9">
        <v>1377.3493400532593</v>
      </c>
      <c r="H73" s="9">
        <v>234.95441208041987</v>
      </c>
      <c r="I73" s="9">
        <v>343.76824615885596</v>
      </c>
      <c r="J73" s="9">
        <v>302.99878477746853</v>
      </c>
      <c r="K73" s="9">
        <v>46.877693627951075</v>
      </c>
      <c r="L73" s="9">
        <v>123.00980483653058</v>
      </c>
      <c r="M73" s="9">
        <v>217.07119785043082</v>
      </c>
      <c r="N73" s="9">
        <v>249.74820168753081</v>
      </c>
      <c r="O73" s="9">
        <v>57.774451792551332</v>
      </c>
      <c r="P73" s="9">
        <v>147.28120802111997</v>
      </c>
      <c r="Q73" s="9">
        <v>0</v>
      </c>
      <c r="R73" s="9">
        <v>33.098923576847149</v>
      </c>
      <c r="S73" s="9">
        <v>0</v>
      </c>
      <c r="T73" s="10">
        <v>52.460959948149842</v>
      </c>
      <c r="U73" s="72">
        <v>3869.3166422844961</v>
      </c>
      <c r="V73" s="8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25">
        <v>0</v>
      </c>
      <c r="AE73" s="72">
        <v>3869.3166422844961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v>12</v>
      </c>
      <c r="E74" s="9">
        <v>2</v>
      </c>
      <c r="F74" s="9">
        <v>6.25</v>
      </c>
      <c r="G74" s="9">
        <v>61.749999999999993</v>
      </c>
      <c r="H74" s="9">
        <v>8.25</v>
      </c>
      <c r="I74" s="9">
        <v>6.75</v>
      </c>
      <c r="J74" s="9">
        <v>13.25</v>
      </c>
      <c r="K74" s="9">
        <v>0</v>
      </c>
      <c r="L74" s="9">
        <v>6</v>
      </c>
      <c r="M74" s="9">
        <v>5.75</v>
      </c>
      <c r="N74" s="9">
        <v>3.5</v>
      </c>
      <c r="O74" s="9">
        <v>0</v>
      </c>
      <c r="P74" s="9">
        <v>8</v>
      </c>
      <c r="Q74" s="9">
        <v>0.25</v>
      </c>
      <c r="R74" s="9">
        <v>8.5</v>
      </c>
      <c r="S74" s="9">
        <v>0</v>
      </c>
      <c r="T74" s="10">
        <v>0</v>
      </c>
      <c r="U74" s="72">
        <v>142.25</v>
      </c>
      <c r="V74" s="8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25">
        <v>0</v>
      </c>
      <c r="AE74" s="72">
        <v>142.25</v>
      </c>
    </row>
    <row r="75" spans="1:31" s="1" customFormat="1" ht="18.95" customHeight="1" x14ac:dyDescent="0.2">
      <c r="A75" s="18"/>
      <c r="B75" s="7"/>
      <c r="C75" s="7" t="s">
        <v>23</v>
      </c>
      <c r="D75" s="8">
        <v>21.6</v>
      </c>
      <c r="E75" s="9">
        <v>3.6</v>
      </c>
      <c r="F75" s="9">
        <v>11.25</v>
      </c>
      <c r="G75" s="9">
        <v>111.15</v>
      </c>
      <c r="H75" s="9">
        <v>14.85</v>
      </c>
      <c r="I75" s="9">
        <v>12.15</v>
      </c>
      <c r="J75" s="9">
        <v>23.85</v>
      </c>
      <c r="K75" s="9">
        <v>0</v>
      </c>
      <c r="L75" s="9">
        <v>10.8</v>
      </c>
      <c r="M75" s="9">
        <v>10.35</v>
      </c>
      <c r="N75" s="9">
        <v>6.3</v>
      </c>
      <c r="O75" s="9">
        <v>0</v>
      </c>
      <c r="P75" s="9">
        <v>14.4</v>
      </c>
      <c r="Q75" s="9">
        <v>0.45</v>
      </c>
      <c r="R75" s="9">
        <v>15.3</v>
      </c>
      <c r="S75" s="9">
        <v>0</v>
      </c>
      <c r="T75" s="10">
        <v>0</v>
      </c>
      <c r="U75" s="72">
        <v>256.05</v>
      </c>
      <c r="V75" s="8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125">
        <v>0</v>
      </c>
      <c r="AE75" s="72">
        <v>256.05</v>
      </c>
    </row>
    <row r="76" spans="1:31" s="1" customFormat="1" ht="18.95" customHeight="1" x14ac:dyDescent="0.2">
      <c r="A76" s="19"/>
      <c r="B76" s="20" t="s">
        <v>24</v>
      </c>
      <c r="C76" s="20"/>
      <c r="D76" s="21">
        <v>243.79652843957413</v>
      </c>
      <c r="E76" s="22">
        <v>313.02597298635749</v>
      </c>
      <c r="F76" s="22">
        <v>162.55091644744979</v>
      </c>
      <c r="G76" s="22">
        <v>1488.4993400532594</v>
      </c>
      <c r="H76" s="22">
        <v>249.80441208041989</v>
      </c>
      <c r="I76" s="22">
        <v>355.91824615885594</v>
      </c>
      <c r="J76" s="22">
        <v>326.84878477746855</v>
      </c>
      <c r="K76" s="22">
        <v>46.877693627951075</v>
      </c>
      <c r="L76" s="22">
        <v>133.80980483653059</v>
      </c>
      <c r="M76" s="22">
        <v>227.42119785043081</v>
      </c>
      <c r="N76" s="22">
        <v>256.04820168753076</v>
      </c>
      <c r="O76" s="22">
        <v>57.774451792551332</v>
      </c>
      <c r="P76" s="22">
        <v>161.68120802111997</v>
      </c>
      <c r="Q76" s="22">
        <v>0.45</v>
      </c>
      <c r="R76" s="22">
        <v>48.398923576847146</v>
      </c>
      <c r="S76" s="22">
        <v>0</v>
      </c>
      <c r="T76" s="23">
        <v>52.460959948149842</v>
      </c>
      <c r="U76" s="73">
        <v>4125.3666422844972</v>
      </c>
      <c r="V76" s="21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126">
        <v>0</v>
      </c>
      <c r="AE76" s="74">
        <v>4125.3666422844972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v>17.733157055925815</v>
      </c>
      <c r="E77" s="16">
        <v>1137.4367520283974</v>
      </c>
      <c r="F77" s="16">
        <v>5.3257624601564757</v>
      </c>
      <c r="G77" s="16">
        <v>32.700191973341056</v>
      </c>
      <c r="H77" s="16">
        <v>3.1072497102289192</v>
      </c>
      <c r="I77" s="16">
        <v>15.19535279629093</v>
      </c>
      <c r="J77" s="16">
        <v>10.410723341060564</v>
      </c>
      <c r="K77" s="16">
        <v>0.62251521298174439</v>
      </c>
      <c r="L77" s="16">
        <v>22.405123514923208</v>
      </c>
      <c r="M77" s="16">
        <v>96.102799913068665</v>
      </c>
      <c r="N77" s="16">
        <v>35.908044769631992</v>
      </c>
      <c r="O77" s="16">
        <v>0</v>
      </c>
      <c r="P77" s="16">
        <v>28.213539553752533</v>
      </c>
      <c r="Q77" s="16">
        <v>0</v>
      </c>
      <c r="R77" s="16">
        <v>0.61666183714865253</v>
      </c>
      <c r="S77" s="16">
        <v>0</v>
      </c>
      <c r="T77" s="17">
        <v>2.5449525499855117</v>
      </c>
      <c r="U77" s="71">
        <v>1408.3228267168938</v>
      </c>
      <c r="V77" s="15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24">
        <v>0</v>
      </c>
      <c r="AE77" s="71">
        <v>1408.3228267168938</v>
      </c>
    </row>
    <row r="78" spans="1:31" s="1" customFormat="1" ht="18.95" customHeight="1" x14ac:dyDescent="0.2">
      <c r="A78" s="18"/>
      <c r="B78" s="7"/>
      <c r="C78" s="7" t="s">
        <v>21</v>
      </c>
      <c r="D78" s="8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0">
        <v>0</v>
      </c>
      <c r="U78" s="72">
        <v>0</v>
      </c>
      <c r="V78" s="8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25">
        <v>0</v>
      </c>
      <c r="AE78" s="72"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v>17.733157055925815</v>
      </c>
      <c r="E79" s="9">
        <v>1137.4367520283974</v>
      </c>
      <c r="F79" s="9">
        <v>5.3257624601564757</v>
      </c>
      <c r="G79" s="9">
        <v>32.700191973341056</v>
      </c>
      <c r="H79" s="9">
        <v>3.1072497102289192</v>
      </c>
      <c r="I79" s="9">
        <v>15.19535279629093</v>
      </c>
      <c r="J79" s="9">
        <v>10.410723341060564</v>
      </c>
      <c r="K79" s="9">
        <v>0.62251521298174439</v>
      </c>
      <c r="L79" s="9">
        <v>22.405123514923208</v>
      </c>
      <c r="M79" s="9">
        <v>96.102799913068665</v>
      </c>
      <c r="N79" s="9">
        <v>35.908044769631992</v>
      </c>
      <c r="O79" s="9">
        <v>0</v>
      </c>
      <c r="P79" s="9">
        <v>28.213539553752533</v>
      </c>
      <c r="Q79" s="9">
        <v>0</v>
      </c>
      <c r="R79" s="9">
        <v>0.61666183714865253</v>
      </c>
      <c r="S79" s="9">
        <v>0</v>
      </c>
      <c r="T79" s="10">
        <v>2.5449525499855117</v>
      </c>
      <c r="U79" s="72">
        <v>1408.3228267168938</v>
      </c>
      <c r="V79" s="8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25">
        <v>0</v>
      </c>
      <c r="AE79" s="72">
        <v>1408.3228267168938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v>0</v>
      </c>
      <c r="E80" s="9">
        <v>68.75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v>0</v>
      </c>
      <c r="U80" s="72">
        <v>68.75</v>
      </c>
      <c r="V80" s="8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25">
        <v>0</v>
      </c>
      <c r="AE80" s="72">
        <v>68.75</v>
      </c>
    </row>
    <row r="81" spans="1:31" s="1" customFormat="1" ht="18.95" customHeight="1" x14ac:dyDescent="0.2">
      <c r="A81" s="18"/>
      <c r="B81" s="7"/>
      <c r="C81" s="7" t="s">
        <v>23</v>
      </c>
      <c r="D81" s="8">
        <v>0</v>
      </c>
      <c r="E81" s="9">
        <v>123.75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v>0</v>
      </c>
      <c r="U81" s="72">
        <v>123.75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25">
        <v>0</v>
      </c>
      <c r="AE81" s="72">
        <v>123.75</v>
      </c>
    </row>
    <row r="82" spans="1:31" s="1" customFormat="1" ht="18.95" customHeight="1" x14ac:dyDescent="0.2">
      <c r="A82" s="19"/>
      <c r="B82" s="20" t="s">
        <v>24</v>
      </c>
      <c r="C82" s="20"/>
      <c r="D82" s="21">
        <v>17.733157055925815</v>
      </c>
      <c r="E82" s="22">
        <v>1261.1867520283974</v>
      </c>
      <c r="F82" s="22">
        <v>5.3257624601564757</v>
      </c>
      <c r="G82" s="22">
        <v>32.700191973341056</v>
      </c>
      <c r="H82" s="22">
        <v>3.1072497102289192</v>
      </c>
      <c r="I82" s="22">
        <v>15.19535279629093</v>
      </c>
      <c r="J82" s="22">
        <v>10.410723341060564</v>
      </c>
      <c r="K82" s="22">
        <v>0.62251521298174439</v>
      </c>
      <c r="L82" s="22">
        <v>22.405123514923208</v>
      </c>
      <c r="M82" s="22">
        <v>96.102799913068665</v>
      </c>
      <c r="N82" s="22">
        <v>35.908044769631992</v>
      </c>
      <c r="O82" s="22">
        <v>0</v>
      </c>
      <c r="P82" s="22">
        <v>28.213539553752533</v>
      </c>
      <c r="Q82" s="22">
        <v>0</v>
      </c>
      <c r="R82" s="22">
        <v>0.61666183714865253</v>
      </c>
      <c r="S82" s="22">
        <v>0</v>
      </c>
      <c r="T82" s="23">
        <v>2.5449525499855117</v>
      </c>
      <c r="U82" s="73">
        <v>1532.0728267168938</v>
      </c>
      <c r="V82" s="21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126">
        <v>0</v>
      </c>
      <c r="AE82" s="74">
        <v>1532.0728267168938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v>3.1506631299734749</v>
      </c>
      <c r="E83" s="16">
        <v>0.64259634888438133</v>
      </c>
      <c r="F83" s="16">
        <v>0.70872210953346859</v>
      </c>
      <c r="G83" s="16">
        <v>9.3314401622718055</v>
      </c>
      <c r="H83" s="16">
        <v>0.85907317834295527</v>
      </c>
      <c r="I83" s="16">
        <v>0.97931034482758617</v>
      </c>
      <c r="J83" s="16">
        <v>1.3460446247464504</v>
      </c>
      <c r="K83" s="16">
        <v>360.10635044468722</v>
      </c>
      <c r="L83" s="16">
        <v>4.3813387423935091E-2</v>
      </c>
      <c r="M83" s="16">
        <v>0.81582150101419881</v>
      </c>
      <c r="N83" s="16">
        <v>1.0519269776876268</v>
      </c>
      <c r="O83" s="16">
        <v>0</v>
      </c>
      <c r="P83" s="16">
        <v>1.3134342331096895</v>
      </c>
      <c r="Q83" s="16">
        <v>0</v>
      </c>
      <c r="R83" s="16">
        <v>0.28681541582150105</v>
      </c>
      <c r="S83" s="16">
        <v>0</v>
      </c>
      <c r="T83" s="17">
        <v>0.10060851926977687</v>
      </c>
      <c r="U83" s="71">
        <v>380.73662037759408</v>
      </c>
      <c r="V83" s="15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24">
        <v>0</v>
      </c>
      <c r="AE83" s="71">
        <v>380.73662037759408</v>
      </c>
    </row>
    <row r="84" spans="1:31" s="1" customFormat="1" ht="18.95" customHeight="1" x14ac:dyDescent="0.2">
      <c r="A84" s="18"/>
      <c r="B84" s="7"/>
      <c r="C84" s="7" t="s">
        <v>21</v>
      </c>
      <c r="D84" s="8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0">
        <v>0</v>
      </c>
      <c r="U84" s="72">
        <v>0</v>
      </c>
      <c r="V84" s="8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125">
        <v>0</v>
      </c>
      <c r="AE84" s="72">
        <v>0</v>
      </c>
    </row>
    <row r="85" spans="1:31" s="1" customFormat="1" ht="18.95" customHeight="1" x14ac:dyDescent="0.2">
      <c r="A85" s="18"/>
      <c r="B85" s="7"/>
      <c r="C85" s="7" t="s">
        <v>18</v>
      </c>
      <c r="D85" s="8">
        <v>3.1506631299734749</v>
      </c>
      <c r="E85" s="9">
        <v>0.64259634888438133</v>
      </c>
      <c r="F85" s="9">
        <v>0.70872210953346859</v>
      </c>
      <c r="G85" s="9">
        <v>9.3314401622718055</v>
      </c>
      <c r="H85" s="9">
        <v>0.85907317834295527</v>
      </c>
      <c r="I85" s="9">
        <v>0.97931034482758617</v>
      </c>
      <c r="J85" s="9">
        <v>1.3460446247464504</v>
      </c>
      <c r="K85" s="9">
        <v>360.10635044468722</v>
      </c>
      <c r="L85" s="9">
        <v>4.3813387423935091E-2</v>
      </c>
      <c r="M85" s="9">
        <v>0.81582150101419881</v>
      </c>
      <c r="N85" s="9">
        <v>1.0519269776876268</v>
      </c>
      <c r="O85" s="9">
        <v>0</v>
      </c>
      <c r="P85" s="9">
        <v>1.3134342331096895</v>
      </c>
      <c r="Q85" s="9">
        <v>0</v>
      </c>
      <c r="R85" s="9">
        <v>0.28681541582150105</v>
      </c>
      <c r="S85" s="9">
        <v>0</v>
      </c>
      <c r="T85" s="10">
        <v>0.10060851926977687</v>
      </c>
      <c r="U85" s="72">
        <v>380.73662037759408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25">
        <v>0</v>
      </c>
      <c r="AE85" s="72">
        <v>380.73662037759408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8.5833333333333321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v>0</v>
      </c>
      <c r="U86" s="72">
        <v>8.5833333333333321</v>
      </c>
      <c r="V86" s="8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25">
        <v>0</v>
      </c>
      <c r="AE86" s="72">
        <v>8.5833333333333321</v>
      </c>
    </row>
    <row r="87" spans="1:31" s="1" customFormat="1" ht="18.95" customHeight="1" x14ac:dyDescent="0.2">
      <c r="A87" s="18"/>
      <c r="B87" s="7"/>
      <c r="C87" s="7" t="s">
        <v>23</v>
      </c>
      <c r="D87" s="8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8.5833333333333321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v>0</v>
      </c>
      <c r="U87" s="72">
        <v>8.5833333333333321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25">
        <v>0</v>
      </c>
      <c r="AE87" s="72">
        <v>8.5833333333333321</v>
      </c>
    </row>
    <row r="88" spans="1:31" s="1" customFormat="1" ht="18.95" customHeight="1" x14ac:dyDescent="0.2">
      <c r="A88" s="19"/>
      <c r="B88" s="20" t="s">
        <v>24</v>
      </c>
      <c r="C88" s="20"/>
      <c r="D88" s="21">
        <v>3.1506631299734749</v>
      </c>
      <c r="E88" s="22">
        <v>0.64259634888438133</v>
      </c>
      <c r="F88" s="22">
        <v>0.70872210953346859</v>
      </c>
      <c r="G88" s="22">
        <v>9.3314401622718055</v>
      </c>
      <c r="H88" s="22">
        <v>0.85907317834295527</v>
      </c>
      <c r="I88" s="22">
        <v>0.97931034482758617</v>
      </c>
      <c r="J88" s="22">
        <v>1.3460446247464504</v>
      </c>
      <c r="K88" s="22">
        <v>368.68968377802054</v>
      </c>
      <c r="L88" s="22">
        <v>4.3813387423935091E-2</v>
      </c>
      <c r="M88" s="22">
        <v>0.81582150101419881</v>
      </c>
      <c r="N88" s="22">
        <v>1.0519269776876268</v>
      </c>
      <c r="O88" s="22">
        <v>0</v>
      </c>
      <c r="P88" s="22">
        <v>1.3134342331096895</v>
      </c>
      <c r="Q88" s="22">
        <v>0</v>
      </c>
      <c r="R88" s="22">
        <v>0.28681541582150105</v>
      </c>
      <c r="S88" s="22">
        <v>0</v>
      </c>
      <c r="T88" s="23">
        <v>0.10060851926977687</v>
      </c>
      <c r="U88" s="73">
        <v>389.31995371092739</v>
      </c>
      <c r="V88" s="21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126">
        <v>0</v>
      </c>
      <c r="AE88" s="74">
        <v>389.31995371092739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v>3.7503272620815129</v>
      </c>
      <c r="E89" s="16">
        <v>2.8257376466405972</v>
      </c>
      <c r="F89" s="16">
        <v>3.4794922732690661</v>
      </c>
      <c r="G89" s="16">
        <v>3.6734656322536128</v>
      </c>
      <c r="H89" s="16">
        <v>3.6578323330754272</v>
      </c>
      <c r="I89" s="16">
        <v>6.1388009451914423</v>
      </c>
      <c r="J89" s="16">
        <v>6.2326425628907804</v>
      </c>
      <c r="K89" s="16">
        <v>1.5251123983187302</v>
      </c>
      <c r="L89" s="16">
        <v>1.2718303674118066</v>
      </c>
      <c r="M89" s="16">
        <v>3.2045419376424582</v>
      </c>
      <c r="N89" s="16">
        <v>2.2417389849647646</v>
      </c>
      <c r="O89" s="16">
        <v>3.7659187386294724</v>
      </c>
      <c r="P89" s="16">
        <v>2.5057652495765459</v>
      </c>
      <c r="Q89" s="16">
        <v>0</v>
      </c>
      <c r="R89" s="16">
        <v>81.462679575918528</v>
      </c>
      <c r="S89" s="16">
        <v>0</v>
      </c>
      <c r="T89" s="17">
        <v>0.64639384370883091</v>
      </c>
      <c r="U89" s="71">
        <v>126.38227975157358</v>
      </c>
      <c r="V89" s="15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24">
        <v>0</v>
      </c>
      <c r="AE89" s="71">
        <v>126.38227975157358</v>
      </c>
    </row>
    <row r="90" spans="1:31" s="1" customFormat="1" ht="18.95" customHeight="1" x14ac:dyDescent="0.2">
      <c r="A90" s="18"/>
      <c r="B90" s="7"/>
      <c r="C90" s="7" t="s">
        <v>21</v>
      </c>
      <c r="D90" s="8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2.8235294117647061</v>
      </c>
      <c r="S90" s="9">
        <v>0</v>
      </c>
      <c r="T90" s="10">
        <v>0</v>
      </c>
      <c r="U90" s="72">
        <v>2.8235294117647061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25">
        <v>0</v>
      </c>
      <c r="AE90" s="72">
        <v>2.8235294117647061</v>
      </c>
    </row>
    <row r="91" spans="1:31" s="1" customFormat="1" ht="18.95" customHeight="1" x14ac:dyDescent="0.2">
      <c r="A91" s="18"/>
      <c r="B91" s="7"/>
      <c r="C91" s="7" t="s">
        <v>18</v>
      </c>
      <c r="D91" s="8">
        <v>3.7503272620815129</v>
      </c>
      <c r="E91" s="9">
        <v>2.8257376466405972</v>
      </c>
      <c r="F91" s="9">
        <v>3.4794922732690661</v>
      </c>
      <c r="G91" s="9">
        <v>3.6734656322536128</v>
      </c>
      <c r="H91" s="9">
        <v>3.6578323330754272</v>
      </c>
      <c r="I91" s="9">
        <v>6.1388009451914423</v>
      </c>
      <c r="J91" s="9">
        <v>6.2326425628907804</v>
      </c>
      <c r="K91" s="9">
        <v>1.5251123983187302</v>
      </c>
      <c r="L91" s="9">
        <v>1.2718303674118066</v>
      </c>
      <c r="M91" s="9">
        <v>3.2045419376424582</v>
      </c>
      <c r="N91" s="9">
        <v>2.2417389849647646</v>
      </c>
      <c r="O91" s="9">
        <v>3.7659187386294724</v>
      </c>
      <c r="P91" s="9">
        <v>2.5057652495765459</v>
      </c>
      <c r="Q91" s="9">
        <v>0</v>
      </c>
      <c r="R91" s="9">
        <v>84.286208987683239</v>
      </c>
      <c r="S91" s="9">
        <v>0</v>
      </c>
      <c r="T91" s="10">
        <v>0.64639384370883091</v>
      </c>
      <c r="U91" s="72">
        <v>129.20580916333827</v>
      </c>
      <c r="V91" s="8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25">
        <v>0</v>
      </c>
      <c r="AE91" s="72">
        <v>129.20580916333827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v>0</v>
      </c>
      <c r="E92" s="9">
        <v>0</v>
      </c>
      <c r="F92" s="9">
        <v>0.25</v>
      </c>
      <c r="G92" s="9">
        <v>0</v>
      </c>
      <c r="H92" s="9">
        <v>0.25</v>
      </c>
      <c r="I92" s="9">
        <v>0.75</v>
      </c>
      <c r="J92" s="9">
        <v>0</v>
      </c>
      <c r="K92" s="9">
        <v>0</v>
      </c>
      <c r="L92" s="9">
        <v>0</v>
      </c>
      <c r="M92" s="9">
        <v>2</v>
      </c>
      <c r="N92" s="9">
        <v>0</v>
      </c>
      <c r="O92" s="9">
        <v>0</v>
      </c>
      <c r="P92" s="9">
        <v>1.25</v>
      </c>
      <c r="Q92" s="9">
        <v>0</v>
      </c>
      <c r="R92" s="9">
        <v>75.666666666666671</v>
      </c>
      <c r="S92" s="9">
        <v>0</v>
      </c>
      <c r="T92" s="10">
        <v>0</v>
      </c>
      <c r="U92" s="72">
        <v>80.166666666666671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25">
        <v>0</v>
      </c>
      <c r="AE92" s="72">
        <v>80.166666666666671</v>
      </c>
    </row>
    <row r="93" spans="1:31" s="1" customFormat="1" ht="18.95" customHeight="1" x14ac:dyDescent="0.2">
      <c r="A93" s="18"/>
      <c r="B93" s="7"/>
      <c r="C93" s="7" t="s">
        <v>23</v>
      </c>
      <c r="D93" s="8">
        <v>0</v>
      </c>
      <c r="E93" s="9">
        <v>0</v>
      </c>
      <c r="F93" s="9">
        <v>0.5</v>
      </c>
      <c r="G93" s="9">
        <v>0</v>
      </c>
      <c r="H93" s="9">
        <v>0.5</v>
      </c>
      <c r="I93" s="9">
        <v>1.5</v>
      </c>
      <c r="J93" s="9">
        <v>0</v>
      </c>
      <c r="K93" s="9">
        <v>0</v>
      </c>
      <c r="L93" s="9">
        <v>0</v>
      </c>
      <c r="M93" s="9">
        <v>4</v>
      </c>
      <c r="N93" s="9">
        <v>0</v>
      </c>
      <c r="O93" s="9">
        <v>0</v>
      </c>
      <c r="P93" s="9">
        <v>2.5</v>
      </c>
      <c r="Q93" s="9">
        <v>0</v>
      </c>
      <c r="R93" s="9">
        <v>151.33333333333334</v>
      </c>
      <c r="S93" s="9">
        <v>0</v>
      </c>
      <c r="T93" s="10">
        <v>0</v>
      </c>
      <c r="U93" s="72">
        <v>160.33333333333334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125">
        <v>0</v>
      </c>
      <c r="AE93" s="72">
        <v>160.33333333333334</v>
      </c>
    </row>
    <row r="94" spans="1:31" s="1" customFormat="1" ht="18.95" customHeight="1" x14ac:dyDescent="0.2">
      <c r="A94" s="19"/>
      <c r="B94" s="20" t="s">
        <v>24</v>
      </c>
      <c r="C94" s="20"/>
      <c r="D94" s="21">
        <v>3.7503272620815129</v>
      </c>
      <c r="E94" s="22">
        <v>2.8257376466405972</v>
      </c>
      <c r="F94" s="22">
        <v>3.9794922732690661</v>
      </c>
      <c r="G94" s="22">
        <v>3.6734656322536128</v>
      </c>
      <c r="H94" s="22">
        <v>4.1578323330754277</v>
      </c>
      <c r="I94" s="22">
        <v>7.6388009451914423</v>
      </c>
      <c r="J94" s="22">
        <v>6.2326425628907804</v>
      </c>
      <c r="K94" s="22">
        <v>1.5251123983187302</v>
      </c>
      <c r="L94" s="22">
        <v>1.2718303674118066</v>
      </c>
      <c r="M94" s="22">
        <v>7.2045419376424586</v>
      </c>
      <c r="N94" s="22">
        <v>2.2417389849647646</v>
      </c>
      <c r="O94" s="22">
        <v>3.7659187386294724</v>
      </c>
      <c r="P94" s="22">
        <v>5.0057652495765463</v>
      </c>
      <c r="Q94" s="22">
        <v>0</v>
      </c>
      <c r="R94" s="22">
        <v>235.61954232101658</v>
      </c>
      <c r="S94" s="22">
        <v>0</v>
      </c>
      <c r="T94" s="23">
        <v>0.64639384370883091</v>
      </c>
      <c r="U94" s="73">
        <v>289.53914249667162</v>
      </c>
      <c r="V94" s="21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126">
        <v>0</v>
      </c>
      <c r="AE94" s="74">
        <v>289.53914249667162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v>5.4040567951318454</v>
      </c>
      <c r="E95" s="16">
        <v>8.9367139959432045</v>
      </c>
      <c r="F95" s="16">
        <v>6.0028397565922926</v>
      </c>
      <c r="G95" s="16">
        <v>3.5079107505070994</v>
      </c>
      <c r="H95" s="16">
        <v>9.7233265720081157</v>
      </c>
      <c r="I95" s="16">
        <v>5.5675456389452345</v>
      </c>
      <c r="J95" s="16">
        <v>1.8754563894523328</v>
      </c>
      <c r="K95" s="16">
        <v>2.1018255578093306</v>
      </c>
      <c r="L95" s="16">
        <v>1.6320486815415822</v>
      </c>
      <c r="M95" s="16">
        <v>8.5805273833671389</v>
      </c>
      <c r="N95" s="16">
        <v>4.0519269776876268</v>
      </c>
      <c r="O95" s="16">
        <v>0.52941176470588236</v>
      </c>
      <c r="P95" s="16">
        <v>7.0012170385395534</v>
      </c>
      <c r="Q95" s="16">
        <v>0</v>
      </c>
      <c r="R95" s="16">
        <v>2.4044624746450305</v>
      </c>
      <c r="S95" s="16">
        <v>0</v>
      </c>
      <c r="T95" s="17">
        <v>198.63002028397563</v>
      </c>
      <c r="U95" s="71">
        <v>265.94929006085192</v>
      </c>
      <c r="V95" s="15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24">
        <v>0</v>
      </c>
      <c r="AE95" s="71">
        <v>265.94929006085192</v>
      </c>
    </row>
    <row r="96" spans="1:31" s="1" customFormat="1" ht="18.95" customHeight="1" x14ac:dyDescent="0.2">
      <c r="A96" s="18"/>
      <c r="B96" s="7"/>
      <c r="C96" s="7" t="s">
        <v>21</v>
      </c>
      <c r="D96" s="8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v>0</v>
      </c>
      <c r="U96" s="72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125">
        <v>0</v>
      </c>
      <c r="AE96" s="72"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v>5.4040567951318454</v>
      </c>
      <c r="E97" s="9">
        <v>8.9367139959432045</v>
      </c>
      <c r="F97" s="9">
        <v>6.0028397565922926</v>
      </c>
      <c r="G97" s="9">
        <v>3.5079107505070994</v>
      </c>
      <c r="H97" s="9">
        <v>9.7233265720081157</v>
      </c>
      <c r="I97" s="9">
        <v>5.5675456389452345</v>
      </c>
      <c r="J97" s="9">
        <v>1.8754563894523328</v>
      </c>
      <c r="K97" s="9">
        <v>2.1018255578093306</v>
      </c>
      <c r="L97" s="9">
        <v>1.6320486815415822</v>
      </c>
      <c r="M97" s="9">
        <v>8.5805273833671389</v>
      </c>
      <c r="N97" s="9">
        <v>4.0519269776876268</v>
      </c>
      <c r="O97" s="9">
        <v>0.52941176470588236</v>
      </c>
      <c r="P97" s="9">
        <v>7.0012170385395534</v>
      </c>
      <c r="Q97" s="9">
        <v>0</v>
      </c>
      <c r="R97" s="9">
        <v>2.4044624746450305</v>
      </c>
      <c r="S97" s="9">
        <v>0</v>
      </c>
      <c r="T97" s="10">
        <v>198.63002028397563</v>
      </c>
      <c r="U97" s="72">
        <v>265.94929006085192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125">
        <v>0</v>
      </c>
      <c r="AE97" s="72">
        <v>265.94929006085192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v>4</v>
      </c>
      <c r="U98" s="72">
        <v>4</v>
      </c>
      <c r="V98" s="8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125">
        <v>0</v>
      </c>
      <c r="AE98" s="72">
        <v>4</v>
      </c>
    </row>
    <row r="99" spans="1:31" s="1" customFormat="1" ht="18.95" customHeight="1" x14ac:dyDescent="0.2">
      <c r="A99" s="18"/>
      <c r="B99" s="7"/>
      <c r="C99" s="7" t="s">
        <v>23</v>
      </c>
      <c r="D99" s="8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v>4</v>
      </c>
      <c r="U99" s="72">
        <v>4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25">
        <v>0</v>
      </c>
      <c r="AE99" s="72">
        <v>4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v>5.4040567951318454</v>
      </c>
      <c r="E100" s="22">
        <v>8.9367139959432045</v>
      </c>
      <c r="F100" s="22">
        <v>6.0028397565922926</v>
      </c>
      <c r="G100" s="22">
        <v>3.5079107505070994</v>
      </c>
      <c r="H100" s="22">
        <v>9.7233265720081157</v>
      </c>
      <c r="I100" s="22">
        <v>5.5675456389452345</v>
      </c>
      <c r="J100" s="22">
        <v>1.8754563894523328</v>
      </c>
      <c r="K100" s="22">
        <v>2.1018255578093306</v>
      </c>
      <c r="L100" s="22">
        <v>1.6320486815415822</v>
      </c>
      <c r="M100" s="22">
        <v>8.5805273833671389</v>
      </c>
      <c r="N100" s="22">
        <v>4.0519269776876268</v>
      </c>
      <c r="O100" s="22">
        <v>0.52941176470588236</v>
      </c>
      <c r="P100" s="22">
        <v>7.0012170385395534</v>
      </c>
      <c r="Q100" s="22">
        <v>0</v>
      </c>
      <c r="R100" s="22">
        <v>2.4044624746450305</v>
      </c>
      <c r="S100" s="22">
        <v>0</v>
      </c>
      <c r="T100" s="23">
        <v>202.63002028397563</v>
      </c>
      <c r="U100" s="73">
        <v>269.94929006085192</v>
      </c>
      <c r="V100" s="21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126">
        <v>0</v>
      </c>
      <c r="AE100" s="74">
        <v>269.94929006085192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7">
        <v>0</v>
      </c>
      <c r="U101" s="71">
        <v>0</v>
      </c>
      <c r="V101" s="15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24">
        <v>0</v>
      </c>
      <c r="AE101" s="71"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v>0</v>
      </c>
      <c r="U102" s="72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25">
        <v>0</v>
      </c>
      <c r="AE102" s="72"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v>0</v>
      </c>
      <c r="U103" s="72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25">
        <v>0</v>
      </c>
      <c r="AE103" s="72"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v>0.5</v>
      </c>
      <c r="E104" s="9">
        <v>0</v>
      </c>
      <c r="F104" s="9">
        <v>0.75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10.833333333333332</v>
      </c>
      <c r="R104" s="9">
        <v>0</v>
      </c>
      <c r="S104" s="9">
        <v>0</v>
      </c>
      <c r="T104" s="10">
        <v>0</v>
      </c>
      <c r="U104" s="72">
        <v>12.083333333333332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25">
        <v>0</v>
      </c>
      <c r="AE104" s="72">
        <v>12.083333333333332</v>
      </c>
    </row>
    <row r="105" spans="1:31" s="1" customFormat="1" ht="18.95" customHeight="1" x14ac:dyDescent="0.2">
      <c r="A105" s="18"/>
      <c r="B105" s="7"/>
      <c r="C105" s="7" t="s">
        <v>23</v>
      </c>
      <c r="D105" s="8">
        <v>1</v>
      </c>
      <c r="E105" s="9">
        <v>0</v>
      </c>
      <c r="F105" s="9">
        <v>1.5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21.666666666666664</v>
      </c>
      <c r="R105" s="9">
        <v>0</v>
      </c>
      <c r="S105" s="9">
        <v>0</v>
      </c>
      <c r="T105" s="10">
        <v>0</v>
      </c>
      <c r="U105" s="72">
        <v>24.166666666666664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25">
        <v>0</v>
      </c>
      <c r="AE105" s="72">
        <v>24.166666666666664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v>1</v>
      </c>
      <c r="E106" s="2">
        <v>0</v>
      </c>
      <c r="F106" s="2">
        <v>1.5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21.666666666666664</v>
      </c>
      <c r="R106" s="2">
        <v>0</v>
      </c>
      <c r="S106" s="2">
        <v>0</v>
      </c>
      <c r="T106" s="3">
        <v>0</v>
      </c>
      <c r="U106" s="53">
        <v>24.166666666666664</v>
      </c>
      <c r="V106" s="4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127">
        <v>0</v>
      </c>
      <c r="AE106" s="132">
        <v>24.166666666666664</v>
      </c>
    </row>
  </sheetData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E106"/>
  <sheetViews>
    <sheetView showGridLines="0" zoomScaleNormal="100" workbookViewId="0">
      <pane xSplit="3" ySplit="10" topLeftCell="D47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6" width="8.140625" style="6" bestFit="1" customWidth="1"/>
    <col min="7" max="10" width="7.7109375" style="6" customWidth="1"/>
    <col min="11" max="11" width="6.7109375" style="6" customWidth="1"/>
    <col min="12" max="14" width="7.7109375" style="6" customWidth="1"/>
    <col min="15" max="15" width="6.7109375" style="6" customWidth="1"/>
    <col min="16" max="16" width="7.7109375" style="6" customWidth="1"/>
    <col min="17" max="18" width="6.7109375" style="6" customWidth="1"/>
    <col min="19" max="19" width="6.7109375" style="6" hidden="1" customWidth="1"/>
    <col min="20" max="20" width="6.7109375" style="6" customWidth="1"/>
    <col min="21" max="21" width="8.85546875" style="130" customWidth="1"/>
    <col min="22" max="22" width="7.5703125" style="6" bestFit="1" customWidth="1"/>
    <col min="23" max="23" width="4.7109375" style="6" customWidth="1"/>
    <col min="24" max="24" width="6.42578125" style="6" customWidth="1"/>
    <col min="25" max="26" width="4.85546875" style="6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1" s="48" customFormat="1" ht="18.95" customHeight="1" x14ac:dyDescent="0.2">
      <c r="A1" s="46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51" customFormat="1" ht="18.95" customHeight="1" x14ac:dyDescent="0.2">
      <c r="A2" s="49"/>
      <c r="B2" s="50"/>
      <c r="C2" s="5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1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1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v>1594.7058823529412</v>
      </c>
      <c r="E5" s="30">
        <v>1741.294117647059</v>
      </c>
      <c r="F5" s="30">
        <v>1193.8235294117649</v>
      </c>
      <c r="G5" s="30">
        <v>1512</v>
      </c>
      <c r="H5" s="30">
        <v>1197.5882352941176</v>
      </c>
      <c r="I5" s="30">
        <v>2174</v>
      </c>
      <c r="J5" s="30">
        <v>2405.882352941177</v>
      </c>
      <c r="K5" s="30">
        <v>457.82352941176475</v>
      </c>
      <c r="L5" s="30">
        <v>881.82352941176521</v>
      </c>
      <c r="M5" s="30">
        <v>1192.4117647058824</v>
      </c>
      <c r="N5" s="30">
        <v>1280.5294117647061</v>
      </c>
      <c r="O5" s="30">
        <v>437.11764705882354</v>
      </c>
      <c r="P5" s="30">
        <v>1115.1176470588232</v>
      </c>
      <c r="Q5" s="30">
        <v>0</v>
      </c>
      <c r="R5" s="30">
        <v>241.11764705882356</v>
      </c>
      <c r="S5" s="30">
        <v>0</v>
      </c>
      <c r="T5" s="31">
        <v>388.58823529411768</v>
      </c>
      <c r="U5" s="128">
        <v>17813.823529411766</v>
      </c>
      <c r="V5" s="29">
        <v>0</v>
      </c>
      <c r="W5" s="30">
        <v>0</v>
      </c>
      <c r="X5" s="30">
        <v>0</v>
      </c>
      <c r="Y5" s="30">
        <v>0</v>
      </c>
      <c r="Z5" s="30">
        <v>0</v>
      </c>
      <c r="AA5" s="30">
        <v>41.764705882352942</v>
      </c>
      <c r="AB5" s="30">
        <v>0</v>
      </c>
      <c r="AC5" s="30">
        <v>0</v>
      </c>
      <c r="AD5" s="32">
        <v>41.764705882352942</v>
      </c>
      <c r="AE5" s="128">
        <v>17855.588235294119</v>
      </c>
    </row>
    <row r="6" spans="1:31" s="33" customFormat="1" ht="18.95" customHeight="1" x14ac:dyDescent="0.2">
      <c r="A6" s="34"/>
      <c r="B6" s="28"/>
      <c r="C6" s="28" t="s">
        <v>21</v>
      </c>
      <c r="D6" s="35">
        <v>10.705882352941178</v>
      </c>
      <c r="E6" s="36">
        <v>0</v>
      </c>
      <c r="F6" s="36">
        <v>0.35294117647058826</v>
      </c>
      <c r="G6" s="36">
        <v>1.0588235294117647</v>
      </c>
      <c r="H6" s="36">
        <v>4.117647058823529</v>
      </c>
      <c r="I6" s="36">
        <v>1.0588235294117647</v>
      </c>
      <c r="J6" s="36">
        <v>1.2352941176470589</v>
      </c>
      <c r="K6" s="36">
        <v>0</v>
      </c>
      <c r="L6" s="36">
        <v>0</v>
      </c>
      <c r="M6" s="36">
        <v>0</v>
      </c>
      <c r="N6" s="36">
        <v>0</v>
      </c>
      <c r="O6" s="36">
        <v>0.17647058823529413</v>
      </c>
      <c r="P6" s="36">
        <v>6.1764705882352935</v>
      </c>
      <c r="Q6" s="36">
        <v>0</v>
      </c>
      <c r="R6" s="36">
        <v>0.88235294117647056</v>
      </c>
      <c r="S6" s="36">
        <v>0</v>
      </c>
      <c r="T6" s="37">
        <v>0</v>
      </c>
      <c r="U6" s="129">
        <v>25.764705882352942</v>
      </c>
      <c r="V6" s="35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8">
        <v>0</v>
      </c>
      <c r="AE6" s="129">
        <v>25.764705882352942</v>
      </c>
    </row>
    <row r="7" spans="1:31" s="33" customFormat="1" ht="18.95" customHeight="1" x14ac:dyDescent="0.2">
      <c r="A7" s="34"/>
      <c r="B7" s="28"/>
      <c r="C7" s="28" t="s">
        <v>18</v>
      </c>
      <c r="D7" s="35">
        <v>1605.4117647058824</v>
      </c>
      <c r="E7" s="36">
        <v>1741.294117647059</v>
      </c>
      <c r="F7" s="36">
        <v>1194.1764705882356</v>
      </c>
      <c r="G7" s="36">
        <v>1513.0588235294117</v>
      </c>
      <c r="H7" s="36">
        <v>1201.7058823529412</v>
      </c>
      <c r="I7" s="36">
        <v>2175.0588235294122</v>
      </c>
      <c r="J7" s="36">
        <v>2407.1176470588239</v>
      </c>
      <c r="K7" s="36">
        <v>457.82352941176475</v>
      </c>
      <c r="L7" s="36">
        <v>881.82352941176521</v>
      </c>
      <c r="M7" s="36">
        <v>1192.4117647058824</v>
      </c>
      <c r="N7" s="36">
        <v>1280.5294117647061</v>
      </c>
      <c r="O7" s="36">
        <v>437.29411764705884</v>
      </c>
      <c r="P7" s="36">
        <v>1121.2941176470586</v>
      </c>
      <c r="Q7" s="36">
        <v>0</v>
      </c>
      <c r="R7" s="36">
        <v>242.00000000000003</v>
      </c>
      <c r="S7" s="36">
        <v>0</v>
      </c>
      <c r="T7" s="37">
        <v>388.58823529411768</v>
      </c>
      <c r="U7" s="129">
        <v>17839.588235294119</v>
      </c>
      <c r="V7" s="35">
        <v>0</v>
      </c>
      <c r="W7" s="36">
        <v>0</v>
      </c>
      <c r="X7" s="36">
        <v>0</v>
      </c>
      <c r="Y7" s="36">
        <v>0</v>
      </c>
      <c r="Z7" s="36">
        <v>0</v>
      </c>
      <c r="AA7" s="36">
        <v>41.764705882352942</v>
      </c>
      <c r="AB7" s="36">
        <v>0</v>
      </c>
      <c r="AC7" s="36">
        <v>0</v>
      </c>
      <c r="AD7" s="38">
        <v>41.764705882352942</v>
      </c>
      <c r="AE7" s="129">
        <v>17881.352941176472</v>
      </c>
    </row>
    <row r="8" spans="1:31" s="33" customFormat="1" ht="18.95" customHeight="1" x14ac:dyDescent="0.2">
      <c r="A8" s="34"/>
      <c r="B8" s="28" t="s">
        <v>22</v>
      </c>
      <c r="C8" s="28" t="s">
        <v>21</v>
      </c>
      <c r="D8" s="35">
        <v>231.00000000000003</v>
      </c>
      <c r="E8" s="36">
        <v>60.833333333333336</v>
      </c>
      <c r="F8" s="36">
        <v>71.25</v>
      </c>
      <c r="G8" s="36">
        <v>53.166666666666664</v>
      </c>
      <c r="H8" s="36">
        <v>81.583333333333329</v>
      </c>
      <c r="I8" s="36">
        <v>283.91666666666669</v>
      </c>
      <c r="J8" s="36">
        <v>253.66666666666671</v>
      </c>
      <c r="K8" s="36">
        <v>7.916666666666667</v>
      </c>
      <c r="L8" s="36">
        <v>101.33333333333333</v>
      </c>
      <c r="M8" s="36">
        <v>51.333333333333336</v>
      </c>
      <c r="N8" s="36">
        <v>46.416666666666664</v>
      </c>
      <c r="O8" s="36">
        <v>17.25</v>
      </c>
      <c r="P8" s="36">
        <v>158.25000000000003</v>
      </c>
      <c r="Q8" s="36">
        <v>12</v>
      </c>
      <c r="R8" s="36">
        <v>93.333333333333329</v>
      </c>
      <c r="S8" s="36">
        <v>0</v>
      </c>
      <c r="T8" s="37">
        <v>4.8333333333333339</v>
      </c>
      <c r="U8" s="129">
        <v>1528.0833333333333</v>
      </c>
      <c r="V8" s="35">
        <v>0</v>
      </c>
      <c r="W8" s="36">
        <v>0</v>
      </c>
      <c r="X8" s="36">
        <v>0</v>
      </c>
      <c r="Y8" s="36">
        <v>0</v>
      </c>
      <c r="Z8" s="36">
        <v>0</v>
      </c>
      <c r="AA8" s="36">
        <v>18.416666666666664</v>
      </c>
      <c r="AB8" s="36">
        <v>0.16666666666666666</v>
      </c>
      <c r="AC8" s="36">
        <v>0</v>
      </c>
      <c r="AD8" s="38">
        <v>18.583333333333332</v>
      </c>
      <c r="AE8" s="129">
        <v>1546.6666666666665</v>
      </c>
    </row>
    <row r="9" spans="1:31" s="33" customFormat="1" ht="18.95" customHeight="1" x14ac:dyDescent="0.2">
      <c r="A9" s="34"/>
      <c r="B9" s="28"/>
      <c r="C9" s="28" t="s">
        <v>23</v>
      </c>
      <c r="D9" s="35">
        <v>457.80000000000007</v>
      </c>
      <c r="E9" s="36">
        <v>109.55000000000001</v>
      </c>
      <c r="F9" s="36">
        <v>142</v>
      </c>
      <c r="G9" s="36">
        <v>95.699999999999989</v>
      </c>
      <c r="H9" s="36">
        <v>162.06666666666663</v>
      </c>
      <c r="I9" s="36">
        <v>565.98333333333335</v>
      </c>
      <c r="J9" s="36">
        <v>505.98333333333341</v>
      </c>
      <c r="K9" s="36">
        <v>7.916666666666667</v>
      </c>
      <c r="L9" s="36">
        <v>156.1</v>
      </c>
      <c r="M9" s="36">
        <v>92.549999999999983</v>
      </c>
      <c r="N9" s="36">
        <v>83.55</v>
      </c>
      <c r="O9" s="36">
        <v>18.399999999999999</v>
      </c>
      <c r="P9" s="36">
        <v>315.30000000000007</v>
      </c>
      <c r="Q9" s="36">
        <v>23.950000000000003</v>
      </c>
      <c r="R9" s="36">
        <v>186.26666666666665</v>
      </c>
      <c r="S9" s="36">
        <v>0</v>
      </c>
      <c r="T9" s="37">
        <v>5.0333333333333341</v>
      </c>
      <c r="U9" s="129">
        <v>2928.1499999999996</v>
      </c>
      <c r="V9" s="35">
        <v>0</v>
      </c>
      <c r="W9" s="36">
        <v>0</v>
      </c>
      <c r="X9" s="36">
        <v>0</v>
      </c>
      <c r="Y9" s="36">
        <v>0</v>
      </c>
      <c r="Z9" s="36">
        <v>0</v>
      </c>
      <c r="AA9" s="36">
        <v>18.416666666666664</v>
      </c>
      <c r="AB9" s="36">
        <v>0.16666666666666666</v>
      </c>
      <c r="AC9" s="36">
        <v>0</v>
      </c>
      <c r="AD9" s="38">
        <v>18.583333333333332</v>
      </c>
      <c r="AE9" s="129">
        <v>2946.7333333333331</v>
      </c>
    </row>
    <row r="10" spans="1:31" s="33" customFormat="1" ht="18.95" customHeight="1" x14ac:dyDescent="0.2">
      <c r="A10" s="41"/>
      <c r="B10" s="39" t="s">
        <v>24</v>
      </c>
      <c r="C10" s="39"/>
      <c r="D10" s="42">
        <v>2063.2117647058826</v>
      </c>
      <c r="E10" s="43">
        <v>1850.8441176470587</v>
      </c>
      <c r="F10" s="43">
        <v>1336.1764705882354</v>
      </c>
      <c r="G10" s="43">
        <v>1608.7588235294118</v>
      </c>
      <c r="H10" s="43">
        <v>1363.7725490196078</v>
      </c>
      <c r="I10" s="43">
        <v>2741.0421568627462</v>
      </c>
      <c r="J10" s="43">
        <v>2913.100980392157</v>
      </c>
      <c r="K10" s="43">
        <v>465.74019607843138</v>
      </c>
      <c r="L10" s="43">
        <v>1037.9235294117655</v>
      </c>
      <c r="M10" s="43">
        <v>1284.9617647058824</v>
      </c>
      <c r="N10" s="43">
        <v>1364.0794117647063</v>
      </c>
      <c r="O10" s="43">
        <v>455.69411764705887</v>
      </c>
      <c r="P10" s="43">
        <v>1436.5941176470585</v>
      </c>
      <c r="Q10" s="43">
        <v>23.950000000000003</v>
      </c>
      <c r="R10" s="43">
        <v>428.26666666666665</v>
      </c>
      <c r="S10" s="43">
        <v>0</v>
      </c>
      <c r="T10" s="44">
        <v>393.62156862745098</v>
      </c>
      <c r="U10" s="131">
        <v>20767.738235294124</v>
      </c>
      <c r="V10" s="42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60.181372549019599</v>
      </c>
      <c r="AB10" s="43">
        <v>0.16666666666666666</v>
      </c>
      <c r="AC10" s="43">
        <v>0</v>
      </c>
      <c r="AD10" s="45">
        <v>60.348039215686271</v>
      </c>
      <c r="AE10" s="131">
        <v>20828.086274509809</v>
      </c>
    </row>
    <row r="11" spans="1:31" s="1" customFormat="1" ht="18.95" customHeight="1" x14ac:dyDescent="0.2">
      <c r="A11" s="18" t="s">
        <v>19</v>
      </c>
      <c r="B11" s="14" t="s">
        <v>20</v>
      </c>
      <c r="C11" s="14" t="s">
        <v>20</v>
      </c>
      <c r="D11" s="8">
        <v>872.93434729042679</v>
      </c>
      <c r="E11" s="9">
        <v>50.025332119347595</v>
      </c>
      <c r="F11" s="9">
        <v>39.899008566969449</v>
      </c>
      <c r="G11" s="9">
        <v>20.714105643298463</v>
      </c>
      <c r="H11" s="9">
        <v>87.514205164270834</v>
      </c>
      <c r="I11" s="9">
        <v>36.66619359329912</v>
      </c>
      <c r="J11" s="9">
        <v>16.428167497369074</v>
      </c>
      <c r="K11" s="9">
        <v>3.1764705882352944</v>
      </c>
      <c r="L11" s="9">
        <v>24.94765615350931</v>
      </c>
      <c r="M11" s="9">
        <v>46.917281842373072</v>
      </c>
      <c r="N11" s="9">
        <v>30.054183402351555</v>
      </c>
      <c r="O11" s="9">
        <v>26.639679777236339</v>
      </c>
      <c r="P11" s="9">
        <v>34.923191959113723</v>
      </c>
      <c r="Q11" s="9">
        <v>0</v>
      </c>
      <c r="R11" s="9">
        <v>10.373528748291557</v>
      </c>
      <c r="S11" s="9">
        <v>0</v>
      </c>
      <c r="T11" s="10">
        <v>11.552341090525296</v>
      </c>
      <c r="U11" s="72">
        <v>1312.7656934366175</v>
      </c>
      <c r="V11" s="8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25">
        <v>0</v>
      </c>
      <c r="AE11" s="72">
        <v>1312.7656934366175</v>
      </c>
    </row>
    <row r="12" spans="1:31" s="1" customFormat="1" ht="18.95" customHeight="1" x14ac:dyDescent="0.2">
      <c r="A12" s="18"/>
      <c r="B12" s="7"/>
      <c r="C12" s="7" t="s">
        <v>21</v>
      </c>
      <c r="D12" s="8">
        <v>6.882352941176471</v>
      </c>
      <c r="E12" s="9">
        <v>0</v>
      </c>
      <c r="F12" s="9">
        <v>0</v>
      </c>
      <c r="G12" s="9">
        <v>0</v>
      </c>
      <c r="H12" s="9">
        <v>0</v>
      </c>
      <c r="I12" s="9">
        <v>0.17647058823529413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3.7058823529411766</v>
      </c>
      <c r="Q12" s="9">
        <v>0</v>
      </c>
      <c r="R12" s="9">
        <v>0</v>
      </c>
      <c r="S12" s="9">
        <v>0</v>
      </c>
      <c r="T12" s="10">
        <v>0</v>
      </c>
      <c r="U12" s="72">
        <v>10.764705882352942</v>
      </c>
      <c r="V12" s="8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25">
        <v>0</v>
      </c>
      <c r="AE12" s="72">
        <v>10.764705882352942</v>
      </c>
    </row>
    <row r="13" spans="1:31" s="1" customFormat="1" ht="18.95" customHeight="1" x14ac:dyDescent="0.2">
      <c r="A13" s="18"/>
      <c r="B13" s="7"/>
      <c r="C13" s="7" t="s">
        <v>18</v>
      </c>
      <c r="D13" s="8">
        <v>879.81670023160325</v>
      </c>
      <c r="E13" s="9">
        <v>50.025332119347595</v>
      </c>
      <c r="F13" s="9">
        <v>39.899008566969449</v>
      </c>
      <c r="G13" s="9">
        <v>20.714105643298463</v>
      </c>
      <c r="H13" s="9">
        <v>87.514205164270834</v>
      </c>
      <c r="I13" s="9">
        <v>36.842664181534417</v>
      </c>
      <c r="J13" s="9">
        <v>16.428167497369074</v>
      </c>
      <c r="K13" s="9">
        <v>3.1764705882352944</v>
      </c>
      <c r="L13" s="9">
        <v>24.94765615350931</v>
      </c>
      <c r="M13" s="9">
        <v>46.917281842373072</v>
      </c>
      <c r="N13" s="9">
        <v>30.054183402351555</v>
      </c>
      <c r="O13" s="9">
        <v>26.639679777236339</v>
      </c>
      <c r="P13" s="9">
        <v>38.629074312054897</v>
      </c>
      <c r="Q13" s="9">
        <v>0</v>
      </c>
      <c r="R13" s="9">
        <v>10.373528748291557</v>
      </c>
      <c r="S13" s="9">
        <v>0</v>
      </c>
      <c r="T13" s="10">
        <v>11.552341090525296</v>
      </c>
      <c r="U13" s="72">
        <v>1323.5303993189705</v>
      </c>
      <c r="V13" s="8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25">
        <v>0</v>
      </c>
      <c r="AE13" s="72">
        <v>1323.5303993189705</v>
      </c>
    </row>
    <row r="14" spans="1:31" s="1" customFormat="1" ht="18.95" customHeight="1" x14ac:dyDescent="0.2">
      <c r="A14" s="18"/>
      <c r="B14" s="7" t="s">
        <v>22</v>
      </c>
      <c r="C14" s="7" t="s">
        <v>21</v>
      </c>
      <c r="D14" s="8">
        <v>205.25000000000003</v>
      </c>
      <c r="E14" s="9">
        <v>0</v>
      </c>
      <c r="F14" s="9">
        <v>0.5</v>
      </c>
      <c r="G14" s="9">
        <v>0</v>
      </c>
      <c r="H14" s="9">
        <v>0</v>
      </c>
      <c r="I14" s="9">
        <v>1.75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0.25</v>
      </c>
      <c r="P14" s="9">
        <v>2</v>
      </c>
      <c r="Q14" s="9">
        <v>0</v>
      </c>
      <c r="R14" s="9">
        <v>0</v>
      </c>
      <c r="S14" s="9">
        <v>0</v>
      </c>
      <c r="T14" s="10">
        <v>0</v>
      </c>
      <c r="U14" s="72">
        <v>209.75000000000003</v>
      </c>
      <c r="V14" s="8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25">
        <v>0</v>
      </c>
      <c r="AE14" s="72">
        <v>209.75000000000003</v>
      </c>
    </row>
    <row r="15" spans="1:31" s="1" customFormat="1" ht="18.95" customHeight="1" x14ac:dyDescent="0.2">
      <c r="A15" s="18"/>
      <c r="B15" s="7"/>
      <c r="C15" s="7" t="s">
        <v>23</v>
      </c>
      <c r="D15" s="8">
        <v>410.50000000000006</v>
      </c>
      <c r="E15" s="9">
        <v>0</v>
      </c>
      <c r="F15" s="9">
        <v>1</v>
      </c>
      <c r="G15" s="9">
        <v>0</v>
      </c>
      <c r="H15" s="9">
        <v>0</v>
      </c>
      <c r="I15" s="9">
        <v>3.5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0.5</v>
      </c>
      <c r="P15" s="9">
        <v>4</v>
      </c>
      <c r="Q15" s="9">
        <v>0</v>
      </c>
      <c r="R15" s="9">
        <v>0</v>
      </c>
      <c r="S15" s="9">
        <v>0</v>
      </c>
      <c r="T15" s="10">
        <v>0</v>
      </c>
      <c r="U15" s="72">
        <v>419.50000000000006</v>
      </c>
      <c r="V15" s="8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25">
        <v>0</v>
      </c>
      <c r="AE15" s="72">
        <v>419.50000000000006</v>
      </c>
    </row>
    <row r="16" spans="1:31" s="1" customFormat="1" ht="18.95" customHeight="1" x14ac:dyDescent="0.2">
      <c r="A16" s="18"/>
      <c r="B16" s="20" t="s">
        <v>24</v>
      </c>
      <c r="C16" s="20"/>
      <c r="D16" s="8">
        <v>1290.3167002316031</v>
      </c>
      <c r="E16" s="9">
        <v>50.025332119347595</v>
      </c>
      <c r="F16" s="9">
        <v>40.899008566969449</v>
      </c>
      <c r="G16" s="9">
        <v>20.714105643298463</v>
      </c>
      <c r="H16" s="9">
        <v>87.514205164270834</v>
      </c>
      <c r="I16" s="9">
        <v>40.342664181534417</v>
      </c>
      <c r="J16" s="9">
        <v>16.428167497369074</v>
      </c>
      <c r="K16" s="9">
        <v>3.1764705882352944</v>
      </c>
      <c r="L16" s="9">
        <v>24.94765615350931</v>
      </c>
      <c r="M16" s="9">
        <v>46.917281842373072</v>
      </c>
      <c r="N16" s="9">
        <v>30.054183402351555</v>
      </c>
      <c r="O16" s="9">
        <v>27.139679777236339</v>
      </c>
      <c r="P16" s="9">
        <v>42.629074312054897</v>
      </c>
      <c r="Q16" s="9">
        <v>0</v>
      </c>
      <c r="R16" s="9">
        <v>10.373528748291557</v>
      </c>
      <c r="S16" s="9">
        <v>0</v>
      </c>
      <c r="T16" s="10">
        <v>11.552341090525296</v>
      </c>
      <c r="U16" s="72">
        <v>1743.0303993189705</v>
      </c>
      <c r="V16" s="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25">
        <v>0</v>
      </c>
      <c r="AE16" s="133">
        <v>1743.0303993189705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v>28.839438502673794</v>
      </c>
      <c r="E17" s="16">
        <v>23.973328877005351</v>
      </c>
      <c r="F17" s="16">
        <v>550.02352941176468</v>
      </c>
      <c r="G17" s="16">
        <v>7.4129010695187159</v>
      </c>
      <c r="H17" s="16">
        <v>28.36082887700535</v>
      </c>
      <c r="I17" s="16">
        <v>35.296323529411765</v>
      </c>
      <c r="J17" s="16">
        <v>10.501537433155081</v>
      </c>
      <c r="K17" s="16">
        <v>0.35294117647058826</v>
      </c>
      <c r="L17" s="16">
        <v>4.0874999999999995</v>
      </c>
      <c r="M17" s="16">
        <v>30.304879679144385</v>
      </c>
      <c r="N17" s="16">
        <v>18.993248663101603</v>
      </c>
      <c r="O17" s="16">
        <v>11.17720588235294</v>
      </c>
      <c r="P17" s="16">
        <v>34.485494652406416</v>
      </c>
      <c r="Q17" s="16">
        <v>0</v>
      </c>
      <c r="R17" s="16">
        <v>9.2695187165775401</v>
      </c>
      <c r="S17" s="16">
        <v>0</v>
      </c>
      <c r="T17" s="17">
        <v>3.7071524064171122</v>
      </c>
      <c r="U17" s="71">
        <v>796.78582887700543</v>
      </c>
      <c r="V17" s="15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24">
        <v>0</v>
      </c>
      <c r="AE17" s="71">
        <v>796.78582887700543</v>
      </c>
    </row>
    <row r="18" spans="1:31" s="1" customFormat="1" ht="18.95" customHeight="1" x14ac:dyDescent="0.2">
      <c r="A18" s="18"/>
      <c r="B18" s="7"/>
      <c r="C18" s="7" t="s">
        <v>21</v>
      </c>
      <c r="D18" s="8">
        <v>0</v>
      </c>
      <c r="E18" s="9">
        <v>0</v>
      </c>
      <c r="F18" s="9">
        <v>0.35294117647058826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v>0</v>
      </c>
      <c r="U18" s="72">
        <v>0.35294117647058826</v>
      </c>
      <c r="V18" s="8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25">
        <v>0</v>
      </c>
      <c r="AE18" s="72">
        <v>0.35294117647058826</v>
      </c>
    </row>
    <row r="19" spans="1:31" s="1" customFormat="1" ht="18.95" customHeight="1" x14ac:dyDescent="0.2">
      <c r="A19" s="18"/>
      <c r="B19" s="7"/>
      <c r="C19" s="7" t="s">
        <v>18</v>
      </c>
      <c r="D19" s="8">
        <v>28.839438502673794</v>
      </c>
      <c r="E19" s="9">
        <v>23.973328877005351</v>
      </c>
      <c r="F19" s="9">
        <v>550.37647058823529</v>
      </c>
      <c r="G19" s="9">
        <v>7.4129010695187159</v>
      </c>
      <c r="H19" s="9">
        <v>28.36082887700535</v>
      </c>
      <c r="I19" s="9">
        <v>35.296323529411765</v>
      </c>
      <c r="J19" s="9">
        <v>10.501537433155081</v>
      </c>
      <c r="K19" s="9">
        <v>0.35294117647058826</v>
      </c>
      <c r="L19" s="9">
        <v>4.0874999999999995</v>
      </c>
      <c r="M19" s="9">
        <v>30.304879679144385</v>
      </c>
      <c r="N19" s="9">
        <v>18.993248663101603</v>
      </c>
      <c r="O19" s="9">
        <v>11.17720588235294</v>
      </c>
      <c r="P19" s="9">
        <v>34.485494652406416</v>
      </c>
      <c r="Q19" s="9">
        <v>0</v>
      </c>
      <c r="R19" s="9">
        <v>9.2695187165775401</v>
      </c>
      <c r="S19" s="9">
        <v>0</v>
      </c>
      <c r="T19" s="10">
        <v>3.7071524064171122</v>
      </c>
      <c r="U19" s="72">
        <v>797.13877005347604</v>
      </c>
      <c r="V19" s="8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25">
        <v>0</v>
      </c>
      <c r="AE19" s="72">
        <v>797.13877005347604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v>0</v>
      </c>
      <c r="E20" s="9">
        <v>0</v>
      </c>
      <c r="F20" s="9">
        <v>67</v>
      </c>
      <c r="G20" s="9">
        <v>0</v>
      </c>
      <c r="H20" s="9">
        <v>0.25</v>
      </c>
      <c r="I20" s="9">
        <v>0</v>
      </c>
      <c r="J20" s="9">
        <v>0.25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v>0</v>
      </c>
      <c r="U20" s="72">
        <v>67.5</v>
      </c>
      <c r="V20" s="8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25">
        <v>0</v>
      </c>
      <c r="AE20" s="72">
        <v>67.5</v>
      </c>
    </row>
    <row r="21" spans="1:31" s="1" customFormat="1" ht="18.95" customHeight="1" x14ac:dyDescent="0.2">
      <c r="A21" s="18"/>
      <c r="B21" s="7"/>
      <c r="C21" s="7" t="s">
        <v>23</v>
      </c>
      <c r="D21" s="8">
        <v>0</v>
      </c>
      <c r="E21" s="9">
        <v>0</v>
      </c>
      <c r="F21" s="9">
        <v>134</v>
      </c>
      <c r="G21" s="9">
        <v>0</v>
      </c>
      <c r="H21" s="9">
        <v>0.5</v>
      </c>
      <c r="I21" s="9">
        <v>0</v>
      </c>
      <c r="J21" s="9">
        <v>0.5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0</v>
      </c>
      <c r="U21" s="72">
        <v>135</v>
      </c>
      <c r="V21" s="8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25">
        <v>0</v>
      </c>
      <c r="AE21" s="72">
        <v>135</v>
      </c>
    </row>
    <row r="22" spans="1:31" s="1" customFormat="1" ht="18.95" customHeight="1" x14ac:dyDescent="0.2">
      <c r="A22" s="19"/>
      <c r="B22" s="20" t="s">
        <v>24</v>
      </c>
      <c r="C22" s="20"/>
      <c r="D22" s="21">
        <v>28.839438502673794</v>
      </c>
      <c r="E22" s="22">
        <v>23.973328877005351</v>
      </c>
      <c r="F22" s="22">
        <v>684.37647058823529</v>
      </c>
      <c r="G22" s="22">
        <v>7.4129010695187159</v>
      </c>
      <c r="H22" s="22">
        <v>28.86082887700535</v>
      </c>
      <c r="I22" s="22">
        <v>35.296323529411765</v>
      </c>
      <c r="J22" s="22">
        <v>11.001537433155081</v>
      </c>
      <c r="K22" s="22">
        <v>0.35294117647058826</v>
      </c>
      <c r="L22" s="22">
        <v>4.0874999999999995</v>
      </c>
      <c r="M22" s="22">
        <v>30.304879679144385</v>
      </c>
      <c r="N22" s="22">
        <v>18.993248663101603</v>
      </c>
      <c r="O22" s="22">
        <v>11.17720588235294</v>
      </c>
      <c r="P22" s="22">
        <v>34.485494652406416</v>
      </c>
      <c r="Q22" s="22">
        <v>0</v>
      </c>
      <c r="R22" s="22">
        <v>9.2695187165775401</v>
      </c>
      <c r="S22" s="22">
        <v>0</v>
      </c>
      <c r="T22" s="23">
        <v>3.7071524064171122</v>
      </c>
      <c r="U22" s="73">
        <v>932.13877005347592</v>
      </c>
      <c r="V22" s="21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126">
        <v>0</v>
      </c>
      <c r="AE22" s="74">
        <v>932.13877005347592</v>
      </c>
    </row>
    <row r="23" spans="1:31" s="1" customFormat="1" ht="18.95" customHeight="1" x14ac:dyDescent="0.2">
      <c r="A23" s="18" t="s">
        <v>27</v>
      </c>
      <c r="B23" s="7" t="s">
        <v>20</v>
      </c>
      <c r="C23" s="7" t="s">
        <v>20</v>
      </c>
      <c r="D23" s="8">
        <v>2.6329411764705877</v>
      </c>
      <c r="E23" s="9">
        <v>1.7788235294117647</v>
      </c>
      <c r="F23" s="9">
        <v>3.7694117647058816</v>
      </c>
      <c r="G23" s="9">
        <v>1.1011764705882354</v>
      </c>
      <c r="H23" s="9">
        <v>577.82980392156855</v>
      </c>
      <c r="I23" s="9">
        <v>10.232941176470586</v>
      </c>
      <c r="J23" s="9">
        <v>6.4658823529411764</v>
      </c>
      <c r="K23" s="9">
        <v>2.6329411764705877</v>
      </c>
      <c r="L23" s="9">
        <v>1.7788235294117645</v>
      </c>
      <c r="M23" s="9">
        <v>3.7811764705882349</v>
      </c>
      <c r="N23" s="9">
        <v>3.077647058823529</v>
      </c>
      <c r="O23" s="9">
        <v>0</v>
      </c>
      <c r="P23" s="9">
        <v>4.249411764705882</v>
      </c>
      <c r="Q23" s="9">
        <v>0</v>
      </c>
      <c r="R23" s="9">
        <v>1.9764705882352942</v>
      </c>
      <c r="S23" s="9">
        <v>0</v>
      </c>
      <c r="T23" s="10">
        <v>2.3223529411764705</v>
      </c>
      <c r="U23" s="72">
        <v>623.62980392156851</v>
      </c>
      <c r="V23" s="8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25">
        <v>0</v>
      </c>
      <c r="AE23" s="72">
        <v>623.62980392156851</v>
      </c>
    </row>
    <row r="24" spans="1:31" s="1" customFormat="1" ht="18.95" customHeight="1" x14ac:dyDescent="0.2">
      <c r="A24" s="18"/>
      <c r="B24" s="7"/>
      <c r="C24" s="7" t="s">
        <v>21</v>
      </c>
      <c r="D24" s="8">
        <v>0</v>
      </c>
      <c r="E24" s="9">
        <v>0</v>
      </c>
      <c r="F24" s="9">
        <v>0</v>
      </c>
      <c r="G24" s="9">
        <v>0</v>
      </c>
      <c r="H24" s="9">
        <v>3.3529411764705883</v>
      </c>
      <c r="I24" s="9">
        <v>0.17647058823529413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  <c r="U24" s="72">
        <v>3.5294117647058822</v>
      </c>
      <c r="V24" s="8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25">
        <v>0</v>
      </c>
      <c r="AE24" s="72">
        <v>3.5294117647058822</v>
      </c>
    </row>
    <row r="25" spans="1:31" s="1" customFormat="1" ht="18.95" customHeight="1" x14ac:dyDescent="0.2">
      <c r="A25" s="18"/>
      <c r="B25" s="7"/>
      <c r="C25" s="7" t="s">
        <v>18</v>
      </c>
      <c r="D25" s="8">
        <v>2.6329411764705877</v>
      </c>
      <c r="E25" s="9">
        <v>1.7788235294117647</v>
      </c>
      <c r="F25" s="9">
        <v>3.7694117647058816</v>
      </c>
      <c r="G25" s="9">
        <v>1.1011764705882354</v>
      </c>
      <c r="H25" s="9">
        <v>581.18274509803905</v>
      </c>
      <c r="I25" s="9">
        <v>10.409411764705881</v>
      </c>
      <c r="J25" s="9">
        <v>6.4658823529411764</v>
      </c>
      <c r="K25" s="9">
        <v>2.6329411764705877</v>
      </c>
      <c r="L25" s="9">
        <v>1.7788235294117645</v>
      </c>
      <c r="M25" s="9">
        <v>3.7811764705882349</v>
      </c>
      <c r="N25" s="9">
        <v>3.077647058823529</v>
      </c>
      <c r="O25" s="9">
        <v>0</v>
      </c>
      <c r="P25" s="9">
        <v>4.249411764705882</v>
      </c>
      <c r="Q25" s="9">
        <v>0</v>
      </c>
      <c r="R25" s="9">
        <v>1.9764705882352942</v>
      </c>
      <c r="S25" s="9">
        <v>0</v>
      </c>
      <c r="T25" s="10">
        <v>2.3223529411764705</v>
      </c>
      <c r="U25" s="72">
        <v>627.15921568627436</v>
      </c>
      <c r="V25" s="8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25">
        <v>0</v>
      </c>
      <c r="AE25" s="72">
        <v>627.15921568627436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v>1</v>
      </c>
      <c r="E26" s="9">
        <v>0.25</v>
      </c>
      <c r="F26" s="9">
        <v>1</v>
      </c>
      <c r="G26" s="9">
        <v>0</v>
      </c>
      <c r="H26" s="9">
        <v>75.583333333333329</v>
      </c>
      <c r="I26" s="9">
        <v>0.75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v>0</v>
      </c>
      <c r="U26" s="72">
        <v>78.583333333333329</v>
      </c>
      <c r="V26" s="8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25">
        <v>0</v>
      </c>
      <c r="AE26" s="72">
        <v>78.583333333333329</v>
      </c>
    </row>
    <row r="27" spans="1:31" s="1" customFormat="1" ht="18.95" customHeight="1" x14ac:dyDescent="0.2">
      <c r="A27" s="18"/>
      <c r="B27" s="7"/>
      <c r="C27" s="7" t="s">
        <v>23</v>
      </c>
      <c r="D27" s="8">
        <v>2</v>
      </c>
      <c r="E27" s="9">
        <v>0.5</v>
      </c>
      <c r="F27" s="9">
        <v>2</v>
      </c>
      <c r="G27" s="9">
        <v>0</v>
      </c>
      <c r="H27" s="9">
        <v>151.16666666666666</v>
      </c>
      <c r="I27" s="9">
        <v>1.5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0</v>
      </c>
      <c r="U27" s="72">
        <v>157.16666666666666</v>
      </c>
      <c r="V27" s="8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25">
        <v>0</v>
      </c>
      <c r="AE27" s="72">
        <v>157.16666666666666</v>
      </c>
    </row>
    <row r="28" spans="1:31" s="1" customFormat="1" ht="18.95" customHeight="1" x14ac:dyDescent="0.2">
      <c r="A28" s="19"/>
      <c r="B28" s="24" t="s">
        <v>24</v>
      </c>
      <c r="C28" s="24"/>
      <c r="D28" s="8">
        <v>4.6329411764705881</v>
      </c>
      <c r="E28" s="9">
        <v>2.2788235294117647</v>
      </c>
      <c r="F28" s="9">
        <v>5.7694117647058816</v>
      </c>
      <c r="G28" s="9">
        <v>1.1011764705882354</v>
      </c>
      <c r="H28" s="9">
        <v>732.34941176470579</v>
      </c>
      <c r="I28" s="9">
        <v>11.909411764705881</v>
      </c>
      <c r="J28" s="9">
        <v>6.4658823529411764</v>
      </c>
      <c r="K28" s="9">
        <v>2.6329411764705877</v>
      </c>
      <c r="L28" s="9">
        <v>1.7788235294117645</v>
      </c>
      <c r="M28" s="9">
        <v>3.7811764705882349</v>
      </c>
      <c r="N28" s="9">
        <v>3.077647058823529</v>
      </c>
      <c r="O28" s="9">
        <v>0</v>
      </c>
      <c r="P28" s="9">
        <v>4.249411764705882</v>
      </c>
      <c r="Q28" s="9">
        <v>0</v>
      </c>
      <c r="R28" s="9">
        <v>1.9764705882352942</v>
      </c>
      <c r="S28" s="9">
        <v>0</v>
      </c>
      <c r="T28" s="10">
        <v>2.3223529411764705</v>
      </c>
      <c r="U28" s="72">
        <v>784.32588235294111</v>
      </c>
      <c r="V28" s="8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25">
        <v>0</v>
      </c>
      <c r="AE28" s="133">
        <v>784.32588235294111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v>362.76719639468683</v>
      </c>
      <c r="E29" s="16">
        <v>4.9782546082949315</v>
      </c>
      <c r="F29" s="16">
        <v>327.98149905123336</v>
      </c>
      <c r="G29" s="16">
        <v>2.2634267416644076</v>
      </c>
      <c r="H29" s="16">
        <v>192.60902344808898</v>
      </c>
      <c r="I29" s="16">
        <v>1578.3934416508539</v>
      </c>
      <c r="J29" s="16">
        <v>411.24382454594746</v>
      </c>
      <c r="K29" s="16">
        <v>11.23529411764706</v>
      </c>
      <c r="L29" s="16">
        <v>105.91241698292222</v>
      </c>
      <c r="M29" s="16">
        <v>36.679257590132821</v>
      </c>
      <c r="N29" s="16">
        <v>30.777471875847112</v>
      </c>
      <c r="O29" s="16">
        <v>63.24501050420168</v>
      </c>
      <c r="P29" s="16">
        <v>287.1344791949038</v>
      </c>
      <c r="Q29" s="16">
        <v>0</v>
      </c>
      <c r="R29" s="16">
        <v>62.529886148007606</v>
      </c>
      <c r="S29" s="16">
        <v>0</v>
      </c>
      <c r="T29" s="17">
        <v>52.453806925996204</v>
      </c>
      <c r="U29" s="71">
        <v>3530.2042897804286</v>
      </c>
      <c r="V29" s="15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24">
        <v>0</v>
      </c>
      <c r="AE29" s="71">
        <v>3530.2042897804286</v>
      </c>
    </row>
    <row r="30" spans="1:31" s="1" customFormat="1" ht="18.95" customHeight="1" x14ac:dyDescent="0.2">
      <c r="A30" s="18"/>
      <c r="B30" s="7"/>
      <c r="C30" s="7" t="s">
        <v>21</v>
      </c>
      <c r="D30" s="8">
        <v>3.6470588235294121</v>
      </c>
      <c r="E30" s="9">
        <v>0</v>
      </c>
      <c r="F30" s="9">
        <v>0</v>
      </c>
      <c r="G30" s="9">
        <v>0</v>
      </c>
      <c r="H30" s="9">
        <v>0.52941176470588236</v>
      </c>
      <c r="I30" s="9">
        <v>0.52941176470588236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0.17647058823529413</v>
      </c>
      <c r="P30" s="9">
        <v>0</v>
      </c>
      <c r="Q30" s="9">
        <v>0</v>
      </c>
      <c r="R30" s="9">
        <v>0</v>
      </c>
      <c r="S30" s="9">
        <v>0</v>
      </c>
      <c r="T30" s="10">
        <v>0</v>
      </c>
      <c r="U30" s="72">
        <v>4.8823529411764701</v>
      </c>
      <c r="V30" s="8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25">
        <v>0</v>
      </c>
      <c r="AE30" s="72">
        <v>4.8823529411764701</v>
      </c>
    </row>
    <row r="31" spans="1:31" s="1" customFormat="1" ht="18.95" customHeight="1" x14ac:dyDescent="0.2">
      <c r="A31" s="18"/>
      <c r="B31" s="7"/>
      <c r="C31" s="7" t="s">
        <v>18</v>
      </c>
      <c r="D31" s="8">
        <v>366.41425521821634</v>
      </c>
      <c r="E31" s="9">
        <v>4.9782546082949315</v>
      </c>
      <c r="F31" s="9">
        <v>327.98149905123336</v>
      </c>
      <c r="G31" s="9">
        <v>2.2634267416644076</v>
      </c>
      <c r="H31" s="9">
        <v>193.13843521279489</v>
      </c>
      <c r="I31" s="9">
        <v>1578.9228534155598</v>
      </c>
      <c r="J31" s="9">
        <v>411.24382454594746</v>
      </c>
      <c r="K31" s="9">
        <v>11.23529411764706</v>
      </c>
      <c r="L31" s="9">
        <v>105.91241698292222</v>
      </c>
      <c r="M31" s="9">
        <v>36.679257590132821</v>
      </c>
      <c r="N31" s="9">
        <v>30.777471875847112</v>
      </c>
      <c r="O31" s="9">
        <v>63.421481092436977</v>
      </c>
      <c r="P31" s="9">
        <v>287.1344791949038</v>
      </c>
      <c r="Q31" s="9">
        <v>0</v>
      </c>
      <c r="R31" s="9">
        <v>62.529886148007606</v>
      </c>
      <c r="S31" s="9">
        <v>0</v>
      </c>
      <c r="T31" s="10">
        <v>52.453806925996204</v>
      </c>
      <c r="U31" s="72">
        <v>3535.0866427216051</v>
      </c>
      <c r="V31" s="8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25">
        <v>0</v>
      </c>
      <c r="AE31" s="72">
        <v>3535.0866427216051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v>4.75</v>
      </c>
      <c r="E32" s="9">
        <v>0</v>
      </c>
      <c r="F32" s="9">
        <v>0</v>
      </c>
      <c r="G32" s="9">
        <v>0</v>
      </c>
      <c r="H32" s="9">
        <v>0.25</v>
      </c>
      <c r="I32" s="9">
        <v>271.91666666666669</v>
      </c>
      <c r="J32" s="9">
        <v>0</v>
      </c>
      <c r="K32" s="9">
        <v>0</v>
      </c>
      <c r="L32" s="9">
        <v>4.75</v>
      </c>
      <c r="M32" s="9">
        <v>0</v>
      </c>
      <c r="N32" s="9">
        <v>0</v>
      </c>
      <c r="O32" s="9">
        <v>0.5</v>
      </c>
      <c r="P32" s="9">
        <v>0.5</v>
      </c>
      <c r="Q32" s="9">
        <v>0.16666666666666666</v>
      </c>
      <c r="R32" s="9">
        <v>0</v>
      </c>
      <c r="S32" s="9">
        <v>0</v>
      </c>
      <c r="T32" s="10">
        <v>0</v>
      </c>
      <c r="U32" s="72">
        <v>282.83333333333331</v>
      </c>
      <c r="V32" s="8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25">
        <v>0</v>
      </c>
      <c r="AE32" s="72">
        <v>282.83333333333331</v>
      </c>
    </row>
    <row r="33" spans="1:31" s="1" customFormat="1" ht="18.95" customHeight="1" x14ac:dyDescent="0.2">
      <c r="A33" s="18"/>
      <c r="B33" s="7"/>
      <c r="C33" s="7" t="s">
        <v>23</v>
      </c>
      <c r="D33" s="8">
        <v>9.5</v>
      </c>
      <c r="E33" s="9">
        <v>0</v>
      </c>
      <c r="F33" s="9">
        <v>0</v>
      </c>
      <c r="G33" s="9">
        <v>0</v>
      </c>
      <c r="H33" s="9">
        <v>0.5</v>
      </c>
      <c r="I33" s="9">
        <v>543.83333333333337</v>
      </c>
      <c r="J33" s="9">
        <v>0</v>
      </c>
      <c r="K33" s="9">
        <v>0</v>
      </c>
      <c r="L33" s="9">
        <v>9.5</v>
      </c>
      <c r="M33" s="9">
        <v>0</v>
      </c>
      <c r="N33" s="9">
        <v>0</v>
      </c>
      <c r="O33" s="9">
        <v>1</v>
      </c>
      <c r="P33" s="9">
        <v>1</v>
      </c>
      <c r="Q33" s="9">
        <v>0.33333333333333331</v>
      </c>
      <c r="R33" s="9">
        <v>0</v>
      </c>
      <c r="S33" s="9">
        <v>0</v>
      </c>
      <c r="T33" s="10">
        <v>0</v>
      </c>
      <c r="U33" s="72">
        <v>565.66666666666663</v>
      </c>
      <c r="V33" s="8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25">
        <v>0</v>
      </c>
      <c r="AE33" s="72">
        <v>565.66666666666663</v>
      </c>
    </row>
    <row r="34" spans="1:31" s="1" customFormat="1" ht="18.95" customHeight="1" x14ac:dyDescent="0.2">
      <c r="A34" s="19"/>
      <c r="B34" s="20" t="s">
        <v>24</v>
      </c>
      <c r="C34" s="20"/>
      <c r="D34" s="21">
        <v>375.91425521821634</v>
      </c>
      <c r="E34" s="22">
        <v>4.9782546082949315</v>
      </c>
      <c r="F34" s="22">
        <v>327.98149905123336</v>
      </c>
      <c r="G34" s="22">
        <v>2.2634267416644076</v>
      </c>
      <c r="H34" s="22">
        <v>193.63843521279489</v>
      </c>
      <c r="I34" s="22">
        <v>2122.7561867488939</v>
      </c>
      <c r="J34" s="22">
        <v>411.24382454594746</v>
      </c>
      <c r="K34" s="22">
        <v>11.23529411764706</v>
      </c>
      <c r="L34" s="22">
        <v>115.41241698292222</v>
      </c>
      <c r="M34" s="22">
        <v>36.679257590132821</v>
      </c>
      <c r="N34" s="22">
        <v>30.777471875847112</v>
      </c>
      <c r="O34" s="22">
        <v>64.421481092436977</v>
      </c>
      <c r="P34" s="22">
        <v>288.1344791949038</v>
      </c>
      <c r="Q34" s="22">
        <v>0.33333333333333331</v>
      </c>
      <c r="R34" s="22">
        <v>62.529886148007606</v>
      </c>
      <c r="S34" s="22">
        <v>0</v>
      </c>
      <c r="T34" s="23">
        <v>52.453806925996204</v>
      </c>
      <c r="U34" s="73">
        <v>4100.753309388273</v>
      </c>
      <c r="V34" s="21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126">
        <v>0</v>
      </c>
      <c r="AE34" s="74">
        <v>4100.753309388273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v>1.6705882352941177</v>
      </c>
      <c r="E35" s="16">
        <v>1.7466386554621849</v>
      </c>
      <c r="F35" s="16">
        <v>2.7705882352941176</v>
      </c>
      <c r="G35" s="16">
        <v>0.85672268907563043</v>
      </c>
      <c r="H35" s="16">
        <v>20.481512605042017</v>
      </c>
      <c r="I35" s="16">
        <v>26.111764705882354</v>
      </c>
      <c r="J35" s="16">
        <v>1679.7105042016806</v>
      </c>
      <c r="K35" s="16">
        <v>0</v>
      </c>
      <c r="L35" s="16">
        <v>0.82058823529411751</v>
      </c>
      <c r="M35" s="16">
        <v>1.1205882352941177</v>
      </c>
      <c r="N35" s="16">
        <v>1.1525210084033612</v>
      </c>
      <c r="O35" s="16">
        <v>0.88109243697478989</v>
      </c>
      <c r="P35" s="16">
        <v>6.7840336134453771</v>
      </c>
      <c r="Q35" s="16">
        <v>0</v>
      </c>
      <c r="R35" s="16">
        <v>0.47647058823529409</v>
      </c>
      <c r="S35" s="16">
        <v>0</v>
      </c>
      <c r="T35" s="17">
        <v>0.55588235294117649</v>
      </c>
      <c r="U35" s="71">
        <v>1745.1394957983196</v>
      </c>
      <c r="V35" s="15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24">
        <v>0</v>
      </c>
      <c r="AE35" s="71">
        <v>1745.1394957983196</v>
      </c>
    </row>
    <row r="36" spans="1:31" s="1" customFormat="1" ht="18.95" customHeight="1" x14ac:dyDescent="0.2">
      <c r="A36" s="18"/>
      <c r="B36" s="7"/>
      <c r="C36" s="7" t="s">
        <v>21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0.88235294117647056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v>0</v>
      </c>
      <c r="U36" s="72">
        <v>0.88235294117647056</v>
      </c>
      <c r="V36" s="8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25">
        <v>0</v>
      </c>
      <c r="AE36" s="72">
        <v>0.88235294117647056</v>
      </c>
    </row>
    <row r="37" spans="1:31" s="1" customFormat="1" ht="18.95" customHeight="1" x14ac:dyDescent="0.2">
      <c r="A37" s="18"/>
      <c r="B37" s="7"/>
      <c r="C37" s="7" t="s">
        <v>18</v>
      </c>
      <c r="D37" s="8">
        <v>1.6705882352941177</v>
      </c>
      <c r="E37" s="9">
        <v>1.7466386554621849</v>
      </c>
      <c r="F37" s="9">
        <v>2.7705882352941176</v>
      </c>
      <c r="G37" s="9">
        <v>0.85672268907563043</v>
      </c>
      <c r="H37" s="9">
        <v>20.481512605042017</v>
      </c>
      <c r="I37" s="9">
        <v>26.111764705882354</v>
      </c>
      <c r="J37" s="9">
        <v>1680.5928571428574</v>
      </c>
      <c r="K37" s="9">
        <v>0</v>
      </c>
      <c r="L37" s="9">
        <v>0.82058823529411751</v>
      </c>
      <c r="M37" s="9">
        <v>1.1205882352941177</v>
      </c>
      <c r="N37" s="9">
        <v>1.1525210084033612</v>
      </c>
      <c r="O37" s="9">
        <v>0.88109243697478989</v>
      </c>
      <c r="P37" s="9">
        <v>6.7840336134453771</v>
      </c>
      <c r="Q37" s="9">
        <v>0</v>
      </c>
      <c r="R37" s="9">
        <v>0.47647058823529409</v>
      </c>
      <c r="S37" s="9">
        <v>0</v>
      </c>
      <c r="T37" s="10">
        <v>0.55588235294117649</v>
      </c>
      <c r="U37" s="72">
        <v>1746.0218487394959</v>
      </c>
      <c r="V37" s="8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25">
        <v>0</v>
      </c>
      <c r="AE37" s="72">
        <v>1746.0218487394959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246.66666666666671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72">
        <v>246.66666666666671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25">
        <v>0</v>
      </c>
      <c r="AE38" s="72">
        <v>246.66666666666671</v>
      </c>
    </row>
    <row r="39" spans="1:31" s="1" customFormat="1" ht="18.95" customHeight="1" x14ac:dyDescent="0.2">
      <c r="A39" s="18"/>
      <c r="B39" s="7"/>
      <c r="C39" s="7" t="s">
        <v>23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493.33333333333343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72">
        <v>493.33333333333343</v>
      </c>
      <c r="V39" s="8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25">
        <v>0</v>
      </c>
      <c r="AE39" s="72">
        <v>493.33333333333343</v>
      </c>
    </row>
    <row r="40" spans="1:31" s="1" customFormat="1" ht="18.95" customHeight="1" x14ac:dyDescent="0.2">
      <c r="A40" s="19"/>
      <c r="B40" s="20" t="s">
        <v>24</v>
      </c>
      <c r="C40" s="20"/>
      <c r="D40" s="21">
        <v>1.6705882352941177</v>
      </c>
      <c r="E40" s="22">
        <v>1.7466386554621849</v>
      </c>
      <c r="F40" s="22">
        <v>2.7705882352941176</v>
      </c>
      <c r="G40" s="22">
        <v>0.85672268907563043</v>
      </c>
      <c r="H40" s="22">
        <v>20.481512605042017</v>
      </c>
      <c r="I40" s="22">
        <v>26.111764705882354</v>
      </c>
      <c r="J40" s="22">
        <v>2173.9261904761902</v>
      </c>
      <c r="K40" s="22">
        <v>0</v>
      </c>
      <c r="L40" s="22">
        <v>0.82058823529411751</v>
      </c>
      <c r="M40" s="22">
        <v>1.1205882352941177</v>
      </c>
      <c r="N40" s="22">
        <v>1.1525210084033612</v>
      </c>
      <c r="O40" s="22">
        <v>0.88109243697478989</v>
      </c>
      <c r="P40" s="22">
        <v>6.7840336134453771</v>
      </c>
      <c r="Q40" s="22">
        <v>0</v>
      </c>
      <c r="R40" s="22">
        <v>0.47647058823529409</v>
      </c>
      <c r="S40" s="22">
        <v>0</v>
      </c>
      <c r="T40" s="23">
        <v>0.55588235294117649</v>
      </c>
      <c r="U40" s="73">
        <v>2239.3551820728294</v>
      </c>
      <c r="V40" s="21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126">
        <v>0</v>
      </c>
      <c r="AE40" s="74">
        <v>2239.3551820728294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v>41.630763616765634</v>
      </c>
      <c r="E41" s="16">
        <v>40.627512547297954</v>
      </c>
      <c r="F41" s="16">
        <v>31.483936090183334</v>
      </c>
      <c r="G41" s="16">
        <v>58.468910209626856</v>
      </c>
      <c r="H41" s="16">
        <v>33.036498882813262</v>
      </c>
      <c r="I41" s="16">
        <v>51.776427360407759</v>
      </c>
      <c r="J41" s="16">
        <v>47.454380045585665</v>
      </c>
      <c r="K41" s="16">
        <v>9.9999999999999982</v>
      </c>
      <c r="L41" s="16">
        <v>617.97053041105789</v>
      </c>
      <c r="M41" s="16">
        <v>27.083975949608686</v>
      </c>
      <c r="N41" s="16">
        <v>34.984324017830041</v>
      </c>
      <c r="O41" s="16">
        <v>9.1726940480334118</v>
      </c>
      <c r="P41" s="16">
        <v>29.546831456384794</v>
      </c>
      <c r="Q41" s="16">
        <v>0</v>
      </c>
      <c r="R41" s="16">
        <v>8.5849656984381824</v>
      </c>
      <c r="S41" s="16">
        <v>0</v>
      </c>
      <c r="T41" s="17">
        <v>13.489887495368444</v>
      </c>
      <c r="U41" s="71">
        <v>1055.3116378294019</v>
      </c>
      <c r="V41" s="15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24">
        <v>0</v>
      </c>
      <c r="AE41" s="71">
        <v>1055.3116378294019</v>
      </c>
    </row>
    <row r="42" spans="1:31" s="1" customFormat="1" ht="18.95" customHeight="1" x14ac:dyDescent="0.2">
      <c r="A42" s="18"/>
      <c r="B42" s="7"/>
      <c r="C42" s="7" t="s">
        <v>21</v>
      </c>
      <c r="D42" s="8">
        <v>0</v>
      </c>
      <c r="E42" s="9">
        <v>0</v>
      </c>
      <c r="F42" s="9">
        <v>0</v>
      </c>
      <c r="G42" s="9">
        <v>0</v>
      </c>
      <c r="H42" s="9">
        <v>5.8823529411764705E-2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72">
        <v>5.8823529411764705E-2</v>
      </c>
      <c r="V42" s="8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25">
        <v>0</v>
      </c>
      <c r="AE42" s="72">
        <v>5.8823529411764705E-2</v>
      </c>
    </row>
    <row r="43" spans="1:31" s="1" customFormat="1" ht="18.95" customHeight="1" x14ac:dyDescent="0.2">
      <c r="A43" s="18"/>
      <c r="B43" s="7"/>
      <c r="C43" s="7" t="s">
        <v>18</v>
      </c>
      <c r="D43" s="8">
        <v>41.630763616765634</v>
      </c>
      <c r="E43" s="9">
        <v>40.627512547297954</v>
      </c>
      <c r="F43" s="9">
        <v>31.483936090183334</v>
      </c>
      <c r="G43" s="9">
        <v>58.468910209626856</v>
      </c>
      <c r="H43" s="9">
        <v>33.09532241222503</v>
      </c>
      <c r="I43" s="9">
        <v>51.776427360407759</v>
      </c>
      <c r="J43" s="9">
        <v>47.454380045585665</v>
      </c>
      <c r="K43" s="9">
        <v>9.9999999999999982</v>
      </c>
      <c r="L43" s="9">
        <v>617.97053041105789</v>
      </c>
      <c r="M43" s="9">
        <v>27.083975949608686</v>
      </c>
      <c r="N43" s="9">
        <v>34.984324017830041</v>
      </c>
      <c r="O43" s="9">
        <v>9.1726940480334118</v>
      </c>
      <c r="P43" s="9">
        <v>29.546831456384794</v>
      </c>
      <c r="Q43" s="9">
        <v>0</v>
      </c>
      <c r="R43" s="9">
        <v>8.5849656984381824</v>
      </c>
      <c r="S43" s="9">
        <v>0</v>
      </c>
      <c r="T43" s="10">
        <v>13.489887495368444</v>
      </c>
      <c r="U43" s="72">
        <v>1055.3704613588136</v>
      </c>
      <c r="V43" s="8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25">
        <v>0</v>
      </c>
      <c r="AE43" s="72">
        <v>1055.3704613588136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90.833333333333329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0</v>
      </c>
      <c r="U44" s="72">
        <v>90.833333333333329</v>
      </c>
      <c r="V44" s="8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25">
        <v>0</v>
      </c>
      <c r="AE44" s="72">
        <v>90.833333333333329</v>
      </c>
    </row>
    <row r="45" spans="1:31" s="1" customFormat="1" ht="18.95" customHeight="1" x14ac:dyDescent="0.2">
      <c r="A45" s="18"/>
      <c r="B45" s="7"/>
      <c r="C45" s="7" t="s">
        <v>23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136.25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72">
        <v>136.25</v>
      </c>
      <c r="V45" s="8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25">
        <v>0</v>
      </c>
      <c r="AE45" s="72">
        <v>136.25</v>
      </c>
    </row>
    <row r="46" spans="1:31" s="1" customFormat="1" ht="18.95" customHeight="1" x14ac:dyDescent="0.2">
      <c r="A46" s="19"/>
      <c r="B46" s="20" t="s">
        <v>24</v>
      </c>
      <c r="C46" s="20"/>
      <c r="D46" s="21">
        <v>41.630763616765634</v>
      </c>
      <c r="E46" s="22">
        <v>40.627512547297954</v>
      </c>
      <c r="F46" s="22">
        <v>31.483936090183334</v>
      </c>
      <c r="G46" s="22">
        <v>58.468910209626856</v>
      </c>
      <c r="H46" s="22">
        <v>33.09532241222503</v>
      </c>
      <c r="I46" s="22">
        <v>51.776427360407759</v>
      </c>
      <c r="J46" s="22">
        <v>47.454380045585665</v>
      </c>
      <c r="K46" s="22">
        <v>9.9999999999999982</v>
      </c>
      <c r="L46" s="22">
        <v>754.22053041105789</v>
      </c>
      <c r="M46" s="22">
        <v>27.083975949608686</v>
      </c>
      <c r="N46" s="22">
        <v>34.984324017830041</v>
      </c>
      <c r="O46" s="22">
        <v>9.1726940480334118</v>
      </c>
      <c r="P46" s="22">
        <v>29.546831456384794</v>
      </c>
      <c r="Q46" s="22">
        <v>0</v>
      </c>
      <c r="R46" s="22">
        <v>8.5849656984381824</v>
      </c>
      <c r="S46" s="22">
        <v>0</v>
      </c>
      <c r="T46" s="23">
        <v>13.489887495368444</v>
      </c>
      <c r="U46" s="73">
        <v>1191.6204613588136</v>
      </c>
      <c r="V46" s="21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126">
        <v>0</v>
      </c>
      <c r="AE46" s="74">
        <v>1191.6204613588136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v>27.289512605042017</v>
      </c>
      <c r="E47" s="16">
        <v>76.180235294117665</v>
      </c>
      <c r="F47" s="16">
        <v>5.7144201680672282</v>
      </c>
      <c r="G47" s="16">
        <v>16.239025210084034</v>
      </c>
      <c r="H47" s="16">
        <v>9.6321120448179265</v>
      </c>
      <c r="I47" s="16">
        <v>6.0427899159663871</v>
      </c>
      <c r="J47" s="16">
        <v>9.8553277310924372</v>
      </c>
      <c r="K47" s="16">
        <v>2.4575798319327729</v>
      </c>
      <c r="L47" s="16">
        <v>8.6424201680672272</v>
      </c>
      <c r="M47" s="16">
        <v>686.65929411764716</v>
      </c>
      <c r="N47" s="16">
        <v>18.657680672268913</v>
      </c>
      <c r="O47" s="16">
        <v>0.13865546218487398</v>
      </c>
      <c r="P47" s="16">
        <v>16.54326050420168</v>
      </c>
      <c r="Q47" s="16">
        <v>0</v>
      </c>
      <c r="R47" s="16">
        <v>7.4102521008403368</v>
      </c>
      <c r="S47" s="16">
        <v>0</v>
      </c>
      <c r="T47" s="17">
        <v>6.4848403361344538</v>
      </c>
      <c r="U47" s="71">
        <v>897.9474061624652</v>
      </c>
      <c r="V47" s="15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24">
        <v>0</v>
      </c>
      <c r="AE47" s="71">
        <v>897.9474061624652</v>
      </c>
    </row>
    <row r="48" spans="1:31" s="1" customFormat="1" ht="18.95" customHeight="1" x14ac:dyDescent="0.2">
      <c r="A48" s="18"/>
      <c r="B48" s="7"/>
      <c r="C48" s="7" t="s">
        <v>21</v>
      </c>
      <c r="D48" s="8">
        <v>0</v>
      </c>
      <c r="E48" s="9">
        <v>0</v>
      </c>
      <c r="F48" s="9">
        <v>0</v>
      </c>
      <c r="G48" s="9">
        <v>0</v>
      </c>
      <c r="H48" s="9">
        <v>0.17647058823529413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  <c r="U48" s="72">
        <v>0.17647058823529413</v>
      </c>
      <c r="V48" s="8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25">
        <v>0</v>
      </c>
      <c r="AE48" s="72">
        <v>0.17647058823529413</v>
      </c>
    </row>
    <row r="49" spans="1:31" s="1" customFormat="1" ht="18.95" customHeight="1" x14ac:dyDescent="0.2">
      <c r="A49" s="18"/>
      <c r="B49" s="7"/>
      <c r="C49" s="7" t="s">
        <v>18</v>
      </c>
      <c r="D49" s="8">
        <v>27.289512605042017</v>
      </c>
      <c r="E49" s="9">
        <v>76.180235294117665</v>
      </c>
      <c r="F49" s="9">
        <v>5.7144201680672282</v>
      </c>
      <c r="G49" s="9">
        <v>16.239025210084034</v>
      </c>
      <c r="H49" s="9">
        <v>9.8085826330532218</v>
      </c>
      <c r="I49" s="9">
        <v>6.0427899159663871</v>
      </c>
      <c r="J49" s="9">
        <v>9.8553277310924372</v>
      </c>
      <c r="K49" s="9">
        <v>2.4575798319327729</v>
      </c>
      <c r="L49" s="9">
        <v>8.6424201680672272</v>
      </c>
      <c r="M49" s="9">
        <v>686.65929411764716</v>
      </c>
      <c r="N49" s="9">
        <v>18.657680672268913</v>
      </c>
      <c r="O49" s="9">
        <v>0.13865546218487398</v>
      </c>
      <c r="P49" s="9">
        <v>16.54326050420168</v>
      </c>
      <c r="Q49" s="9">
        <v>0</v>
      </c>
      <c r="R49" s="9">
        <v>7.4102521008403368</v>
      </c>
      <c r="S49" s="9">
        <v>0</v>
      </c>
      <c r="T49" s="10">
        <v>6.4848403361344538</v>
      </c>
      <c r="U49" s="72">
        <v>898.12387675070045</v>
      </c>
      <c r="V49" s="8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25">
        <v>0</v>
      </c>
      <c r="AE49" s="72">
        <v>898.12387675070045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48.333333333333336</v>
      </c>
      <c r="N50" s="9">
        <v>0</v>
      </c>
      <c r="O50" s="9">
        <v>0</v>
      </c>
      <c r="P50" s="9">
        <v>0.75</v>
      </c>
      <c r="Q50" s="9">
        <v>0</v>
      </c>
      <c r="R50" s="9">
        <v>0</v>
      </c>
      <c r="S50" s="9">
        <v>0</v>
      </c>
      <c r="T50" s="10">
        <v>0</v>
      </c>
      <c r="U50" s="72">
        <v>49.083333333333336</v>
      </c>
      <c r="V50" s="8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25">
        <v>0</v>
      </c>
      <c r="AE50" s="72">
        <v>49.083333333333336</v>
      </c>
    </row>
    <row r="51" spans="1:31" s="1" customFormat="1" ht="18.95" customHeight="1" x14ac:dyDescent="0.2">
      <c r="A51" s="18"/>
      <c r="B51" s="7"/>
      <c r="C51" s="7" t="s">
        <v>23</v>
      </c>
      <c r="D51" s="8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86.999999999999986</v>
      </c>
      <c r="N51" s="9">
        <v>0</v>
      </c>
      <c r="O51" s="9">
        <v>0</v>
      </c>
      <c r="P51" s="9">
        <v>1.35</v>
      </c>
      <c r="Q51" s="9">
        <v>0</v>
      </c>
      <c r="R51" s="9">
        <v>0</v>
      </c>
      <c r="S51" s="9">
        <v>0</v>
      </c>
      <c r="T51" s="10">
        <v>0</v>
      </c>
      <c r="U51" s="72">
        <v>88.35</v>
      </c>
      <c r="V51" s="8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25">
        <v>0</v>
      </c>
      <c r="AE51" s="72">
        <v>88.35</v>
      </c>
    </row>
    <row r="52" spans="1:31" s="1" customFormat="1" ht="18.95" customHeight="1" x14ac:dyDescent="0.2">
      <c r="A52" s="19"/>
      <c r="B52" s="20" t="s">
        <v>24</v>
      </c>
      <c r="C52" s="20"/>
      <c r="D52" s="21">
        <v>27.289512605042017</v>
      </c>
      <c r="E52" s="22">
        <v>76.180235294117665</v>
      </c>
      <c r="F52" s="22">
        <v>5.7144201680672282</v>
      </c>
      <c r="G52" s="22">
        <v>16.239025210084034</v>
      </c>
      <c r="H52" s="22">
        <v>9.8085826330532218</v>
      </c>
      <c r="I52" s="22">
        <v>6.0427899159663871</v>
      </c>
      <c r="J52" s="22">
        <v>9.8553277310924372</v>
      </c>
      <c r="K52" s="22">
        <v>2.4575798319327729</v>
      </c>
      <c r="L52" s="22">
        <v>8.6424201680672272</v>
      </c>
      <c r="M52" s="22">
        <v>773.65929411764716</v>
      </c>
      <c r="N52" s="22">
        <v>18.657680672268913</v>
      </c>
      <c r="O52" s="22">
        <v>0.13865546218487398</v>
      </c>
      <c r="P52" s="22">
        <v>17.893260504201677</v>
      </c>
      <c r="Q52" s="22">
        <v>0</v>
      </c>
      <c r="R52" s="22">
        <v>7.4102521008403368</v>
      </c>
      <c r="S52" s="22">
        <v>0</v>
      </c>
      <c r="T52" s="23">
        <v>6.4848403361344538</v>
      </c>
      <c r="U52" s="73">
        <v>986.47387675070047</v>
      </c>
      <c r="V52" s="21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126">
        <v>0</v>
      </c>
      <c r="AE52" s="74">
        <v>986.47387675070047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v>28.823507346289801</v>
      </c>
      <c r="E53" s="16">
        <v>21.978228737937826</v>
      </c>
      <c r="F53" s="16">
        <v>45.772093012811155</v>
      </c>
      <c r="G53" s="16">
        <v>61.198071165061947</v>
      </c>
      <c r="H53" s="16">
        <v>65.863417131693296</v>
      </c>
      <c r="I53" s="16">
        <v>63.032322718310297</v>
      </c>
      <c r="J53" s="16">
        <v>27.626957761701661</v>
      </c>
      <c r="K53" s="16">
        <v>10.348235294117647</v>
      </c>
      <c r="L53" s="16">
        <v>9.9269495896651563</v>
      </c>
      <c r="M53" s="16">
        <v>27.01784479867451</v>
      </c>
      <c r="N53" s="16">
        <v>867.9695492736214</v>
      </c>
      <c r="O53" s="16">
        <v>1.9120422524553944</v>
      </c>
      <c r="P53" s="16">
        <v>36.253507292590641</v>
      </c>
      <c r="Q53" s="16">
        <v>0</v>
      </c>
      <c r="R53" s="16">
        <v>6.8074284299975254</v>
      </c>
      <c r="S53" s="16">
        <v>0</v>
      </c>
      <c r="T53" s="17">
        <v>11.641748640068656</v>
      </c>
      <c r="U53" s="71">
        <v>1286.1719034449968</v>
      </c>
      <c r="V53" s="15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24">
        <v>0</v>
      </c>
      <c r="AE53" s="71">
        <v>1286.1719034449968</v>
      </c>
    </row>
    <row r="54" spans="1:31" s="1" customFormat="1" ht="18.95" customHeight="1" x14ac:dyDescent="0.2">
      <c r="A54" s="18"/>
      <c r="B54" s="7"/>
      <c r="C54" s="7" t="s">
        <v>21</v>
      </c>
      <c r="D54" s="8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  <c r="U54" s="72">
        <v>0</v>
      </c>
      <c r="V54" s="8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25">
        <v>0</v>
      </c>
      <c r="AE54" s="72">
        <v>0</v>
      </c>
    </row>
    <row r="55" spans="1:31" s="1" customFormat="1" ht="18.95" customHeight="1" x14ac:dyDescent="0.2">
      <c r="A55" s="18"/>
      <c r="B55" s="7"/>
      <c r="C55" s="7" t="s">
        <v>18</v>
      </c>
      <c r="D55" s="8">
        <v>28.823507346289801</v>
      </c>
      <c r="E55" s="9">
        <v>21.978228737937826</v>
      </c>
      <c r="F55" s="9">
        <v>45.772093012811155</v>
      </c>
      <c r="G55" s="9">
        <v>61.198071165061947</v>
      </c>
      <c r="H55" s="9">
        <v>65.863417131693296</v>
      </c>
      <c r="I55" s="9">
        <v>63.032322718310297</v>
      </c>
      <c r="J55" s="9">
        <v>27.626957761701661</v>
      </c>
      <c r="K55" s="9">
        <v>10.348235294117647</v>
      </c>
      <c r="L55" s="9">
        <v>9.9269495896651563</v>
      </c>
      <c r="M55" s="9">
        <v>27.01784479867451</v>
      </c>
      <c r="N55" s="9">
        <v>867.9695492736214</v>
      </c>
      <c r="O55" s="9">
        <v>1.9120422524553944</v>
      </c>
      <c r="P55" s="9">
        <v>36.253507292590641</v>
      </c>
      <c r="Q55" s="9">
        <v>0</v>
      </c>
      <c r="R55" s="9">
        <v>6.8074284299975254</v>
      </c>
      <c r="S55" s="9">
        <v>0</v>
      </c>
      <c r="T55" s="10">
        <v>11.641748640068656</v>
      </c>
      <c r="U55" s="72">
        <v>1286.1719034449968</v>
      </c>
      <c r="V55" s="8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25">
        <v>0</v>
      </c>
      <c r="AE55" s="72">
        <v>1286.1719034449968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v>0</v>
      </c>
      <c r="E56" s="9">
        <v>0</v>
      </c>
      <c r="F56" s="9">
        <v>0</v>
      </c>
      <c r="G56" s="9">
        <v>0</v>
      </c>
      <c r="H56" s="9">
        <v>0.25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43.916666666666664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v>0</v>
      </c>
      <c r="U56" s="72">
        <v>44.166666666666664</v>
      </c>
      <c r="V56" s="8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25">
        <v>0</v>
      </c>
      <c r="AE56" s="72">
        <v>44.166666666666664</v>
      </c>
    </row>
    <row r="57" spans="1:31" s="1" customFormat="1" ht="18.95" customHeight="1" x14ac:dyDescent="0.2">
      <c r="A57" s="18"/>
      <c r="B57" s="7"/>
      <c r="C57" s="7" t="s">
        <v>23</v>
      </c>
      <c r="D57" s="8">
        <v>0</v>
      </c>
      <c r="E57" s="9">
        <v>0</v>
      </c>
      <c r="F57" s="9">
        <v>0</v>
      </c>
      <c r="G57" s="9">
        <v>0</v>
      </c>
      <c r="H57" s="9">
        <v>0.45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79.05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v>0</v>
      </c>
      <c r="U57" s="72">
        <v>79.5</v>
      </c>
      <c r="V57" s="8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25">
        <v>0</v>
      </c>
      <c r="AE57" s="72">
        <v>79.5</v>
      </c>
    </row>
    <row r="58" spans="1:31" s="1" customFormat="1" ht="18.95" customHeight="1" x14ac:dyDescent="0.2">
      <c r="A58" s="19"/>
      <c r="B58" s="20" t="s">
        <v>24</v>
      </c>
      <c r="C58" s="20"/>
      <c r="D58" s="21">
        <v>28.823507346289801</v>
      </c>
      <c r="E58" s="22">
        <v>21.978228737937826</v>
      </c>
      <c r="F58" s="22">
        <v>45.772093012811155</v>
      </c>
      <c r="G58" s="22">
        <v>61.198071165061947</v>
      </c>
      <c r="H58" s="22">
        <v>66.313417131693299</v>
      </c>
      <c r="I58" s="22">
        <v>63.032322718310297</v>
      </c>
      <c r="J58" s="22">
        <v>27.626957761701661</v>
      </c>
      <c r="K58" s="22">
        <v>10.348235294117647</v>
      </c>
      <c r="L58" s="22">
        <v>9.9269495896651563</v>
      </c>
      <c r="M58" s="22">
        <v>27.01784479867451</v>
      </c>
      <c r="N58" s="22">
        <v>947.01954927362135</v>
      </c>
      <c r="O58" s="22">
        <v>1.9120422524553944</v>
      </c>
      <c r="P58" s="22">
        <v>36.253507292590641</v>
      </c>
      <c r="Q58" s="22">
        <v>0</v>
      </c>
      <c r="R58" s="22">
        <v>6.8074284299975254</v>
      </c>
      <c r="S58" s="22">
        <v>0</v>
      </c>
      <c r="T58" s="23">
        <v>11.641748640068656</v>
      </c>
      <c r="U58" s="73">
        <v>1365.671903444997</v>
      </c>
      <c r="V58" s="21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126">
        <v>0</v>
      </c>
      <c r="AE58" s="74">
        <v>1365.671903444997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0.54298642533936659</v>
      </c>
      <c r="M59" s="16">
        <v>0</v>
      </c>
      <c r="N59" s="16">
        <v>0</v>
      </c>
      <c r="O59" s="16">
        <v>270.76470588235293</v>
      </c>
      <c r="P59" s="16">
        <v>0</v>
      </c>
      <c r="Q59" s="16">
        <v>0</v>
      </c>
      <c r="R59" s="16">
        <v>2.2624434389140271E-2</v>
      </c>
      <c r="S59" s="16">
        <v>0</v>
      </c>
      <c r="T59" s="17">
        <v>0.24886877828054302</v>
      </c>
      <c r="U59" s="71">
        <v>271.57918552036199</v>
      </c>
      <c r="V59" s="15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41.764705882352942</v>
      </c>
      <c r="AB59" s="16">
        <v>0</v>
      </c>
      <c r="AC59" s="16">
        <v>0</v>
      </c>
      <c r="AD59" s="124">
        <v>41.764705882352942</v>
      </c>
      <c r="AE59" s="71">
        <v>313.34389140271492</v>
      </c>
    </row>
    <row r="60" spans="1:31" s="1" customFormat="1" ht="18.95" customHeight="1" x14ac:dyDescent="0.2">
      <c r="A60" s="18"/>
      <c r="B60" s="7"/>
      <c r="C60" s="7" t="s">
        <v>21</v>
      </c>
      <c r="D60" s="8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  <c r="U60" s="72">
        <v>0</v>
      </c>
      <c r="V60" s="8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25">
        <v>0</v>
      </c>
      <c r="AE60" s="72"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0.54298642533936659</v>
      </c>
      <c r="M61" s="9">
        <v>0</v>
      </c>
      <c r="N61" s="9">
        <v>0</v>
      </c>
      <c r="O61" s="9">
        <v>270.76470588235293</v>
      </c>
      <c r="P61" s="9">
        <v>0</v>
      </c>
      <c r="Q61" s="9">
        <v>0</v>
      </c>
      <c r="R61" s="9">
        <v>2.2624434389140271E-2</v>
      </c>
      <c r="S61" s="9">
        <v>0</v>
      </c>
      <c r="T61" s="10">
        <v>0.24886877828054302</v>
      </c>
      <c r="U61" s="72">
        <v>271.57918552036199</v>
      </c>
      <c r="V61" s="8">
        <v>0</v>
      </c>
      <c r="W61" s="9">
        <v>0</v>
      </c>
      <c r="X61" s="9">
        <v>0</v>
      </c>
      <c r="Y61" s="9">
        <v>0</v>
      </c>
      <c r="Z61" s="9">
        <v>0</v>
      </c>
      <c r="AA61" s="9">
        <v>41.764705882352942</v>
      </c>
      <c r="AB61" s="9">
        <v>0</v>
      </c>
      <c r="AC61" s="9">
        <v>0</v>
      </c>
      <c r="AD61" s="125">
        <v>41.764705882352942</v>
      </c>
      <c r="AE61" s="72">
        <v>313.34389140271492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v>0.25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16</v>
      </c>
      <c r="P62" s="9">
        <v>0</v>
      </c>
      <c r="Q62" s="9">
        <v>0</v>
      </c>
      <c r="R62" s="9">
        <v>0</v>
      </c>
      <c r="S62" s="9">
        <v>0</v>
      </c>
      <c r="T62" s="10">
        <v>0</v>
      </c>
      <c r="U62" s="72">
        <v>16.25</v>
      </c>
      <c r="V62" s="8">
        <v>0</v>
      </c>
      <c r="W62" s="9">
        <v>0</v>
      </c>
      <c r="X62" s="9">
        <v>0</v>
      </c>
      <c r="Y62" s="9">
        <v>0</v>
      </c>
      <c r="Z62" s="9">
        <v>0</v>
      </c>
      <c r="AA62" s="9">
        <v>18.416666666666664</v>
      </c>
      <c r="AB62" s="9">
        <v>0.16666666666666666</v>
      </c>
      <c r="AC62" s="9">
        <v>0</v>
      </c>
      <c r="AD62" s="125">
        <v>18.583333333333332</v>
      </c>
      <c r="AE62" s="72">
        <v>34.833333333333329</v>
      </c>
    </row>
    <row r="63" spans="1:31" s="1" customFormat="1" ht="18.95" customHeight="1" x14ac:dyDescent="0.2">
      <c r="A63" s="18"/>
      <c r="B63" s="7"/>
      <c r="C63" s="7" t="s">
        <v>23</v>
      </c>
      <c r="D63" s="8">
        <v>0.25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16</v>
      </c>
      <c r="P63" s="9">
        <v>0</v>
      </c>
      <c r="Q63" s="9">
        <v>0</v>
      </c>
      <c r="R63" s="9">
        <v>0</v>
      </c>
      <c r="S63" s="9">
        <v>0</v>
      </c>
      <c r="T63" s="10">
        <v>0</v>
      </c>
      <c r="U63" s="72">
        <v>16.25</v>
      </c>
      <c r="V63" s="8">
        <v>0</v>
      </c>
      <c r="W63" s="9">
        <v>0</v>
      </c>
      <c r="X63" s="9">
        <v>0</v>
      </c>
      <c r="Y63" s="9">
        <v>0</v>
      </c>
      <c r="Z63" s="9">
        <v>0</v>
      </c>
      <c r="AA63" s="9">
        <v>18.416666666666664</v>
      </c>
      <c r="AB63" s="9">
        <v>0.16666666666666666</v>
      </c>
      <c r="AC63" s="9">
        <v>0</v>
      </c>
      <c r="AD63" s="125">
        <v>18.583333333333332</v>
      </c>
      <c r="AE63" s="72">
        <v>34.833333333333329</v>
      </c>
    </row>
    <row r="64" spans="1:31" s="1" customFormat="1" ht="18.95" customHeight="1" x14ac:dyDescent="0.2">
      <c r="A64" s="19"/>
      <c r="B64" s="20" t="s">
        <v>24</v>
      </c>
      <c r="C64" s="20"/>
      <c r="D64" s="21">
        <v>0.25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0.54298642533936659</v>
      </c>
      <c r="M64" s="22">
        <v>0</v>
      </c>
      <c r="N64" s="22">
        <v>0</v>
      </c>
      <c r="O64" s="22">
        <v>286.76470588235293</v>
      </c>
      <c r="P64" s="22">
        <v>0</v>
      </c>
      <c r="Q64" s="22">
        <v>0</v>
      </c>
      <c r="R64" s="22">
        <v>2.2624434389140271E-2</v>
      </c>
      <c r="S64" s="22">
        <v>0</v>
      </c>
      <c r="T64" s="23">
        <v>0.24886877828054302</v>
      </c>
      <c r="U64" s="74">
        <v>287.82918552036199</v>
      </c>
      <c r="V64" s="21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60.181372549019599</v>
      </c>
      <c r="AB64" s="22">
        <v>0.16666666666666666</v>
      </c>
      <c r="AC64" s="22">
        <v>0</v>
      </c>
      <c r="AD64" s="126">
        <v>60.348039215686271</v>
      </c>
      <c r="AE64" s="74">
        <v>348.17722473604829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v>0.16844919786096257</v>
      </c>
      <c r="E65" s="16">
        <v>0.28074866310160429</v>
      </c>
      <c r="F65" s="16">
        <v>0.61764705882352944</v>
      </c>
      <c r="G65" s="16">
        <v>0.6737967914438503</v>
      </c>
      <c r="H65" s="16">
        <v>0.28074866310160429</v>
      </c>
      <c r="I65" s="16">
        <v>1.2941176470588234</v>
      </c>
      <c r="J65" s="16">
        <v>0.11229946524064172</v>
      </c>
      <c r="K65" s="16">
        <v>0</v>
      </c>
      <c r="L65" s="16">
        <v>0</v>
      </c>
      <c r="M65" s="16">
        <v>0.34491978609625673</v>
      </c>
      <c r="N65" s="16">
        <v>0.39304812834224601</v>
      </c>
      <c r="O65" s="16">
        <v>0</v>
      </c>
      <c r="P65" s="16">
        <v>476.16042780748654</v>
      </c>
      <c r="Q65" s="16">
        <v>0</v>
      </c>
      <c r="R65" s="16">
        <v>5.6149732620320858E-2</v>
      </c>
      <c r="S65" s="16">
        <v>0</v>
      </c>
      <c r="T65" s="17">
        <v>0.89839572192513373</v>
      </c>
      <c r="U65" s="71">
        <v>481.28074866310158</v>
      </c>
      <c r="V65" s="15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24">
        <v>0</v>
      </c>
      <c r="AE65" s="71">
        <v>481.28074866310158</v>
      </c>
    </row>
    <row r="66" spans="1:31" s="1" customFormat="1" ht="18.95" customHeight="1" x14ac:dyDescent="0.2">
      <c r="A66" s="18"/>
      <c r="B66" s="7"/>
      <c r="C66" s="7" t="s">
        <v>21</v>
      </c>
      <c r="D66" s="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0.88235294117647056</v>
      </c>
      <c r="Q66" s="9">
        <v>0</v>
      </c>
      <c r="R66" s="9">
        <v>0</v>
      </c>
      <c r="S66" s="9">
        <v>0</v>
      </c>
      <c r="T66" s="10">
        <v>0</v>
      </c>
      <c r="U66" s="72">
        <v>0.88235294117647056</v>
      </c>
      <c r="V66" s="8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25">
        <v>0</v>
      </c>
      <c r="AE66" s="72">
        <v>0.88235294117647056</v>
      </c>
    </row>
    <row r="67" spans="1:31" s="1" customFormat="1" ht="18.95" customHeight="1" x14ac:dyDescent="0.2">
      <c r="A67" s="18"/>
      <c r="B67" s="7"/>
      <c r="C67" s="7" t="s">
        <v>18</v>
      </c>
      <c r="D67" s="8">
        <v>0.16844919786096257</v>
      </c>
      <c r="E67" s="9">
        <v>0.28074866310160429</v>
      </c>
      <c r="F67" s="9">
        <v>0.61764705882352944</v>
      </c>
      <c r="G67" s="9">
        <v>0.6737967914438503</v>
      </c>
      <c r="H67" s="9">
        <v>0.28074866310160429</v>
      </c>
      <c r="I67" s="9">
        <v>1.2941176470588234</v>
      </c>
      <c r="J67" s="9">
        <v>0.11229946524064172</v>
      </c>
      <c r="K67" s="9">
        <v>0</v>
      </c>
      <c r="L67" s="9">
        <v>0</v>
      </c>
      <c r="M67" s="9">
        <v>0.34491978609625673</v>
      </c>
      <c r="N67" s="9">
        <v>0.39304812834224601</v>
      </c>
      <c r="O67" s="9">
        <v>0</v>
      </c>
      <c r="P67" s="9">
        <v>477.04278074866301</v>
      </c>
      <c r="Q67" s="9">
        <v>0</v>
      </c>
      <c r="R67" s="9">
        <v>5.6149732620320858E-2</v>
      </c>
      <c r="S67" s="9">
        <v>0</v>
      </c>
      <c r="T67" s="10">
        <v>0.89839572192513373</v>
      </c>
      <c r="U67" s="72">
        <v>482.16310160427804</v>
      </c>
      <c r="V67" s="8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25">
        <v>0</v>
      </c>
      <c r="AE67" s="72">
        <v>482.16310160427804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v>0</v>
      </c>
      <c r="E68" s="9">
        <v>0</v>
      </c>
      <c r="F68" s="9">
        <v>0.25</v>
      </c>
      <c r="G68" s="9">
        <v>0</v>
      </c>
      <c r="H68" s="9">
        <v>0</v>
      </c>
      <c r="I68" s="9">
        <v>0.25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149.00000000000003</v>
      </c>
      <c r="Q68" s="9">
        <v>0</v>
      </c>
      <c r="R68" s="9">
        <v>0</v>
      </c>
      <c r="S68" s="9">
        <v>0</v>
      </c>
      <c r="T68" s="10">
        <v>0</v>
      </c>
      <c r="U68" s="72">
        <v>149.50000000000003</v>
      </c>
      <c r="V68" s="8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25">
        <v>0</v>
      </c>
      <c r="AE68" s="72">
        <v>149.50000000000003</v>
      </c>
    </row>
    <row r="69" spans="1:31" s="1" customFormat="1" ht="18.95" customHeight="1" x14ac:dyDescent="0.2">
      <c r="A69" s="18"/>
      <c r="B69" s="7"/>
      <c r="C69" s="7" t="s">
        <v>23</v>
      </c>
      <c r="D69" s="8">
        <v>0</v>
      </c>
      <c r="E69" s="9">
        <v>0</v>
      </c>
      <c r="F69" s="9">
        <v>0.5</v>
      </c>
      <c r="G69" s="9">
        <v>0</v>
      </c>
      <c r="H69" s="9">
        <v>0</v>
      </c>
      <c r="I69" s="9">
        <v>0.5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298.00000000000006</v>
      </c>
      <c r="Q69" s="9">
        <v>0</v>
      </c>
      <c r="R69" s="9">
        <v>0</v>
      </c>
      <c r="S69" s="9">
        <v>0</v>
      </c>
      <c r="T69" s="10">
        <v>0</v>
      </c>
      <c r="U69" s="72">
        <v>299.00000000000006</v>
      </c>
      <c r="V69" s="8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25">
        <v>0</v>
      </c>
      <c r="AE69" s="72">
        <v>299.00000000000006</v>
      </c>
    </row>
    <row r="70" spans="1:31" s="1" customFormat="1" ht="18.95" customHeight="1" x14ac:dyDescent="0.2">
      <c r="A70" s="19"/>
      <c r="B70" s="20" t="s">
        <v>24</v>
      </c>
      <c r="C70" s="20"/>
      <c r="D70" s="21">
        <v>0.16844919786096257</v>
      </c>
      <c r="E70" s="22">
        <v>0.28074866310160429</v>
      </c>
      <c r="F70" s="22">
        <v>1.1176470588235294</v>
      </c>
      <c r="G70" s="22">
        <v>0.6737967914438503</v>
      </c>
      <c r="H70" s="22">
        <v>0.28074866310160429</v>
      </c>
      <c r="I70" s="22">
        <v>1.7941176470588234</v>
      </c>
      <c r="J70" s="22">
        <v>0.11229946524064172</v>
      </c>
      <c r="K70" s="22">
        <v>0</v>
      </c>
      <c r="L70" s="22">
        <v>0</v>
      </c>
      <c r="M70" s="22">
        <v>0.34491978609625673</v>
      </c>
      <c r="N70" s="22">
        <v>0.39304812834224601</v>
      </c>
      <c r="O70" s="22">
        <v>0</v>
      </c>
      <c r="P70" s="22">
        <v>775.04278074866306</v>
      </c>
      <c r="Q70" s="22">
        <v>0</v>
      </c>
      <c r="R70" s="22">
        <v>5.6149732620320858E-2</v>
      </c>
      <c r="S70" s="22">
        <v>0</v>
      </c>
      <c r="T70" s="23">
        <v>0.89839572192513373</v>
      </c>
      <c r="U70" s="73">
        <v>781.16310160427815</v>
      </c>
      <c r="V70" s="21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126">
        <v>0</v>
      </c>
      <c r="AE70" s="74">
        <v>781.16310160427815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v>212.06206461962202</v>
      </c>
      <c r="E71" s="16">
        <v>344.23638904947114</v>
      </c>
      <c r="F71" s="16">
        <v>165.44086599373477</v>
      </c>
      <c r="G71" s="16">
        <v>1310.182191255921</v>
      </c>
      <c r="H71" s="16">
        <v>165.01517020536022</v>
      </c>
      <c r="I71" s="16">
        <v>332.26036241468552</v>
      </c>
      <c r="J71" s="16">
        <v>187.69970574615243</v>
      </c>
      <c r="K71" s="16">
        <v>45.926117647058817</v>
      </c>
      <c r="L71" s="16">
        <v>88.690181025741921</v>
      </c>
      <c r="M71" s="16">
        <v>213.32577587433221</v>
      </c>
      <c r="N71" s="16">
        <v>240.00124299701872</v>
      </c>
      <c r="O71" s="16">
        <v>51.778525098745448</v>
      </c>
      <c r="P71" s="16">
        <v>161.51655551688131</v>
      </c>
      <c r="Q71" s="16">
        <v>0</v>
      </c>
      <c r="R71" s="16">
        <v>54.010513476293532</v>
      </c>
      <c r="S71" s="16">
        <v>0</v>
      </c>
      <c r="T71" s="17">
        <v>49.331858896169734</v>
      </c>
      <c r="U71" s="71">
        <v>3621.4775198171887</v>
      </c>
      <c r="V71" s="15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24">
        <v>0</v>
      </c>
      <c r="AE71" s="71">
        <v>3621.4775198171887</v>
      </c>
    </row>
    <row r="72" spans="1:31" s="1" customFormat="1" ht="18.95" customHeight="1" x14ac:dyDescent="0.2">
      <c r="A72" s="18"/>
      <c r="B72" s="7"/>
      <c r="C72" s="7" t="s">
        <v>21</v>
      </c>
      <c r="D72" s="8">
        <v>0.17647058823529413</v>
      </c>
      <c r="E72" s="9">
        <v>0</v>
      </c>
      <c r="F72" s="9">
        <v>0</v>
      </c>
      <c r="G72" s="9">
        <v>1.0588235294117647</v>
      </c>
      <c r="H72" s="9">
        <v>0</v>
      </c>
      <c r="I72" s="9">
        <v>0.17647058823529413</v>
      </c>
      <c r="J72" s="9">
        <v>0.35294117647058826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1.2352941176470589</v>
      </c>
      <c r="Q72" s="9">
        <v>0</v>
      </c>
      <c r="R72" s="9">
        <v>0</v>
      </c>
      <c r="S72" s="9">
        <v>0</v>
      </c>
      <c r="T72" s="10">
        <v>0</v>
      </c>
      <c r="U72" s="72">
        <v>3.0000000000000004</v>
      </c>
      <c r="V72" s="8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25">
        <v>0</v>
      </c>
      <c r="AE72" s="72">
        <v>3.0000000000000004</v>
      </c>
    </row>
    <row r="73" spans="1:31" s="1" customFormat="1" ht="18.95" customHeight="1" x14ac:dyDescent="0.2">
      <c r="A73" s="18"/>
      <c r="B73" s="7"/>
      <c r="C73" s="7" t="s">
        <v>18</v>
      </c>
      <c r="D73" s="8">
        <v>212.2385352078573</v>
      </c>
      <c r="E73" s="9">
        <v>344.23638904947114</v>
      </c>
      <c r="F73" s="9">
        <v>165.44086599373477</v>
      </c>
      <c r="G73" s="9">
        <v>1311.2410147853327</v>
      </c>
      <c r="H73" s="9">
        <v>165.01517020536022</v>
      </c>
      <c r="I73" s="9">
        <v>332.43683300292082</v>
      </c>
      <c r="J73" s="9">
        <v>188.05264692262301</v>
      </c>
      <c r="K73" s="9">
        <v>45.926117647058817</v>
      </c>
      <c r="L73" s="9">
        <v>88.690181025741921</v>
      </c>
      <c r="M73" s="9">
        <v>213.32577587433221</v>
      </c>
      <c r="N73" s="9">
        <v>240.00124299701872</v>
      </c>
      <c r="O73" s="9">
        <v>51.778525098745448</v>
      </c>
      <c r="P73" s="9">
        <v>162.75184963452836</v>
      </c>
      <c r="Q73" s="9">
        <v>0</v>
      </c>
      <c r="R73" s="9">
        <v>54.010513476293532</v>
      </c>
      <c r="S73" s="9">
        <v>0</v>
      </c>
      <c r="T73" s="10">
        <v>49.331858896169734</v>
      </c>
      <c r="U73" s="72">
        <v>3624.4775198171897</v>
      </c>
      <c r="V73" s="8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25">
        <v>0</v>
      </c>
      <c r="AE73" s="72">
        <v>3624.4775198171897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v>19.75</v>
      </c>
      <c r="E74" s="9">
        <v>1.25</v>
      </c>
      <c r="F74" s="9">
        <v>2.5</v>
      </c>
      <c r="G74" s="9">
        <v>53.166666666666664</v>
      </c>
      <c r="H74" s="9">
        <v>5</v>
      </c>
      <c r="I74" s="9">
        <v>9.25</v>
      </c>
      <c r="J74" s="9">
        <v>6.75</v>
      </c>
      <c r="K74" s="9">
        <v>0</v>
      </c>
      <c r="L74" s="9">
        <v>5.75</v>
      </c>
      <c r="M74" s="9">
        <v>2.25</v>
      </c>
      <c r="N74" s="9">
        <v>2.5</v>
      </c>
      <c r="O74" s="9">
        <v>0.5</v>
      </c>
      <c r="P74" s="9">
        <v>5.25</v>
      </c>
      <c r="Q74" s="9">
        <v>0.25</v>
      </c>
      <c r="R74" s="9">
        <v>2</v>
      </c>
      <c r="S74" s="9">
        <v>0</v>
      </c>
      <c r="T74" s="10">
        <v>0.25</v>
      </c>
      <c r="U74" s="72">
        <v>116.41666666666666</v>
      </c>
      <c r="V74" s="8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25">
        <v>0</v>
      </c>
      <c r="AE74" s="72">
        <v>116.41666666666666</v>
      </c>
    </row>
    <row r="75" spans="1:31" s="1" customFormat="1" ht="18.95" customHeight="1" x14ac:dyDescent="0.2">
      <c r="A75" s="18"/>
      <c r="B75" s="7"/>
      <c r="C75" s="7" t="s">
        <v>23</v>
      </c>
      <c r="D75" s="8">
        <v>35.550000000000004</v>
      </c>
      <c r="E75" s="9">
        <v>2.25</v>
      </c>
      <c r="F75" s="9">
        <v>4.5</v>
      </c>
      <c r="G75" s="9">
        <v>95.699999999999989</v>
      </c>
      <c r="H75" s="9">
        <v>9</v>
      </c>
      <c r="I75" s="9">
        <v>16.650000000000002</v>
      </c>
      <c r="J75" s="9">
        <v>12.15</v>
      </c>
      <c r="K75" s="9">
        <v>0</v>
      </c>
      <c r="L75" s="9">
        <v>10.350000000000001</v>
      </c>
      <c r="M75" s="9">
        <v>4.05</v>
      </c>
      <c r="N75" s="9">
        <v>4.5</v>
      </c>
      <c r="O75" s="9">
        <v>0.9</v>
      </c>
      <c r="P75" s="9">
        <v>9.4500000000000011</v>
      </c>
      <c r="Q75" s="9">
        <v>0.45</v>
      </c>
      <c r="R75" s="9">
        <v>3.6</v>
      </c>
      <c r="S75" s="9">
        <v>0</v>
      </c>
      <c r="T75" s="10">
        <v>0.45</v>
      </c>
      <c r="U75" s="72">
        <v>209.55</v>
      </c>
      <c r="V75" s="8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125">
        <v>0</v>
      </c>
      <c r="AE75" s="72">
        <v>209.55</v>
      </c>
    </row>
    <row r="76" spans="1:31" s="1" customFormat="1" ht="18.95" customHeight="1" x14ac:dyDescent="0.2">
      <c r="A76" s="19"/>
      <c r="B76" s="20" t="s">
        <v>24</v>
      </c>
      <c r="C76" s="20"/>
      <c r="D76" s="21">
        <v>247.78853520785731</v>
      </c>
      <c r="E76" s="22">
        <v>346.48638904947114</v>
      </c>
      <c r="F76" s="22">
        <v>169.94086599373477</v>
      </c>
      <c r="G76" s="22">
        <v>1406.9410147853328</v>
      </c>
      <c r="H76" s="22">
        <v>174.01517020536022</v>
      </c>
      <c r="I76" s="22">
        <v>349.0868330029208</v>
      </c>
      <c r="J76" s="22">
        <v>200.20264692262302</v>
      </c>
      <c r="K76" s="22">
        <v>45.926117647058817</v>
      </c>
      <c r="L76" s="22">
        <v>99.04018102574193</v>
      </c>
      <c r="M76" s="22">
        <v>217.37577587433222</v>
      </c>
      <c r="N76" s="22">
        <v>244.50124299701872</v>
      </c>
      <c r="O76" s="22">
        <v>52.678525098745446</v>
      </c>
      <c r="P76" s="22">
        <v>172.20184963452837</v>
      </c>
      <c r="Q76" s="22">
        <v>0.45</v>
      </c>
      <c r="R76" s="22">
        <v>57.610513476293534</v>
      </c>
      <c r="S76" s="22">
        <v>0</v>
      </c>
      <c r="T76" s="23">
        <v>49.78185889616973</v>
      </c>
      <c r="U76" s="73">
        <v>3834.0275198171889</v>
      </c>
      <c r="V76" s="21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126">
        <v>0</v>
      </c>
      <c r="AE76" s="74">
        <v>3834.0275198171889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v>5.4177521008403362</v>
      </c>
      <c r="E77" s="16">
        <v>1159.7724264705885</v>
      </c>
      <c r="F77" s="16">
        <v>4.9172268907563028</v>
      </c>
      <c r="G77" s="16">
        <v>16.82704831932773</v>
      </c>
      <c r="H77" s="16">
        <v>2.2152310924369751</v>
      </c>
      <c r="I77" s="16">
        <v>15.028518907563027</v>
      </c>
      <c r="J77" s="16">
        <v>4.4523634453781513</v>
      </c>
      <c r="K77" s="16">
        <v>0.4915966386554621</v>
      </c>
      <c r="L77" s="16">
        <v>13.470535714285713</v>
      </c>
      <c r="M77" s="16">
        <v>113.20772058823529</v>
      </c>
      <c r="N77" s="16">
        <v>28.065598739495798</v>
      </c>
      <c r="O77" s="16">
        <v>1.2315651260504201</v>
      </c>
      <c r="P77" s="16">
        <v>17.274842436974787</v>
      </c>
      <c r="Q77" s="16">
        <v>0</v>
      </c>
      <c r="R77" s="16">
        <v>2.2550420168067227</v>
      </c>
      <c r="S77" s="16">
        <v>0</v>
      </c>
      <c r="T77" s="17">
        <v>2.3193802521008404</v>
      </c>
      <c r="U77" s="71">
        <v>1386.9468487394963</v>
      </c>
      <c r="V77" s="15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24">
        <v>0</v>
      </c>
      <c r="AE77" s="71">
        <v>1386.9468487394963</v>
      </c>
    </row>
    <row r="78" spans="1:31" s="1" customFormat="1" ht="18.95" customHeight="1" x14ac:dyDescent="0.2">
      <c r="A78" s="18"/>
      <c r="B78" s="7"/>
      <c r="C78" s="7" t="s">
        <v>21</v>
      </c>
      <c r="D78" s="8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0">
        <v>0</v>
      </c>
      <c r="U78" s="72">
        <v>0</v>
      </c>
      <c r="V78" s="8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25">
        <v>0</v>
      </c>
      <c r="AE78" s="72"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v>5.4177521008403362</v>
      </c>
      <c r="E79" s="9">
        <v>1159.7724264705885</v>
      </c>
      <c r="F79" s="9">
        <v>4.9172268907563028</v>
      </c>
      <c r="G79" s="9">
        <v>16.82704831932773</v>
      </c>
      <c r="H79" s="9">
        <v>2.2152310924369751</v>
      </c>
      <c r="I79" s="9">
        <v>15.028518907563027</v>
      </c>
      <c r="J79" s="9">
        <v>4.4523634453781513</v>
      </c>
      <c r="K79" s="9">
        <v>0.4915966386554621</v>
      </c>
      <c r="L79" s="9">
        <v>13.470535714285713</v>
      </c>
      <c r="M79" s="9">
        <v>113.20772058823529</v>
      </c>
      <c r="N79" s="9">
        <v>28.065598739495798</v>
      </c>
      <c r="O79" s="9">
        <v>1.2315651260504201</v>
      </c>
      <c r="P79" s="9">
        <v>17.274842436974787</v>
      </c>
      <c r="Q79" s="9">
        <v>0</v>
      </c>
      <c r="R79" s="9">
        <v>2.2550420168067227</v>
      </c>
      <c r="S79" s="9">
        <v>0</v>
      </c>
      <c r="T79" s="10">
        <v>2.3193802521008404</v>
      </c>
      <c r="U79" s="72">
        <v>1386.9468487394963</v>
      </c>
      <c r="V79" s="8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25">
        <v>0</v>
      </c>
      <c r="AE79" s="72">
        <v>1386.9468487394963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v>0</v>
      </c>
      <c r="E80" s="9">
        <v>59.333333333333336</v>
      </c>
      <c r="F80" s="9">
        <v>0</v>
      </c>
      <c r="G80" s="9">
        <v>0</v>
      </c>
      <c r="H80" s="9">
        <v>0.25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v>0</v>
      </c>
      <c r="U80" s="72">
        <v>59.583333333333336</v>
      </c>
      <c r="V80" s="8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25">
        <v>0</v>
      </c>
      <c r="AE80" s="72">
        <v>59.583333333333336</v>
      </c>
    </row>
    <row r="81" spans="1:31" s="1" customFormat="1" ht="18.95" customHeight="1" x14ac:dyDescent="0.2">
      <c r="A81" s="18"/>
      <c r="B81" s="7"/>
      <c r="C81" s="7" t="s">
        <v>23</v>
      </c>
      <c r="D81" s="8">
        <v>0</v>
      </c>
      <c r="E81" s="9">
        <v>106.80000000000001</v>
      </c>
      <c r="F81" s="9">
        <v>0</v>
      </c>
      <c r="G81" s="9">
        <v>0</v>
      </c>
      <c r="H81" s="9">
        <v>0.45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v>0</v>
      </c>
      <c r="U81" s="72">
        <v>107.25000000000001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25">
        <v>0</v>
      </c>
      <c r="AE81" s="72">
        <v>107.25000000000001</v>
      </c>
    </row>
    <row r="82" spans="1:31" s="1" customFormat="1" ht="18.95" customHeight="1" x14ac:dyDescent="0.2">
      <c r="A82" s="19"/>
      <c r="B82" s="20" t="s">
        <v>24</v>
      </c>
      <c r="C82" s="20"/>
      <c r="D82" s="21">
        <v>5.4177521008403362</v>
      </c>
      <c r="E82" s="22">
        <v>1266.5724264705882</v>
      </c>
      <c r="F82" s="22">
        <v>4.9172268907563028</v>
      </c>
      <c r="G82" s="22">
        <v>16.82704831932773</v>
      </c>
      <c r="H82" s="22">
        <v>2.6652310924369753</v>
      </c>
      <c r="I82" s="22">
        <v>15.028518907563027</v>
      </c>
      <c r="J82" s="22">
        <v>4.4523634453781513</v>
      </c>
      <c r="K82" s="22">
        <v>0.4915966386554621</v>
      </c>
      <c r="L82" s="22">
        <v>13.470535714285713</v>
      </c>
      <c r="M82" s="22">
        <v>113.20772058823529</v>
      </c>
      <c r="N82" s="22">
        <v>28.065598739495798</v>
      </c>
      <c r="O82" s="22">
        <v>1.2315651260504201</v>
      </c>
      <c r="P82" s="22">
        <v>17.274842436974787</v>
      </c>
      <c r="Q82" s="22">
        <v>0</v>
      </c>
      <c r="R82" s="22">
        <v>2.2550420168067227</v>
      </c>
      <c r="S82" s="22">
        <v>0</v>
      </c>
      <c r="T82" s="23">
        <v>2.3193802521008404</v>
      </c>
      <c r="U82" s="73">
        <v>1494.1968487394961</v>
      </c>
      <c r="V82" s="21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126">
        <v>0</v>
      </c>
      <c r="AE82" s="74">
        <v>1494.1968487394961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v>4.9140271493212673</v>
      </c>
      <c r="E83" s="16">
        <v>0.27149321266968329</v>
      </c>
      <c r="F83" s="16">
        <v>6.2850678733031673</v>
      </c>
      <c r="G83" s="16">
        <v>14.552036199095022</v>
      </c>
      <c r="H83" s="16">
        <v>8.7285067873303159</v>
      </c>
      <c r="I83" s="16">
        <v>5.3212669683257916</v>
      </c>
      <c r="J83" s="16">
        <v>1.3031674208144797</v>
      </c>
      <c r="K83" s="16">
        <v>368.64705882352945</v>
      </c>
      <c r="L83" s="16">
        <v>0.17647058823529413</v>
      </c>
      <c r="M83" s="16">
        <v>0.59728506787330315</v>
      </c>
      <c r="N83" s="16">
        <v>2.1040723981900453</v>
      </c>
      <c r="O83" s="16">
        <v>0.17647058823529413</v>
      </c>
      <c r="P83" s="16">
        <v>5.9185520361990944</v>
      </c>
      <c r="Q83" s="16">
        <v>0</v>
      </c>
      <c r="R83" s="16">
        <v>0.20361990950226244</v>
      </c>
      <c r="S83" s="16">
        <v>0</v>
      </c>
      <c r="T83" s="17">
        <v>2.2805429864253393</v>
      </c>
      <c r="U83" s="71">
        <v>421.47963800904978</v>
      </c>
      <c r="V83" s="15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24">
        <v>0</v>
      </c>
      <c r="AE83" s="71">
        <v>421.47963800904978</v>
      </c>
    </row>
    <row r="84" spans="1:31" s="1" customFormat="1" ht="18.95" customHeight="1" x14ac:dyDescent="0.2">
      <c r="A84" s="18"/>
      <c r="B84" s="7"/>
      <c r="C84" s="7" t="s">
        <v>21</v>
      </c>
      <c r="D84" s="8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0.35294117647058826</v>
      </c>
      <c r="Q84" s="9">
        <v>0</v>
      </c>
      <c r="R84" s="9">
        <v>0</v>
      </c>
      <c r="S84" s="9">
        <v>0</v>
      </c>
      <c r="T84" s="10">
        <v>0</v>
      </c>
      <c r="U84" s="72">
        <v>0.35294117647058826</v>
      </c>
      <c r="V84" s="8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125">
        <v>0</v>
      </c>
      <c r="AE84" s="72">
        <v>0.35294117647058826</v>
      </c>
    </row>
    <row r="85" spans="1:31" s="1" customFormat="1" ht="18.95" customHeight="1" x14ac:dyDescent="0.2">
      <c r="A85" s="18"/>
      <c r="B85" s="7"/>
      <c r="C85" s="7" t="s">
        <v>18</v>
      </c>
      <c r="D85" s="8">
        <v>4.9140271493212673</v>
      </c>
      <c r="E85" s="9">
        <v>0.27149321266968329</v>
      </c>
      <c r="F85" s="9">
        <v>6.2850678733031673</v>
      </c>
      <c r="G85" s="9">
        <v>14.552036199095022</v>
      </c>
      <c r="H85" s="9">
        <v>8.7285067873303159</v>
      </c>
      <c r="I85" s="9">
        <v>5.3212669683257916</v>
      </c>
      <c r="J85" s="9">
        <v>1.3031674208144797</v>
      </c>
      <c r="K85" s="9">
        <v>368.64705882352945</v>
      </c>
      <c r="L85" s="9">
        <v>0.17647058823529413</v>
      </c>
      <c r="M85" s="9">
        <v>0.59728506787330315</v>
      </c>
      <c r="N85" s="9">
        <v>2.1040723981900453</v>
      </c>
      <c r="O85" s="9">
        <v>0.17647058823529413</v>
      </c>
      <c r="P85" s="9">
        <v>6.2714932126696823</v>
      </c>
      <c r="Q85" s="9">
        <v>0</v>
      </c>
      <c r="R85" s="9">
        <v>0.20361990950226244</v>
      </c>
      <c r="S85" s="9">
        <v>0</v>
      </c>
      <c r="T85" s="10">
        <v>2.2805429864253393</v>
      </c>
      <c r="U85" s="72">
        <v>421.83257918552039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25">
        <v>0</v>
      </c>
      <c r="AE85" s="72">
        <v>421.83257918552039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7.916666666666667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v>0</v>
      </c>
      <c r="U86" s="72">
        <v>7.916666666666667</v>
      </c>
      <c r="V86" s="8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25">
        <v>0</v>
      </c>
      <c r="AE86" s="72">
        <v>7.916666666666667</v>
      </c>
    </row>
    <row r="87" spans="1:31" s="1" customFormat="1" ht="18.95" customHeight="1" x14ac:dyDescent="0.2">
      <c r="A87" s="18"/>
      <c r="B87" s="7"/>
      <c r="C87" s="7" t="s">
        <v>23</v>
      </c>
      <c r="D87" s="8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7.916666666666667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v>0</v>
      </c>
      <c r="U87" s="72">
        <v>7.916666666666667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25">
        <v>0</v>
      </c>
      <c r="AE87" s="72">
        <v>7.916666666666667</v>
      </c>
    </row>
    <row r="88" spans="1:31" s="1" customFormat="1" ht="18.95" customHeight="1" x14ac:dyDescent="0.2">
      <c r="A88" s="19"/>
      <c r="B88" s="20" t="s">
        <v>24</v>
      </c>
      <c r="C88" s="20"/>
      <c r="D88" s="21">
        <v>4.9140271493212673</v>
      </c>
      <c r="E88" s="22">
        <v>0.27149321266968329</v>
      </c>
      <c r="F88" s="22">
        <v>6.2850678733031673</v>
      </c>
      <c r="G88" s="22">
        <v>14.552036199095022</v>
      </c>
      <c r="H88" s="22">
        <v>8.7285067873303159</v>
      </c>
      <c r="I88" s="22">
        <v>5.3212669683257916</v>
      </c>
      <c r="J88" s="22">
        <v>1.3031674208144797</v>
      </c>
      <c r="K88" s="22">
        <v>376.56372549019608</v>
      </c>
      <c r="L88" s="22">
        <v>0.17647058823529413</v>
      </c>
      <c r="M88" s="22">
        <v>0.59728506787330315</v>
      </c>
      <c r="N88" s="22">
        <v>2.1040723981900453</v>
      </c>
      <c r="O88" s="22">
        <v>0.17647058823529413</v>
      </c>
      <c r="P88" s="22">
        <v>6.2714932126696823</v>
      </c>
      <c r="Q88" s="22">
        <v>0</v>
      </c>
      <c r="R88" s="22">
        <v>0.20361990950226244</v>
      </c>
      <c r="S88" s="22">
        <v>0</v>
      </c>
      <c r="T88" s="23">
        <v>2.2805429864253393</v>
      </c>
      <c r="U88" s="73">
        <v>429.74924585218702</v>
      </c>
      <c r="V88" s="21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126">
        <v>0</v>
      </c>
      <c r="AE88" s="74">
        <v>429.74924585218702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v>0.61411764705882343</v>
      </c>
      <c r="E89" s="16">
        <v>0.44470588235294117</v>
      </c>
      <c r="F89" s="16">
        <v>0.67764705882352927</v>
      </c>
      <c r="G89" s="16">
        <v>0.27529411764705886</v>
      </c>
      <c r="H89" s="16">
        <v>0.5505882352941176</v>
      </c>
      <c r="I89" s="16">
        <v>4.7788235294117642</v>
      </c>
      <c r="J89" s="16">
        <v>1.44</v>
      </c>
      <c r="K89" s="16">
        <v>0.61411764705882343</v>
      </c>
      <c r="L89" s="16">
        <v>4.1505882352941175</v>
      </c>
      <c r="M89" s="16">
        <v>0.78352941176470581</v>
      </c>
      <c r="N89" s="16">
        <v>0.59294117647058808</v>
      </c>
      <c r="O89" s="16">
        <v>0</v>
      </c>
      <c r="P89" s="16">
        <v>0.97411764705882342</v>
      </c>
      <c r="Q89" s="16">
        <v>0</v>
      </c>
      <c r="R89" s="16">
        <v>76.435294117647047</v>
      </c>
      <c r="S89" s="16">
        <v>0</v>
      </c>
      <c r="T89" s="17">
        <v>0.36</v>
      </c>
      <c r="U89" s="71">
        <v>92.691764705882349</v>
      </c>
      <c r="V89" s="15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24">
        <v>0</v>
      </c>
      <c r="AE89" s="71">
        <v>92.691764705882349</v>
      </c>
    </row>
    <row r="90" spans="1:31" s="1" customFormat="1" ht="18.95" customHeight="1" x14ac:dyDescent="0.2">
      <c r="A90" s="18"/>
      <c r="B90" s="7"/>
      <c r="C90" s="7" t="s">
        <v>21</v>
      </c>
      <c r="D90" s="8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0.88235294117647056</v>
      </c>
      <c r="S90" s="9">
        <v>0</v>
      </c>
      <c r="T90" s="10">
        <v>0</v>
      </c>
      <c r="U90" s="72">
        <v>0.88235294117647056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25">
        <v>0</v>
      </c>
      <c r="AE90" s="72">
        <v>0.88235294117647056</v>
      </c>
    </row>
    <row r="91" spans="1:31" s="1" customFormat="1" ht="18.95" customHeight="1" x14ac:dyDescent="0.2">
      <c r="A91" s="18"/>
      <c r="B91" s="7"/>
      <c r="C91" s="7" t="s">
        <v>18</v>
      </c>
      <c r="D91" s="8">
        <v>0.61411764705882343</v>
      </c>
      <c r="E91" s="9">
        <v>0.44470588235294117</v>
      </c>
      <c r="F91" s="9">
        <v>0.67764705882352927</v>
      </c>
      <c r="G91" s="9">
        <v>0.27529411764705886</v>
      </c>
      <c r="H91" s="9">
        <v>0.5505882352941176</v>
      </c>
      <c r="I91" s="9">
        <v>4.7788235294117642</v>
      </c>
      <c r="J91" s="9">
        <v>1.44</v>
      </c>
      <c r="K91" s="9">
        <v>0.61411764705882343</v>
      </c>
      <c r="L91" s="9">
        <v>4.1505882352941175</v>
      </c>
      <c r="M91" s="9">
        <v>0.78352941176470581</v>
      </c>
      <c r="N91" s="9">
        <v>0.59294117647058808</v>
      </c>
      <c r="O91" s="9">
        <v>0</v>
      </c>
      <c r="P91" s="9">
        <v>0.97411764705882342</v>
      </c>
      <c r="Q91" s="9">
        <v>0</v>
      </c>
      <c r="R91" s="9">
        <v>77.317647058823511</v>
      </c>
      <c r="S91" s="9">
        <v>0</v>
      </c>
      <c r="T91" s="10">
        <v>0.36</v>
      </c>
      <c r="U91" s="72">
        <v>93.574117647058813</v>
      </c>
      <c r="V91" s="8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25">
        <v>0</v>
      </c>
      <c r="AE91" s="72">
        <v>93.574117647058813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0.75</v>
      </c>
      <c r="N92" s="9">
        <v>0</v>
      </c>
      <c r="O92" s="9">
        <v>0</v>
      </c>
      <c r="P92" s="9">
        <v>0.75</v>
      </c>
      <c r="Q92" s="9">
        <v>0</v>
      </c>
      <c r="R92" s="9">
        <v>91.333333333333329</v>
      </c>
      <c r="S92" s="9">
        <v>0</v>
      </c>
      <c r="T92" s="10">
        <v>0</v>
      </c>
      <c r="U92" s="72">
        <v>92.833333333333329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25">
        <v>0</v>
      </c>
      <c r="AE92" s="72">
        <v>92.833333333333329</v>
      </c>
    </row>
    <row r="93" spans="1:31" s="1" customFormat="1" ht="18.95" customHeight="1" x14ac:dyDescent="0.2">
      <c r="A93" s="18"/>
      <c r="B93" s="7"/>
      <c r="C93" s="7" t="s">
        <v>23</v>
      </c>
      <c r="D93" s="8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1.5</v>
      </c>
      <c r="N93" s="9">
        <v>0</v>
      </c>
      <c r="O93" s="9">
        <v>0</v>
      </c>
      <c r="P93" s="9">
        <v>1.5</v>
      </c>
      <c r="Q93" s="9">
        <v>0</v>
      </c>
      <c r="R93" s="9">
        <v>182.66666666666666</v>
      </c>
      <c r="S93" s="9">
        <v>0</v>
      </c>
      <c r="T93" s="10">
        <v>0</v>
      </c>
      <c r="U93" s="72">
        <v>185.66666666666666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125">
        <v>0</v>
      </c>
      <c r="AE93" s="72">
        <v>185.66666666666666</v>
      </c>
    </row>
    <row r="94" spans="1:31" s="1" customFormat="1" ht="18.95" customHeight="1" x14ac:dyDescent="0.2">
      <c r="A94" s="19"/>
      <c r="B94" s="20" t="s">
        <v>24</v>
      </c>
      <c r="C94" s="20"/>
      <c r="D94" s="21">
        <v>0.61411764705882343</v>
      </c>
      <c r="E94" s="22">
        <v>0.44470588235294117</v>
      </c>
      <c r="F94" s="22">
        <v>0.67764705882352927</v>
      </c>
      <c r="G94" s="22">
        <v>0.27529411764705886</v>
      </c>
      <c r="H94" s="22">
        <v>0.5505882352941176</v>
      </c>
      <c r="I94" s="22">
        <v>4.7788235294117642</v>
      </c>
      <c r="J94" s="22">
        <v>1.44</v>
      </c>
      <c r="K94" s="22">
        <v>0.61411764705882343</v>
      </c>
      <c r="L94" s="22">
        <v>4.1505882352941175</v>
      </c>
      <c r="M94" s="22">
        <v>2.2835294117647056</v>
      </c>
      <c r="N94" s="22">
        <v>0.59294117647058808</v>
      </c>
      <c r="O94" s="22">
        <v>0</v>
      </c>
      <c r="P94" s="22">
        <v>2.4741176470588235</v>
      </c>
      <c r="Q94" s="22">
        <v>0</v>
      </c>
      <c r="R94" s="22">
        <v>259.98431372549015</v>
      </c>
      <c r="S94" s="22">
        <v>0</v>
      </c>
      <c r="T94" s="23">
        <v>0.36</v>
      </c>
      <c r="U94" s="73">
        <v>279.24078431372544</v>
      </c>
      <c r="V94" s="21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126">
        <v>0</v>
      </c>
      <c r="AE94" s="74">
        <v>279.24078431372544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v>4.9411764705882364</v>
      </c>
      <c r="E95" s="16">
        <v>15</v>
      </c>
      <c r="F95" s="16">
        <v>8.470588235294116</v>
      </c>
      <c r="G95" s="16">
        <v>1.2352941176470589</v>
      </c>
      <c r="H95" s="16">
        <v>5.4705882352941178</v>
      </c>
      <c r="I95" s="16">
        <v>7.764705882352942</v>
      </c>
      <c r="J95" s="16">
        <v>1.5882352941176472</v>
      </c>
      <c r="K95" s="16">
        <v>1.9411764705882353</v>
      </c>
      <c r="L95" s="16">
        <v>0.70588235294117652</v>
      </c>
      <c r="M95" s="16">
        <v>4.5882352941176467</v>
      </c>
      <c r="N95" s="16">
        <v>3.7058823529411766</v>
      </c>
      <c r="O95" s="16">
        <v>0</v>
      </c>
      <c r="P95" s="16">
        <v>3.3529411764705888</v>
      </c>
      <c r="Q95" s="16">
        <v>0</v>
      </c>
      <c r="R95" s="16">
        <v>0.70588235294117652</v>
      </c>
      <c r="S95" s="16">
        <v>0</v>
      </c>
      <c r="T95" s="17">
        <v>230.94117647058823</v>
      </c>
      <c r="U95" s="71">
        <v>290.41176470588232</v>
      </c>
      <c r="V95" s="15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24">
        <v>0</v>
      </c>
      <c r="AE95" s="71">
        <v>290.41176470588232</v>
      </c>
    </row>
    <row r="96" spans="1:31" s="1" customFormat="1" ht="18.95" customHeight="1" x14ac:dyDescent="0.2">
      <c r="A96" s="18"/>
      <c r="B96" s="7"/>
      <c r="C96" s="7" t="s">
        <v>21</v>
      </c>
      <c r="D96" s="8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v>0</v>
      </c>
      <c r="U96" s="72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125">
        <v>0</v>
      </c>
      <c r="AE96" s="72"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v>4.9411764705882364</v>
      </c>
      <c r="E97" s="9">
        <v>15</v>
      </c>
      <c r="F97" s="9">
        <v>8.470588235294116</v>
      </c>
      <c r="G97" s="9">
        <v>1.2352941176470589</v>
      </c>
      <c r="H97" s="9">
        <v>5.4705882352941178</v>
      </c>
      <c r="I97" s="9">
        <v>7.764705882352942</v>
      </c>
      <c r="J97" s="9">
        <v>1.5882352941176472</v>
      </c>
      <c r="K97" s="9">
        <v>1.9411764705882353</v>
      </c>
      <c r="L97" s="9">
        <v>0.70588235294117652</v>
      </c>
      <c r="M97" s="9">
        <v>4.5882352941176467</v>
      </c>
      <c r="N97" s="9">
        <v>3.7058823529411766</v>
      </c>
      <c r="O97" s="9">
        <v>0</v>
      </c>
      <c r="P97" s="9">
        <v>3.3529411764705888</v>
      </c>
      <c r="Q97" s="9">
        <v>0</v>
      </c>
      <c r="R97" s="9">
        <v>0.70588235294117652</v>
      </c>
      <c r="S97" s="9">
        <v>0</v>
      </c>
      <c r="T97" s="10">
        <v>230.94117647058823</v>
      </c>
      <c r="U97" s="72">
        <v>290.41176470588232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125">
        <v>0</v>
      </c>
      <c r="AE97" s="72">
        <v>290.41176470588232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v>4.5833333333333339</v>
      </c>
      <c r="U98" s="72">
        <v>4.5833333333333339</v>
      </c>
      <c r="V98" s="8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125">
        <v>0</v>
      </c>
      <c r="AE98" s="72">
        <v>4.5833333333333339</v>
      </c>
    </row>
    <row r="99" spans="1:31" s="1" customFormat="1" ht="18.95" customHeight="1" x14ac:dyDescent="0.2">
      <c r="A99" s="18"/>
      <c r="B99" s="7"/>
      <c r="C99" s="7" t="s">
        <v>23</v>
      </c>
      <c r="D99" s="8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v>4.5833333333333339</v>
      </c>
      <c r="U99" s="72">
        <v>4.5833333333333339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25">
        <v>0</v>
      </c>
      <c r="AE99" s="72">
        <v>4.5833333333333339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v>4.9411764705882364</v>
      </c>
      <c r="E100" s="22">
        <v>15</v>
      </c>
      <c r="F100" s="22">
        <v>8.470588235294116</v>
      </c>
      <c r="G100" s="22">
        <v>1.2352941176470589</v>
      </c>
      <c r="H100" s="22">
        <v>5.4705882352941178</v>
      </c>
      <c r="I100" s="22">
        <v>7.764705882352942</v>
      </c>
      <c r="J100" s="22">
        <v>1.5882352941176472</v>
      </c>
      <c r="K100" s="22">
        <v>1.9411764705882353</v>
      </c>
      <c r="L100" s="22">
        <v>0.70588235294117652</v>
      </c>
      <c r="M100" s="22">
        <v>4.5882352941176467</v>
      </c>
      <c r="N100" s="22">
        <v>3.7058823529411766</v>
      </c>
      <c r="O100" s="22">
        <v>0</v>
      </c>
      <c r="P100" s="22">
        <v>3.3529411764705888</v>
      </c>
      <c r="Q100" s="22">
        <v>0</v>
      </c>
      <c r="R100" s="22">
        <v>0.70588235294117652</v>
      </c>
      <c r="S100" s="22">
        <v>0</v>
      </c>
      <c r="T100" s="23">
        <v>235.52450980392157</v>
      </c>
      <c r="U100" s="73">
        <v>294.99509803921569</v>
      </c>
      <c r="V100" s="21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126">
        <v>0</v>
      </c>
      <c r="AE100" s="74">
        <v>294.99509803921569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7">
        <v>0</v>
      </c>
      <c r="U101" s="71">
        <v>0</v>
      </c>
      <c r="V101" s="15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24">
        <v>0</v>
      </c>
      <c r="AE101" s="71"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v>0</v>
      </c>
      <c r="U102" s="72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25">
        <v>0</v>
      </c>
      <c r="AE102" s="72"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v>0</v>
      </c>
      <c r="U103" s="72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25">
        <v>0</v>
      </c>
      <c r="AE103" s="72"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11.583333333333334</v>
      </c>
      <c r="R104" s="9">
        <v>0</v>
      </c>
      <c r="S104" s="9">
        <v>0</v>
      </c>
      <c r="T104" s="10">
        <v>0</v>
      </c>
      <c r="U104" s="72">
        <v>11.583333333333334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25">
        <v>0</v>
      </c>
      <c r="AE104" s="72">
        <v>11.583333333333334</v>
      </c>
    </row>
    <row r="105" spans="1:31" s="1" customFormat="1" ht="18.95" customHeight="1" x14ac:dyDescent="0.2">
      <c r="A105" s="18"/>
      <c r="B105" s="7"/>
      <c r="C105" s="7" t="s">
        <v>23</v>
      </c>
      <c r="D105" s="8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23.166666666666668</v>
      </c>
      <c r="R105" s="9">
        <v>0</v>
      </c>
      <c r="S105" s="9">
        <v>0</v>
      </c>
      <c r="T105" s="10">
        <v>0</v>
      </c>
      <c r="U105" s="72">
        <v>23.166666666666668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25">
        <v>0</v>
      </c>
      <c r="AE105" s="72">
        <v>23.166666666666668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23.166666666666668</v>
      </c>
      <c r="R106" s="2">
        <v>0</v>
      </c>
      <c r="S106" s="2">
        <v>0</v>
      </c>
      <c r="T106" s="3">
        <v>0</v>
      </c>
      <c r="U106" s="53">
        <v>23.166666666666668</v>
      </c>
      <c r="V106" s="4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127">
        <v>0</v>
      </c>
      <c r="AE106" s="132">
        <v>23.166666666666668</v>
      </c>
    </row>
  </sheetData>
  <phoneticPr fontId="4" type="noConversion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106"/>
  <sheetViews>
    <sheetView showGridLines="0" zoomScaleNormal="100" workbookViewId="0">
      <pane xSplit="3" ySplit="10" topLeftCell="D65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10" width="7.7109375" style="6" customWidth="1"/>
    <col min="11" max="11" width="6.7109375" style="6" customWidth="1"/>
    <col min="12" max="14" width="7.7109375" style="6" customWidth="1"/>
    <col min="15" max="15" width="6.7109375" style="6" customWidth="1"/>
    <col min="16" max="16" width="7.7109375" style="6" customWidth="1"/>
    <col min="17" max="17" width="6.7109375" style="6" customWidth="1"/>
    <col min="18" max="18" width="5.42578125" style="6" customWidth="1"/>
    <col min="19" max="19" width="6.7109375" style="6" hidden="1" customWidth="1"/>
    <col min="20" max="20" width="5.140625" style="6" customWidth="1"/>
    <col min="21" max="21" width="8.85546875" style="130" customWidth="1"/>
    <col min="22" max="22" width="7.5703125" style="6" bestFit="1" customWidth="1"/>
    <col min="23" max="23" width="4.7109375" style="6" customWidth="1"/>
    <col min="24" max="24" width="6.42578125" style="6" customWidth="1"/>
    <col min="25" max="25" width="6.140625" style="6" bestFit="1" customWidth="1"/>
    <col min="26" max="26" width="6.7109375" style="6" bestFit="1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2" s="48" customFormat="1" ht="18.95" customHeight="1" x14ac:dyDescent="0.2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2" s="51" customFormat="1" ht="18.9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4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2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2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f>AVERAGE(T1.2_1พิเศษ!D5,T1.2_2พิเศษ!D5)</f>
        <v>65.264705882352942</v>
      </c>
      <c r="E5" s="30">
        <f>AVERAGE(T1.2_1พิเศษ!E5,T1.2_2พิเศษ!E5)</f>
        <v>639.38235294117646</v>
      </c>
      <c r="F5" s="30">
        <f>AVERAGE(T1.2_1พิเศษ!F5,T1.2_2พิเศษ!F5)</f>
        <v>0</v>
      </c>
      <c r="G5" s="30">
        <f>AVERAGE(T1.2_1พิเศษ!G5,T1.2_2พิเศษ!G5)</f>
        <v>792.02941176470597</v>
      </c>
      <c r="H5" s="30">
        <f>AVERAGE(T1.2_1พิเศษ!H5,T1.2_2พิเศษ!H5)</f>
        <v>0</v>
      </c>
      <c r="I5" s="30">
        <f>AVERAGE(T1.2_1พิเศษ!I5,T1.2_2พิเศษ!I5)</f>
        <v>653.47058823529414</v>
      </c>
      <c r="J5" s="30">
        <f>AVERAGE(T1.2_1พิเศษ!J5,T1.2_2พิเศษ!J5)</f>
        <v>2711.9705882352941</v>
      </c>
      <c r="K5" s="30">
        <f>AVERAGE(T1.2_1พิเศษ!K5,T1.2_2พิเศษ!K5)</f>
        <v>0</v>
      </c>
      <c r="L5" s="30">
        <f>AVERAGE(T1.2_1พิเศษ!L5,T1.2_2พิเศษ!L5)</f>
        <v>0</v>
      </c>
      <c r="M5" s="30">
        <f>AVERAGE(T1.2_1พิเศษ!M5,T1.2_2พิเศษ!M5)</f>
        <v>2218.911764705882</v>
      </c>
      <c r="N5" s="30">
        <f>AVERAGE(T1.2_1พิเศษ!N5,T1.2_2พิเศษ!N5)</f>
        <v>1701.6764705882351</v>
      </c>
      <c r="O5" s="30">
        <f>AVERAGE(T1.2_1พิเศษ!O5,T1.2_2พิเศษ!O5)</f>
        <v>0</v>
      </c>
      <c r="P5" s="30">
        <f>AVERAGE(T1.2_1พิเศษ!P5,T1.2_2พิเศษ!P5)</f>
        <v>847.11764705882354</v>
      </c>
      <c r="Q5" s="30">
        <f>AVERAGE(T1.2_1พิเศษ!Q5,T1.2_2พิเศษ!Q5)</f>
        <v>0</v>
      </c>
      <c r="R5" s="30">
        <f>AVERAGE(T1.2_1พิเศษ!R5,T1.2_2พิเศษ!R5)</f>
        <v>0</v>
      </c>
      <c r="S5" s="30">
        <f>AVERAGE(T1.2_1พิเศษ!S5,T1.2_2พิเศษ!S5)</f>
        <v>0</v>
      </c>
      <c r="T5" s="31">
        <f>AVERAGE(T1.2_1พิเศษ!T5,T1.2_2พิเศษ!T5)</f>
        <v>225.08823529411765</v>
      </c>
      <c r="U5" s="128">
        <f>AVERAGE(T1.2_1พิเศษ!U5,T1.2_2พิเศษ!U5)</f>
        <v>9854.9117647058829</v>
      </c>
      <c r="V5" s="29">
        <f>AVERAGE(T1.2_1พิเศษ!V5,T1.2_2พิเศษ!V5)</f>
        <v>0</v>
      </c>
      <c r="W5" s="30">
        <f>AVERAGE(T1.2_1พิเศษ!W5,T1.2_2พิเศษ!W5)</f>
        <v>0</v>
      </c>
      <c r="X5" s="30">
        <f>AVERAGE(T1.2_1พิเศษ!X5,T1.2_2พิเศษ!X5)</f>
        <v>0</v>
      </c>
      <c r="Y5" s="30">
        <f>AVERAGE(T1.2_1พิเศษ!Y5,T1.2_2พิเศษ!Y5)</f>
        <v>0</v>
      </c>
      <c r="Z5" s="30">
        <f>AVERAGE(T1.2_1พิเศษ!Z5,T1.2_2พิเศษ!Z5)</f>
        <v>0</v>
      </c>
      <c r="AA5" s="30">
        <f>AVERAGE(T1.2_1พิเศษ!AA5,T1.2_2พิเศษ!AA5)</f>
        <v>0</v>
      </c>
      <c r="AB5" s="30">
        <f>AVERAGE(T1.2_1พิเศษ!AB5,T1.2_2พิเศษ!AB5)</f>
        <v>0</v>
      </c>
      <c r="AC5" s="30">
        <f>AVERAGE(T1.2_1พิเศษ!AC5,T1.2_2พิเศษ!AC5)</f>
        <v>0</v>
      </c>
      <c r="AD5" s="32">
        <f>AVERAGE(T1.2_1พิเศษ!AD5,T1.2_2พิเศษ!AD5)</f>
        <v>0</v>
      </c>
      <c r="AE5" s="128">
        <f>AVERAGE(T1.2_1พิเศษ!AE5,T1.2_2พิเศษ!AE5)</f>
        <v>9854.9117647058829</v>
      </c>
    </row>
    <row r="6" spans="1:32" s="33" customFormat="1" ht="18.95" customHeight="1" x14ac:dyDescent="0.2">
      <c r="A6" s="34"/>
      <c r="B6" s="28"/>
      <c r="C6" s="28" t="s">
        <v>21</v>
      </c>
      <c r="D6" s="35">
        <f>AVERAGE(T1.2_1พิเศษ!D6,T1.2_2พิเศษ!D6)</f>
        <v>0.61764705882352944</v>
      </c>
      <c r="E6" s="36">
        <f>AVERAGE(T1.2_1พิเศษ!E6,T1.2_2พิเศษ!E6)</f>
        <v>0</v>
      </c>
      <c r="F6" s="36">
        <f>AVERAGE(T1.2_1พิเศษ!F6,T1.2_2พิเศษ!F6)</f>
        <v>0</v>
      </c>
      <c r="G6" s="36">
        <f>AVERAGE(T1.2_1พิเศษ!G6,T1.2_2พิเศษ!G6)</f>
        <v>0</v>
      </c>
      <c r="H6" s="36">
        <f>AVERAGE(T1.2_1พิเศษ!H6,T1.2_2พิเศษ!H6)</f>
        <v>8.8235294117647065E-2</v>
      </c>
      <c r="I6" s="36">
        <f>AVERAGE(T1.2_1พิเศษ!I6,T1.2_2พิเศษ!I6)</f>
        <v>0.70588235294117652</v>
      </c>
      <c r="J6" s="36">
        <f>AVERAGE(T1.2_1พิเศษ!J6,T1.2_2พิเศษ!J6)</f>
        <v>0.17647058823529413</v>
      </c>
      <c r="K6" s="36">
        <f>AVERAGE(T1.2_1พิเศษ!K6,T1.2_2พิเศษ!K6)</f>
        <v>0</v>
      </c>
      <c r="L6" s="36">
        <f>AVERAGE(T1.2_1พิเศษ!L6,T1.2_2พิเศษ!L6)</f>
        <v>0</v>
      </c>
      <c r="M6" s="36">
        <f>AVERAGE(T1.2_1พิเศษ!M6,T1.2_2พิเศษ!M6)</f>
        <v>0.61764705882352944</v>
      </c>
      <c r="N6" s="36">
        <f>AVERAGE(T1.2_1พิเศษ!N6,T1.2_2พิเศษ!N6)</f>
        <v>0</v>
      </c>
      <c r="O6" s="36">
        <f>AVERAGE(T1.2_1พิเศษ!O6,T1.2_2พิเศษ!O6)</f>
        <v>0</v>
      </c>
      <c r="P6" s="36">
        <f>AVERAGE(T1.2_1พิเศษ!P6,T1.2_2พิเศษ!P6)</f>
        <v>0</v>
      </c>
      <c r="Q6" s="36">
        <f>AVERAGE(T1.2_1พิเศษ!Q6,T1.2_2พิเศษ!Q6)</f>
        <v>0</v>
      </c>
      <c r="R6" s="36">
        <f>AVERAGE(T1.2_1พิเศษ!R6,T1.2_2พิเศษ!R6)</f>
        <v>0</v>
      </c>
      <c r="S6" s="36">
        <f>AVERAGE(T1.2_1พิเศษ!S6,T1.2_2พิเศษ!S6)</f>
        <v>0</v>
      </c>
      <c r="T6" s="37">
        <f>AVERAGE(T1.2_1พิเศษ!T6,T1.2_2พิเศษ!T6)</f>
        <v>0</v>
      </c>
      <c r="U6" s="129">
        <f>AVERAGE(T1.2_1พิเศษ!U6,T1.2_2พิเศษ!U6)</f>
        <v>2.2058823529411766</v>
      </c>
      <c r="V6" s="35">
        <f>AVERAGE(T1.2_1พิเศษ!V6,T1.2_2พิเศษ!V6)</f>
        <v>0</v>
      </c>
      <c r="W6" s="36">
        <f>AVERAGE(T1.2_1พิเศษ!W6,T1.2_2พิเศษ!W6)</f>
        <v>0</v>
      </c>
      <c r="X6" s="36">
        <f>AVERAGE(T1.2_1พิเศษ!X6,T1.2_2พิเศษ!X6)</f>
        <v>0</v>
      </c>
      <c r="Y6" s="36">
        <f>AVERAGE(T1.2_1พิเศษ!Y6,T1.2_2พิเศษ!Y6)</f>
        <v>0</v>
      </c>
      <c r="Z6" s="36">
        <f>AVERAGE(T1.2_1พิเศษ!Z6,T1.2_2พิเศษ!Z6)</f>
        <v>0</v>
      </c>
      <c r="AA6" s="36">
        <f>AVERAGE(T1.2_1พิเศษ!AA6,T1.2_2พิเศษ!AA6)</f>
        <v>0</v>
      </c>
      <c r="AB6" s="36">
        <f>AVERAGE(T1.2_1พิเศษ!AB6,T1.2_2พิเศษ!AB6)</f>
        <v>0</v>
      </c>
      <c r="AC6" s="36">
        <f>AVERAGE(T1.2_1พิเศษ!AC6,T1.2_2พิเศษ!AC6)</f>
        <v>0</v>
      </c>
      <c r="AD6" s="38">
        <f>AVERAGE(T1.2_1พิเศษ!AD6,T1.2_2พิเศษ!AD6)</f>
        <v>0</v>
      </c>
      <c r="AE6" s="129">
        <f>AVERAGE(T1.2_1พิเศษ!AE6,T1.2_2พิเศษ!AE6)</f>
        <v>2.2058823529411766</v>
      </c>
    </row>
    <row r="7" spans="1:32" s="33" customFormat="1" ht="18.95" customHeight="1" x14ac:dyDescent="0.2">
      <c r="A7" s="34"/>
      <c r="B7" s="28"/>
      <c r="C7" s="28" t="s">
        <v>18</v>
      </c>
      <c r="D7" s="35">
        <f>AVERAGE(T1.2_1พิเศษ!D7,T1.2_2พิเศษ!D7)</f>
        <v>65.882352941176464</v>
      </c>
      <c r="E7" s="36">
        <f>AVERAGE(T1.2_1พิเศษ!E7,T1.2_2พิเศษ!E7)</f>
        <v>639.38235294117646</v>
      </c>
      <c r="F7" s="36">
        <f>AVERAGE(T1.2_1พิเศษ!F7,T1.2_2พิเศษ!F7)</f>
        <v>0</v>
      </c>
      <c r="G7" s="36">
        <f>AVERAGE(T1.2_1พิเศษ!G7,T1.2_2พิเศษ!G7)</f>
        <v>792.02941176470597</v>
      </c>
      <c r="H7" s="36">
        <f>AVERAGE(T1.2_1พิเศษ!H7,T1.2_2พิเศษ!H7)</f>
        <v>8.8235294117647065E-2</v>
      </c>
      <c r="I7" s="36">
        <f>AVERAGE(T1.2_1พิเศษ!I7,T1.2_2พิเศษ!I7)</f>
        <v>654.17647058823513</v>
      </c>
      <c r="J7" s="36">
        <f>AVERAGE(T1.2_1พิเศษ!J7,T1.2_2พิเศษ!J7)</f>
        <v>2712.1470588235293</v>
      </c>
      <c r="K7" s="36">
        <f>AVERAGE(T1.2_1พิเศษ!K7,T1.2_2พิเศษ!K7)</f>
        <v>0</v>
      </c>
      <c r="L7" s="36">
        <f>AVERAGE(T1.2_1พิเศษ!L7,T1.2_2พิเศษ!L7)</f>
        <v>0</v>
      </c>
      <c r="M7" s="36">
        <f>AVERAGE(T1.2_1พิเศษ!M7,T1.2_2พิเศษ!M7)</f>
        <v>2219.5294117647054</v>
      </c>
      <c r="N7" s="36">
        <f>AVERAGE(T1.2_1พิเศษ!N7,T1.2_2พิเศษ!N7)</f>
        <v>1701.6764705882351</v>
      </c>
      <c r="O7" s="36">
        <f>AVERAGE(T1.2_1พิเศษ!O7,T1.2_2พิเศษ!O7)</f>
        <v>0</v>
      </c>
      <c r="P7" s="36">
        <f>AVERAGE(T1.2_1พิเศษ!P7,T1.2_2พิเศษ!P7)</f>
        <v>847.11764705882354</v>
      </c>
      <c r="Q7" s="36">
        <f>AVERAGE(T1.2_1พิเศษ!Q7,T1.2_2พิเศษ!Q7)</f>
        <v>0</v>
      </c>
      <c r="R7" s="36">
        <f>AVERAGE(T1.2_1พิเศษ!R7,T1.2_2พิเศษ!R7)</f>
        <v>0</v>
      </c>
      <c r="S7" s="36">
        <f>AVERAGE(T1.2_1พิเศษ!S7,T1.2_2พิเศษ!S7)</f>
        <v>0</v>
      </c>
      <c r="T7" s="37">
        <f>AVERAGE(T1.2_1พิเศษ!T7,T1.2_2พิเศษ!T7)</f>
        <v>225.08823529411765</v>
      </c>
      <c r="U7" s="129">
        <f>AVERAGE(T1.2_1พิเศษ!U7,T1.2_2พิเศษ!U7)</f>
        <v>9857.1176470588252</v>
      </c>
      <c r="V7" s="35">
        <f>AVERAGE(T1.2_1พิเศษ!V7,T1.2_2พิเศษ!V7)</f>
        <v>0</v>
      </c>
      <c r="W7" s="36">
        <f>AVERAGE(T1.2_1พิเศษ!W7,T1.2_2พิเศษ!W7)</f>
        <v>0</v>
      </c>
      <c r="X7" s="36">
        <f>AVERAGE(T1.2_1พิเศษ!X7,T1.2_2พิเศษ!X7)</f>
        <v>0</v>
      </c>
      <c r="Y7" s="36">
        <f>AVERAGE(T1.2_1พิเศษ!Y7,T1.2_2พิเศษ!Y7)</f>
        <v>0</v>
      </c>
      <c r="Z7" s="36">
        <f>AVERAGE(T1.2_1พิเศษ!Z7,T1.2_2พิเศษ!Z7)</f>
        <v>0</v>
      </c>
      <c r="AA7" s="36">
        <f>AVERAGE(T1.2_1พิเศษ!AA7,T1.2_2พิเศษ!AA7)</f>
        <v>0</v>
      </c>
      <c r="AB7" s="36">
        <f>AVERAGE(T1.2_1พิเศษ!AB7,T1.2_2พิเศษ!AB7)</f>
        <v>0</v>
      </c>
      <c r="AC7" s="36">
        <f>AVERAGE(T1.2_1พิเศษ!AC7,T1.2_2พิเศษ!AC7)</f>
        <v>0</v>
      </c>
      <c r="AD7" s="38">
        <f>AVERAGE(T1.2_1พิเศษ!AD7,T1.2_2พิเศษ!AD7)</f>
        <v>0</v>
      </c>
      <c r="AE7" s="129">
        <f>AVERAGE(T1.2_1พิเศษ!AE7,T1.2_2พิเศษ!AE7)</f>
        <v>9857.1176470588252</v>
      </c>
    </row>
    <row r="8" spans="1:32" s="33" customFormat="1" ht="18.95" customHeight="1" x14ac:dyDescent="0.2">
      <c r="A8" s="34"/>
      <c r="B8" s="28" t="s">
        <v>22</v>
      </c>
      <c r="C8" s="28" t="s">
        <v>21</v>
      </c>
      <c r="D8" s="35">
        <f>AVERAGE(T1.2_1พิเศษ!D8,T1.2_2พิเศษ!D8)</f>
        <v>66.625</v>
      </c>
      <c r="E8" s="36">
        <f>AVERAGE(T1.2_1พิเศษ!E8,T1.2_2พิเศษ!E8)</f>
        <v>419.04166666666663</v>
      </c>
      <c r="F8" s="36">
        <f>AVERAGE(T1.2_1พิเศษ!F8,T1.2_2พิเศษ!F8)</f>
        <v>0</v>
      </c>
      <c r="G8" s="36">
        <f>AVERAGE(T1.2_1พิเศษ!G8,T1.2_2พิเศษ!G8)</f>
        <v>55.125</v>
      </c>
      <c r="H8" s="36">
        <f>AVERAGE(T1.2_1พิเศษ!H8,T1.2_2พิเศษ!H8)</f>
        <v>58.625</v>
      </c>
      <c r="I8" s="36">
        <f>AVERAGE(T1.2_1พิเศษ!I8,T1.2_2พิเศษ!I8)</f>
        <v>12.75</v>
      </c>
      <c r="J8" s="36">
        <f>AVERAGE(T1.2_1พิเศษ!J8,T1.2_2พิเศษ!J8)</f>
        <v>475.875</v>
      </c>
      <c r="K8" s="36">
        <f>AVERAGE(T1.2_1พิเศษ!K8,T1.2_2พิเศษ!K8)</f>
        <v>31.916666666666671</v>
      </c>
      <c r="L8" s="36">
        <f>AVERAGE(T1.2_1พิเศษ!L8,T1.2_2พิเศษ!L8)</f>
        <v>366.66666666666663</v>
      </c>
      <c r="M8" s="36">
        <f>AVERAGE(T1.2_1พิเศษ!M8,T1.2_2พิเศษ!M8)</f>
        <v>330.16666666666663</v>
      </c>
      <c r="N8" s="36">
        <f>AVERAGE(T1.2_1พิเศษ!N8,T1.2_2พิเศษ!N8)</f>
        <v>213.91666666666666</v>
      </c>
      <c r="O8" s="36">
        <f>AVERAGE(T1.2_1พิเศษ!O8,T1.2_2พิเศษ!O8)</f>
        <v>12.5</v>
      </c>
      <c r="P8" s="36">
        <f>AVERAGE(T1.2_1พิเศษ!P8,T1.2_2พิเศษ!P8)</f>
        <v>77.416666666666671</v>
      </c>
      <c r="Q8" s="36">
        <f>AVERAGE(T1.2_1พิเศษ!Q8,T1.2_2พิเศษ!Q8)</f>
        <v>15.208333333333336</v>
      </c>
      <c r="R8" s="36">
        <f>AVERAGE(T1.2_1พิเศษ!R8,T1.2_2พิเศษ!R8)</f>
        <v>0</v>
      </c>
      <c r="S8" s="36">
        <f>AVERAGE(T1.2_1พิเศษ!S8,T1.2_2พิเศษ!S8)</f>
        <v>0</v>
      </c>
      <c r="T8" s="37">
        <f>AVERAGE(T1.2_1พิเศษ!T8,T1.2_2พิเศษ!T8)</f>
        <v>0</v>
      </c>
      <c r="U8" s="129">
        <f>AVERAGE(T1.2_1พิเศษ!U8,T1.2_2พิเศษ!U8)</f>
        <v>2135.8333333333335</v>
      </c>
      <c r="V8" s="35">
        <f>AVERAGE(T1.2_1พิเศษ!V8,T1.2_2พิเศษ!V8)</f>
        <v>0</v>
      </c>
      <c r="W8" s="36">
        <f>AVERAGE(T1.2_1พิเศษ!W8,T1.2_2พิเศษ!W8)</f>
        <v>0</v>
      </c>
      <c r="X8" s="36">
        <f>AVERAGE(T1.2_1พิเศษ!X8,T1.2_2พิเศษ!X8)</f>
        <v>0</v>
      </c>
      <c r="Y8" s="36">
        <f>AVERAGE(T1.2_1พิเศษ!Y8,T1.2_2พิเศษ!Y8)</f>
        <v>0</v>
      </c>
      <c r="Z8" s="36">
        <f>AVERAGE(T1.2_1พิเศษ!Z8,T1.2_2พิเศษ!Z8)</f>
        <v>0</v>
      </c>
      <c r="AA8" s="36">
        <f>AVERAGE(T1.2_1พิเศษ!AA8,T1.2_2พิเศษ!AA8)</f>
        <v>0</v>
      </c>
      <c r="AB8" s="36">
        <f>AVERAGE(T1.2_1พิเศษ!AB8,T1.2_2พิเศษ!AB8)</f>
        <v>0</v>
      </c>
      <c r="AC8" s="36">
        <f>AVERAGE(T1.2_1พิเศษ!AC8,T1.2_2พิเศษ!AC8)</f>
        <v>0</v>
      </c>
      <c r="AD8" s="38">
        <f>AVERAGE(T1.2_1พิเศษ!AD8,T1.2_2พิเศษ!AD8)</f>
        <v>0</v>
      </c>
      <c r="AE8" s="129">
        <f>AVERAGE(T1.2_1พิเศษ!AE8,T1.2_2พิเศษ!AE8)</f>
        <v>2135.8333333333335</v>
      </c>
    </row>
    <row r="9" spans="1:32" s="33" customFormat="1" ht="18.95" customHeight="1" x14ac:dyDescent="0.2">
      <c r="A9" s="34"/>
      <c r="B9" s="28"/>
      <c r="C9" s="28" t="s">
        <v>23</v>
      </c>
      <c r="D9" s="35">
        <f>AVERAGE(T1.2_1พิเศษ!D9,T1.2_2พิเศษ!D9)</f>
        <v>132.625</v>
      </c>
      <c r="E9" s="36">
        <f>AVERAGE(T1.2_1พิเศษ!E9,T1.2_2พิเศษ!E9)</f>
        <v>754.27499999999998</v>
      </c>
      <c r="F9" s="36">
        <f>AVERAGE(T1.2_1พิเศษ!F9,T1.2_2พิเศษ!F9)</f>
        <v>0</v>
      </c>
      <c r="G9" s="36">
        <f>AVERAGE(T1.2_1พิเศษ!G9,T1.2_2พิเศษ!G9)</f>
        <v>99.225000000000009</v>
      </c>
      <c r="H9" s="36">
        <f>AVERAGE(T1.2_1พิเศษ!H9,T1.2_2พิเศษ!H9)</f>
        <v>115.325</v>
      </c>
      <c r="I9" s="36">
        <f>AVERAGE(T1.2_1พิเศษ!I9,T1.2_2พิเศษ!I9)</f>
        <v>25.5</v>
      </c>
      <c r="J9" s="36">
        <f>AVERAGE(T1.2_1พิเศษ!J9,T1.2_2พิเศษ!J9)</f>
        <v>947.65000000000009</v>
      </c>
      <c r="K9" s="36">
        <f>AVERAGE(T1.2_1พิเศษ!K9,T1.2_2พิเศษ!K9)</f>
        <v>33.716666666666669</v>
      </c>
      <c r="L9" s="36">
        <f>AVERAGE(T1.2_1พิเศษ!L9,T1.2_2พิเศษ!L9)</f>
        <v>557.3125</v>
      </c>
      <c r="M9" s="36">
        <f>AVERAGE(T1.2_1พิเศษ!M9,T1.2_2พิเศษ!M9)</f>
        <v>594.29999999999995</v>
      </c>
      <c r="N9" s="36">
        <f>AVERAGE(T1.2_1พิเศษ!N9,T1.2_2พิเศษ!N9)</f>
        <v>385.04999999999995</v>
      </c>
      <c r="O9" s="36">
        <f>AVERAGE(T1.2_1พิเศษ!O9,T1.2_2พิเศษ!O9)</f>
        <v>12.700000000000001</v>
      </c>
      <c r="P9" s="36">
        <f>AVERAGE(T1.2_1พิเศษ!P9,T1.2_2พิเศษ!P9)</f>
        <v>154.78333333333333</v>
      </c>
      <c r="Q9" s="36">
        <f>AVERAGE(T1.2_1พิเศษ!Q9,T1.2_2พิเศษ!Q9)</f>
        <v>27.375000000000004</v>
      </c>
      <c r="R9" s="36">
        <f>AVERAGE(T1.2_1พิเศษ!R9,T1.2_2พิเศษ!R9)</f>
        <v>0</v>
      </c>
      <c r="S9" s="36">
        <f>AVERAGE(T1.2_1พิเศษ!S9,T1.2_2พิเศษ!S9)</f>
        <v>0</v>
      </c>
      <c r="T9" s="37">
        <f>AVERAGE(T1.2_1พิเศษ!T9,T1.2_2พิเศษ!T9)</f>
        <v>0</v>
      </c>
      <c r="U9" s="129">
        <f>AVERAGE(T1.2_1พิเศษ!U9,T1.2_2พิเศษ!U9)</f>
        <v>3839.8375000000005</v>
      </c>
      <c r="V9" s="35">
        <f>AVERAGE(T1.2_1พิเศษ!V9,T1.2_2พิเศษ!V9)</f>
        <v>0</v>
      </c>
      <c r="W9" s="36">
        <f>AVERAGE(T1.2_1พิเศษ!W9,T1.2_2พิเศษ!W9)</f>
        <v>0</v>
      </c>
      <c r="X9" s="36">
        <f>AVERAGE(T1.2_1พิเศษ!X9,T1.2_2พิเศษ!X9)</f>
        <v>0</v>
      </c>
      <c r="Y9" s="36">
        <f>AVERAGE(T1.2_1พิเศษ!Y9,T1.2_2พิเศษ!Y9)</f>
        <v>0</v>
      </c>
      <c r="Z9" s="36">
        <f>AVERAGE(T1.2_1พิเศษ!Z9,T1.2_2พิเศษ!Z9)</f>
        <v>0</v>
      </c>
      <c r="AA9" s="36">
        <f>AVERAGE(T1.2_1พิเศษ!AA9,T1.2_2พิเศษ!AA9)</f>
        <v>0</v>
      </c>
      <c r="AB9" s="36">
        <f>AVERAGE(T1.2_1พิเศษ!AB9,T1.2_2พิเศษ!AB9)</f>
        <v>0</v>
      </c>
      <c r="AC9" s="36">
        <f>AVERAGE(T1.2_1พิเศษ!AC9,T1.2_2พิเศษ!AC9)</f>
        <v>0</v>
      </c>
      <c r="AD9" s="38">
        <f>AVERAGE(T1.2_1พิเศษ!AD9,T1.2_2พิเศษ!AD9)</f>
        <v>0</v>
      </c>
      <c r="AE9" s="129">
        <f>AVERAGE(T1.2_1พิเศษ!AE9,T1.2_2พิเศษ!AE9)</f>
        <v>3839.8375000000005</v>
      </c>
    </row>
    <row r="10" spans="1:32" s="33" customFormat="1" ht="18.95" customHeight="1" x14ac:dyDescent="0.2">
      <c r="A10" s="41"/>
      <c r="B10" s="39" t="s">
        <v>24</v>
      </c>
      <c r="C10" s="39"/>
      <c r="D10" s="42">
        <f>AVERAGE(T1.2_1พิเศษ!D10,T1.2_2พิเศษ!D10)</f>
        <v>198.50735294117646</v>
      </c>
      <c r="E10" s="43">
        <f>AVERAGE(T1.2_1พิเศษ!E10,T1.2_2พิเศษ!E10)</f>
        <v>1393.6573529411764</v>
      </c>
      <c r="F10" s="43">
        <f>AVERAGE(T1.2_1พิเศษ!F10,T1.2_2พิเศษ!F10)</f>
        <v>0</v>
      </c>
      <c r="G10" s="43">
        <f>AVERAGE(T1.2_1พิเศษ!G10,T1.2_2พิเศษ!G10)</f>
        <v>891.25441176470599</v>
      </c>
      <c r="H10" s="43">
        <f>AVERAGE(T1.2_1พิเศษ!H10,T1.2_2พิเศษ!H10)</f>
        <v>115.41323529411764</v>
      </c>
      <c r="I10" s="43">
        <f>AVERAGE(T1.2_1พิเศษ!I10,T1.2_2พิเศษ!I10)</f>
        <v>679.67647058823525</v>
      </c>
      <c r="J10" s="43">
        <f>AVERAGE(T1.2_1พิเศษ!J10,T1.2_2พิเศษ!J10)</f>
        <v>3659.7970588235294</v>
      </c>
      <c r="K10" s="43">
        <f>AVERAGE(T1.2_1พิเศษ!K10,T1.2_2พิเศษ!K10)</f>
        <v>33.716666666666669</v>
      </c>
      <c r="L10" s="43">
        <f>AVERAGE(T1.2_1พิเศษ!L10,T1.2_2พิเศษ!L10)</f>
        <v>557.3125</v>
      </c>
      <c r="M10" s="43">
        <f>AVERAGE(T1.2_1พิเศษ!M10,T1.2_2พิเศษ!M10)</f>
        <v>2813.8294117647056</v>
      </c>
      <c r="N10" s="43">
        <f>AVERAGE(T1.2_1พิเศษ!N10,T1.2_2พิเศษ!N10)</f>
        <v>2086.7264705882353</v>
      </c>
      <c r="O10" s="43">
        <f>AVERAGE(T1.2_1พิเศษ!O10,T1.2_2พิเศษ!O10)</f>
        <v>12.700000000000001</v>
      </c>
      <c r="P10" s="43">
        <f>AVERAGE(T1.2_1พิเศษ!P10,T1.2_2พิเศษ!P10)</f>
        <v>1001.9009803921567</v>
      </c>
      <c r="Q10" s="43">
        <f>AVERAGE(T1.2_1พิเศษ!Q10,T1.2_2พิเศษ!Q10)</f>
        <v>27.375000000000004</v>
      </c>
      <c r="R10" s="43">
        <f>AVERAGE(T1.2_1พิเศษ!R10,T1.2_2พิเศษ!R10)</f>
        <v>0</v>
      </c>
      <c r="S10" s="43">
        <f>AVERAGE(T1.2_1พิเศษ!S10,T1.2_2พิเศษ!S10)</f>
        <v>0</v>
      </c>
      <c r="T10" s="44">
        <f>AVERAGE(T1.2_1พิเศษ!T10,T1.2_2พิเศษ!T10)</f>
        <v>225.08823529411765</v>
      </c>
      <c r="U10" s="131">
        <f>AVERAGE(T1.2_1พิเศษ!U10,T1.2_2พิเศษ!U10)</f>
        <v>13696.955147058821</v>
      </c>
      <c r="V10" s="42">
        <f>AVERAGE(T1.2_1พิเศษ!V10,T1.2_2พิเศษ!V10)</f>
        <v>0</v>
      </c>
      <c r="W10" s="43">
        <f>AVERAGE(T1.2_1พิเศษ!W10,T1.2_2พิเศษ!W10)</f>
        <v>0</v>
      </c>
      <c r="X10" s="43">
        <f>AVERAGE(T1.2_1พิเศษ!X10,T1.2_2พิเศษ!X10)</f>
        <v>0</v>
      </c>
      <c r="Y10" s="43">
        <f>AVERAGE(T1.2_1พิเศษ!Y10,T1.2_2พิเศษ!Y10)</f>
        <v>0</v>
      </c>
      <c r="Z10" s="43">
        <f>AVERAGE(T1.2_1พิเศษ!Z10,T1.2_2พิเศษ!Z10)</f>
        <v>0</v>
      </c>
      <c r="AA10" s="43">
        <f>AVERAGE(T1.2_1พิเศษ!AA10,T1.2_2พิเศษ!AA10)</f>
        <v>0</v>
      </c>
      <c r="AB10" s="43">
        <f>AVERAGE(T1.2_1พิเศษ!AB10,T1.2_2พิเศษ!AB10)</f>
        <v>0</v>
      </c>
      <c r="AC10" s="43">
        <f>AVERAGE(T1.2_1พิเศษ!AC10,T1.2_2พิเศษ!AC10)</f>
        <v>0</v>
      </c>
      <c r="AD10" s="45">
        <f>AVERAGE(T1.2_1พิเศษ!AD10,T1.2_2พิเศษ!AD10)</f>
        <v>0</v>
      </c>
      <c r="AE10" s="131">
        <f>AVERAGE(T1.2_1พิเศษ!AE10,T1.2_2พิเศษ!AE10)</f>
        <v>13696.955147058821</v>
      </c>
      <c r="AF10" s="40"/>
    </row>
    <row r="11" spans="1:32" s="1" customFormat="1" ht="18.95" customHeight="1" x14ac:dyDescent="0.2">
      <c r="A11" s="18" t="s">
        <v>19</v>
      </c>
      <c r="B11" s="14" t="s">
        <v>20</v>
      </c>
      <c r="C11" s="14" t="s">
        <v>20</v>
      </c>
      <c r="D11" s="8">
        <f>AVERAGE(T1.2_1พิเศษ!D11,T1.2_2พิเศษ!D11)</f>
        <v>41.575788309054033</v>
      </c>
      <c r="E11" s="9">
        <f>AVERAGE(T1.2_1พิเศษ!E11,T1.2_2พิเศษ!E11)</f>
        <v>5.4920569592930519</v>
      </c>
      <c r="F11" s="9">
        <f>AVERAGE(T1.2_1พิเศษ!F11,T1.2_2พิเศษ!F11)</f>
        <v>0</v>
      </c>
      <c r="G11" s="9">
        <f>AVERAGE(T1.2_1พิเศษ!G11,T1.2_2พิเศษ!G11)</f>
        <v>5.6036313698129989</v>
      </c>
      <c r="H11" s="9">
        <f>AVERAGE(T1.2_1พิเศษ!H11,T1.2_2พิเศษ!H11)</f>
        <v>0</v>
      </c>
      <c r="I11" s="9">
        <f>AVERAGE(T1.2_1พิเศษ!I11,T1.2_2พิเศษ!I11)</f>
        <v>14.810549157957542</v>
      </c>
      <c r="J11" s="9">
        <f>AVERAGE(T1.2_1พิเศษ!J11,T1.2_2พิเศษ!J11)</f>
        <v>67.53803001869305</v>
      </c>
      <c r="K11" s="9">
        <f>AVERAGE(T1.2_1พิเศษ!K11,T1.2_2พิเศษ!K11)</f>
        <v>0</v>
      </c>
      <c r="L11" s="9">
        <f>AVERAGE(T1.2_1พิเศษ!L11,T1.2_2พิเศษ!L11)</f>
        <v>0</v>
      </c>
      <c r="M11" s="9">
        <f>AVERAGE(T1.2_1พิเศษ!M11,T1.2_2พิเศษ!M11)</f>
        <v>52.759665527874546</v>
      </c>
      <c r="N11" s="9">
        <f>AVERAGE(T1.2_1พิเศษ!N11,T1.2_2พิเศษ!N11)</f>
        <v>22.688976261634672</v>
      </c>
      <c r="O11" s="9">
        <f>AVERAGE(T1.2_1พิเศษ!O11,T1.2_2พิเศษ!O11)</f>
        <v>0</v>
      </c>
      <c r="P11" s="9">
        <f>AVERAGE(T1.2_1พิเศษ!P11,T1.2_2พิเศษ!P11)</f>
        <v>52.328202554093565</v>
      </c>
      <c r="Q11" s="9">
        <f>AVERAGE(T1.2_1พิเศษ!Q11,T1.2_2พิเศษ!Q11)</f>
        <v>0</v>
      </c>
      <c r="R11" s="9">
        <f>AVERAGE(T1.2_1พิเศษ!R11,T1.2_2พิเศษ!R11)</f>
        <v>0</v>
      </c>
      <c r="S11" s="9">
        <f>AVERAGE(T1.2_1พิเศษ!S11,T1.2_2พิเศษ!S11)</f>
        <v>0</v>
      </c>
      <c r="T11" s="10">
        <f>AVERAGE(T1.2_1พิเศษ!T11,T1.2_2พิเศษ!T11)</f>
        <v>11.175799313556952</v>
      </c>
      <c r="U11" s="72">
        <f>AVERAGE(T1.2_1พิเศษ!U11,T1.2_2พิเศษ!U11)</f>
        <v>273.97269947197037</v>
      </c>
      <c r="V11" s="8">
        <f>AVERAGE(T1.2_1พิเศษ!V11,T1.2_2พิเศษ!V11)</f>
        <v>0</v>
      </c>
      <c r="W11" s="9">
        <f>AVERAGE(T1.2_1พิเศษ!W11,T1.2_2พิเศษ!W11)</f>
        <v>0</v>
      </c>
      <c r="X11" s="9">
        <f>AVERAGE(T1.2_1พิเศษ!X11,T1.2_2พิเศษ!X11)</f>
        <v>0</v>
      </c>
      <c r="Y11" s="9">
        <f>AVERAGE(T1.2_1พิเศษ!Y11,T1.2_2พิเศษ!Y11)</f>
        <v>0</v>
      </c>
      <c r="Z11" s="9">
        <f>AVERAGE(T1.2_1พิเศษ!Z11,T1.2_2พิเศษ!Z11)</f>
        <v>0</v>
      </c>
      <c r="AA11" s="9">
        <f>AVERAGE(T1.2_1พิเศษ!AA11,T1.2_2พิเศษ!AA11)</f>
        <v>0</v>
      </c>
      <c r="AB11" s="9">
        <f>AVERAGE(T1.2_1พิเศษ!AB11,T1.2_2พิเศษ!AB11)</f>
        <v>0</v>
      </c>
      <c r="AC11" s="9">
        <f>AVERAGE(T1.2_1พิเศษ!AC11,T1.2_2พิเศษ!AC11)</f>
        <v>0</v>
      </c>
      <c r="AD11" s="125">
        <f>AVERAGE(T1.2_1พิเศษ!AD11,T1.2_2พิเศษ!AD11)</f>
        <v>0</v>
      </c>
      <c r="AE11" s="72">
        <f>AVERAGE(T1.2_1พิเศษ!AE11,T1.2_2พิเศษ!AE11)</f>
        <v>273.97269947197037</v>
      </c>
    </row>
    <row r="12" spans="1:32" s="1" customFormat="1" ht="18.95" customHeight="1" x14ac:dyDescent="0.2">
      <c r="A12" s="18"/>
      <c r="B12" s="7"/>
      <c r="C12" s="7" t="s">
        <v>21</v>
      </c>
      <c r="D12" s="8">
        <f>AVERAGE(T1.2_1พิเศษ!D12,T1.2_2พิเศษ!D12)</f>
        <v>0.61764705882352944</v>
      </c>
      <c r="E12" s="9">
        <f>AVERAGE(T1.2_1พิเศษ!E12,T1.2_2พิเศษ!E12)</f>
        <v>0</v>
      </c>
      <c r="F12" s="9">
        <f>AVERAGE(T1.2_1พิเศษ!F12,T1.2_2พิเศษ!F12)</f>
        <v>0</v>
      </c>
      <c r="G12" s="9">
        <f>AVERAGE(T1.2_1พิเศษ!G12,T1.2_2พิเศษ!G12)</f>
        <v>0</v>
      </c>
      <c r="H12" s="9">
        <f>AVERAGE(T1.2_1พิเศษ!H12,T1.2_2พิเศษ!H12)</f>
        <v>0</v>
      </c>
      <c r="I12" s="9">
        <f>AVERAGE(T1.2_1พิเศษ!I12,T1.2_2พิเศษ!I12)</f>
        <v>0</v>
      </c>
      <c r="J12" s="9">
        <f>AVERAGE(T1.2_1พิเศษ!J12,T1.2_2พิเศษ!J12)</f>
        <v>0</v>
      </c>
      <c r="K12" s="9">
        <f>AVERAGE(T1.2_1พิเศษ!K12,T1.2_2พิเศษ!K12)</f>
        <v>0</v>
      </c>
      <c r="L12" s="9">
        <f>AVERAGE(T1.2_1พิเศษ!L12,T1.2_2พิเศษ!L12)</f>
        <v>0</v>
      </c>
      <c r="M12" s="9">
        <f>AVERAGE(T1.2_1พิเศษ!M12,T1.2_2พิเศษ!M12)</f>
        <v>8.8235294117647065E-2</v>
      </c>
      <c r="N12" s="9">
        <f>AVERAGE(T1.2_1พิเศษ!N12,T1.2_2พิเศษ!N12)</f>
        <v>0</v>
      </c>
      <c r="O12" s="9">
        <f>AVERAGE(T1.2_1พิเศษ!O12,T1.2_2พิเศษ!O12)</f>
        <v>0</v>
      </c>
      <c r="P12" s="9">
        <f>AVERAGE(T1.2_1พิเศษ!P12,T1.2_2พิเศษ!P12)</f>
        <v>0</v>
      </c>
      <c r="Q12" s="9">
        <f>AVERAGE(T1.2_1พิเศษ!Q12,T1.2_2พิเศษ!Q12)</f>
        <v>0</v>
      </c>
      <c r="R12" s="9">
        <f>AVERAGE(T1.2_1พิเศษ!R12,T1.2_2พิเศษ!R12)</f>
        <v>0</v>
      </c>
      <c r="S12" s="9">
        <f>AVERAGE(T1.2_1พิเศษ!S12,T1.2_2พิเศษ!S12)</f>
        <v>0</v>
      </c>
      <c r="T12" s="10">
        <f>AVERAGE(T1.2_1พิเศษ!T12,T1.2_2พิเศษ!T12)</f>
        <v>0</v>
      </c>
      <c r="U12" s="72">
        <f>AVERAGE(T1.2_1พิเศษ!U12,T1.2_2พิเศษ!U12)</f>
        <v>0.70588235294117652</v>
      </c>
      <c r="V12" s="8">
        <f>AVERAGE(T1.2_1พิเศษ!V12,T1.2_2พิเศษ!V12)</f>
        <v>0</v>
      </c>
      <c r="W12" s="9">
        <f>AVERAGE(T1.2_1พิเศษ!W12,T1.2_2พิเศษ!W12)</f>
        <v>0</v>
      </c>
      <c r="X12" s="9">
        <f>AVERAGE(T1.2_1พิเศษ!X12,T1.2_2พิเศษ!X12)</f>
        <v>0</v>
      </c>
      <c r="Y12" s="9">
        <f>AVERAGE(T1.2_1พิเศษ!Y12,T1.2_2พิเศษ!Y12)</f>
        <v>0</v>
      </c>
      <c r="Z12" s="9">
        <f>AVERAGE(T1.2_1พิเศษ!Z12,T1.2_2พิเศษ!Z12)</f>
        <v>0</v>
      </c>
      <c r="AA12" s="9">
        <f>AVERAGE(T1.2_1พิเศษ!AA12,T1.2_2พิเศษ!AA12)</f>
        <v>0</v>
      </c>
      <c r="AB12" s="9">
        <f>AVERAGE(T1.2_1พิเศษ!AB12,T1.2_2พิเศษ!AB12)</f>
        <v>0</v>
      </c>
      <c r="AC12" s="9">
        <f>AVERAGE(T1.2_1พิเศษ!AC12,T1.2_2พิเศษ!AC12)</f>
        <v>0</v>
      </c>
      <c r="AD12" s="125">
        <f>AVERAGE(T1.2_1พิเศษ!AD12,T1.2_2พิเศษ!AD12)</f>
        <v>0</v>
      </c>
      <c r="AE12" s="72">
        <f>AVERAGE(T1.2_1พิเศษ!AE12,T1.2_2พิเศษ!AE12)</f>
        <v>0.70588235294117652</v>
      </c>
    </row>
    <row r="13" spans="1:32" s="1" customFormat="1" ht="18.95" customHeight="1" x14ac:dyDescent="0.2">
      <c r="A13" s="18"/>
      <c r="B13" s="7"/>
      <c r="C13" s="7" t="s">
        <v>18</v>
      </c>
      <c r="D13" s="8">
        <f>AVERAGE(T1.2_1พิเศษ!D13,T1.2_2พิเศษ!D13)</f>
        <v>42.193435367877562</v>
      </c>
      <c r="E13" s="9">
        <f>AVERAGE(T1.2_1พิเศษ!E13,T1.2_2พิเศษ!E13)</f>
        <v>5.4920569592930519</v>
      </c>
      <c r="F13" s="9">
        <f>AVERAGE(T1.2_1พิเศษ!F13,T1.2_2พิเศษ!F13)</f>
        <v>0</v>
      </c>
      <c r="G13" s="9">
        <f>AVERAGE(T1.2_1พิเศษ!G13,T1.2_2พิเศษ!G13)</f>
        <v>5.6036313698129989</v>
      </c>
      <c r="H13" s="9">
        <f>AVERAGE(T1.2_1พิเศษ!H13,T1.2_2พิเศษ!H13)</f>
        <v>0</v>
      </c>
      <c r="I13" s="9">
        <f>AVERAGE(T1.2_1พิเศษ!I13,T1.2_2พิเศษ!I13)</f>
        <v>14.810549157957542</v>
      </c>
      <c r="J13" s="9">
        <f>AVERAGE(T1.2_1พิเศษ!J13,T1.2_2พิเศษ!J13)</f>
        <v>67.53803001869305</v>
      </c>
      <c r="K13" s="9">
        <f>AVERAGE(T1.2_1พิเศษ!K13,T1.2_2พิเศษ!K13)</f>
        <v>0</v>
      </c>
      <c r="L13" s="9">
        <f>AVERAGE(T1.2_1พิเศษ!L13,T1.2_2พิเศษ!L13)</f>
        <v>0</v>
      </c>
      <c r="M13" s="9">
        <f>AVERAGE(T1.2_1พิเศษ!M13,T1.2_2พิเศษ!M13)</f>
        <v>52.847900821992198</v>
      </c>
      <c r="N13" s="9">
        <f>AVERAGE(T1.2_1พิเศษ!N13,T1.2_2พิเศษ!N13)</f>
        <v>22.688976261634672</v>
      </c>
      <c r="O13" s="9">
        <f>AVERAGE(T1.2_1พิเศษ!O13,T1.2_2พิเศษ!O13)</f>
        <v>0</v>
      </c>
      <c r="P13" s="9">
        <f>AVERAGE(T1.2_1พิเศษ!P13,T1.2_2พิเศษ!P13)</f>
        <v>52.328202554093565</v>
      </c>
      <c r="Q13" s="9">
        <f>AVERAGE(T1.2_1พิเศษ!Q13,T1.2_2พิเศษ!Q13)</f>
        <v>0</v>
      </c>
      <c r="R13" s="9">
        <f>AVERAGE(T1.2_1พิเศษ!R13,T1.2_2พิเศษ!R13)</f>
        <v>0</v>
      </c>
      <c r="S13" s="9">
        <f>AVERAGE(T1.2_1พิเศษ!S13,T1.2_2พิเศษ!S13)</f>
        <v>0</v>
      </c>
      <c r="T13" s="10">
        <f>AVERAGE(T1.2_1พิเศษ!T13,T1.2_2พิเศษ!T13)</f>
        <v>11.175799313556952</v>
      </c>
      <c r="U13" s="72">
        <f>AVERAGE(T1.2_1พิเศษ!U13,T1.2_2พิเศษ!U13)</f>
        <v>274.67858182491159</v>
      </c>
      <c r="V13" s="8">
        <f>AVERAGE(T1.2_1พิเศษ!V13,T1.2_2พิเศษ!V13)</f>
        <v>0</v>
      </c>
      <c r="W13" s="9">
        <f>AVERAGE(T1.2_1พิเศษ!W13,T1.2_2พิเศษ!W13)</f>
        <v>0</v>
      </c>
      <c r="X13" s="9">
        <f>AVERAGE(T1.2_1พิเศษ!X13,T1.2_2พิเศษ!X13)</f>
        <v>0</v>
      </c>
      <c r="Y13" s="9">
        <f>AVERAGE(T1.2_1พิเศษ!Y13,T1.2_2พิเศษ!Y13)</f>
        <v>0</v>
      </c>
      <c r="Z13" s="9">
        <f>AVERAGE(T1.2_1พิเศษ!Z13,T1.2_2พิเศษ!Z13)</f>
        <v>0</v>
      </c>
      <c r="AA13" s="9">
        <f>AVERAGE(T1.2_1พิเศษ!AA13,T1.2_2พิเศษ!AA13)</f>
        <v>0</v>
      </c>
      <c r="AB13" s="9">
        <f>AVERAGE(T1.2_1พิเศษ!AB13,T1.2_2พิเศษ!AB13)</f>
        <v>0</v>
      </c>
      <c r="AC13" s="9">
        <f>AVERAGE(T1.2_1พิเศษ!AC13,T1.2_2พิเศษ!AC13)</f>
        <v>0</v>
      </c>
      <c r="AD13" s="125">
        <f>AVERAGE(T1.2_1พิเศษ!AD13,T1.2_2พิเศษ!AD13)</f>
        <v>0</v>
      </c>
      <c r="AE13" s="72">
        <f>AVERAGE(T1.2_1พิเศษ!AE13,T1.2_2พิเศษ!AE13)</f>
        <v>274.67858182491159</v>
      </c>
    </row>
    <row r="14" spans="1:32" s="1" customFormat="1" ht="18.95" customHeight="1" x14ac:dyDescent="0.2">
      <c r="A14" s="18"/>
      <c r="B14" s="7" t="s">
        <v>22</v>
      </c>
      <c r="C14" s="7" t="s">
        <v>21</v>
      </c>
      <c r="D14" s="8">
        <f>AVERAGE(T1.2_1พิเศษ!D14,T1.2_2พิเศษ!D14)</f>
        <v>63.5</v>
      </c>
      <c r="E14" s="9">
        <f>AVERAGE(T1.2_1พิเศษ!E14,T1.2_2พิเศษ!E14)</f>
        <v>0</v>
      </c>
      <c r="F14" s="9">
        <f>AVERAGE(T1.2_1พิเศษ!F14,T1.2_2พิเศษ!F14)</f>
        <v>0</v>
      </c>
      <c r="G14" s="9">
        <f>AVERAGE(T1.2_1พิเศษ!G14,T1.2_2พิเศษ!G14)</f>
        <v>0</v>
      </c>
      <c r="H14" s="9">
        <f>AVERAGE(T1.2_1พิเศษ!H14,T1.2_2พิเศษ!H14)</f>
        <v>0</v>
      </c>
      <c r="I14" s="9">
        <f>AVERAGE(T1.2_1พิเศษ!I14,T1.2_2พิเศษ!I14)</f>
        <v>0</v>
      </c>
      <c r="J14" s="9">
        <f>AVERAGE(T1.2_1พิเศษ!J14,T1.2_2พิเศษ!J14)</f>
        <v>0</v>
      </c>
      <c r="K14" s="9">
        <f>AVERAGE(T1.2_1พิเศษ!K14,T1.2_2พิเศษ!K14)</f>
        <v>0</v>
      </c>
      <c r="L14" s="9">
        <f>AVERAGE(T1.2_1พิเศษ!L14,T1.2_2พิเศษ!L14)</f>
        <v>0</v>
      </c>
      <c r="M14" s="9">
        <f>AVERAGE(T1.2_1พิเศษ!M14,T1.2_2พิเศษ!M14)</f>
        <v>0</v>
      </c>
      <c r="N14" s="9">
        <f>AVERAGE(T1.2_1พิเศษ!N14,T1.2_2พิเศษ!N14)</f>
        <v>0</v>
      </c>
      <c r="O14" s="9">
        <f>AVERAGE(T1.2_1พิเศษ!O14,T1.2_2พิเศษ!O14)</f>
        <v>0</v>
      </c>
      <c r="P14" s="9">
        <f>AVERAGE(T1.2_1พิเศษ!P14,T1.2_2พิเศษ!P14)</f>
        <v>0</v>
      </c>
      <c r="Q14" s="9">
        <f>AVERAGE(T1.2_1พิเศษ!Q14,T1.2_2พิเศษ!Q14)</f>
        <v>0</v>
      </c>
      <c r="R14" s="9">
        <f>AVERAGE(T1.2_1พิเศษ!R14,T1.2_2พิเศษ!R14)</f>
        <v>0</v>
      </c>
      <c r="S14" s="9">
        <f>AVERAGE(T1.2_1พิเศษ!S14,T1.2_2พิเศษ!S14)</f>
        <v>0</v>
      </c>
      <c r="T14" s="10">
        <f>AVERAGE(T1.2_1พิเศษ!T14,T1.2_2พิเศษ!T14)</f>
        <v>0</v>
      </c>
      <c r="U14" s="72">
        <f>AVERAGE(T1.2_1พิเศษ!U14,T1.2_2พิเศษ!U14)</f>
        <v>63.5</v>
      </c>
      <c r="V14" s="8">
        <f>AVERAGE(T1.2_1พิเศษ!V14,T1.2_2พิเศษ!V14)</f>
        <v>0</v>
      </c>
      <c r="W14" s="9">
        <f>AVERAGE(T1.2_1พิเศษ!W14,T1.2_2พิเศษ!W14)</f>
        <v>0</v>
      </c>
      <c r="X14" s="9">
        <f>AVERAGE(T1.2_1พิเศษ!X14,T1.2_2พิเศษ!X14)</f>
        <v>0</v>
      </c>
      <c r="Y14" s="9">
        <f>AVERAGE(T1.2_1พิเศษ!Y14,T1.2_2พิเศษ!Y14)</f>
        <v>0</v>
      </c>
      <c r="Z14" s="9">
        <f>AVERAGE(T1.2_1พิเศษ!Z14,T1.2_2พิเศษ!Z14)</f>
        <v>0</v>
      </c>
      <c r="AA14" s="9">
        <f>AVERAGE(T1.2_1พิเศษ!AA14,T1.2_2พิเศษ!AA14)</f>
        <v>0</v>
      </c>
      <c r="AB14" s="9">
        <f>AVERAGE(T1.2_1พิเศษ!AB14,T1.2_2พิเศษ!AB14)</f>
        <v>0</v>
      </c>
      <c r="AC14" s="9">
        <f>AVERAGE(T1.2_1พิเศษ!AC14,T1.2_2พิเศษ!AC14)</f>
        <v>0</v>
      </c>
      <c r="AD14" s="125">
        <f>AVERAGE(T1.2_1พิเศษ!AD14,T1.2_2พิเศษ!AD14)</f>
        <v>0</v>
      </c>
      <c r="AE14" s="72">
        <f>AVERAGE(T1.2_1พิเศษ!AE14,T1.2_2พิเศษ!AE14)</f>
        <v>63.5</v>
      </c>
    </row>
    <row r="15" spans="1:32" s="1" customFormat="1" ht="18.95" customHeight="1" x14ac:dyDescent="0.2">
      <c r="A15" s="18"/>
      <c r="B15" s="7"/>
      <c r="C15" s="7" t="s">
        <v>23</v>
      </c>
      <c r="D15" s="8">
        <f>AVERAGE(T1.2_1พิเศษ!D15,T1.2_2พิเศษ!D15)</f>
        <v>127</v>
      </c>
      <c r="E15" s="9">
        <f>AVERAGE(T1.2_1พิเศษ!E15,T1.2_2พิเศษ!E15)</f>
        <v>0</v>
      </c>
      <c r="F15" s="9">
        <f>AVERAGE(T1.2_1พิเศษ!F15,T1.2_2พิเศษ!F15)</f>
        <v>0</v>
      </c>
      <c r="G15" s="9">
        <f>AVERAGE(T1.2_1พิเศษ!G15,T1.2_2พิเศษ!G15)</f>
        <v>0</v>
      </c>
      <c r="H15" s="9">
        <f>AVERAGE(T1.2_1พิเศษ!H15,T1.2_2พิเศษ!H15)</f>
        <v>0</v>
      </c>
      <c r="I15" s="9">
        <f>AVERAGE(T1.2_1พิเศษ!I15,T1.2_2พิเศษ!I15)</f>
        <v>0</v>
      </c>
      <c r="J15" s="9">
        <f>AVERAGE(T1.2_1พิเศษ!J15,T1.2_2พิเศษ!J15)</f>
        <v>0</v>
      </c>
      <c r="K15" s="9">
        <f>AVERAGE(T1.2_1พิเศษ!K15,T1.2_2พิเศษ!K15)</f>
        <v>0</v>
      </c>
      <c r="L15" s="9">
        <f>AVERAGE(T1.2_1พิเศษ!L15,T1.2_2พิเศษ!L15)</f>
        <v>0</v>
      </c>
      <c r="M15" s="9">
        <f>AVERAGE(T1.2_1พิเศษ!M15,T1.2_2พิเศษ!M15)</f>
        <v>0</v>
      </c>
      <c r="N15" s="9">
        <f>AVERAGE(T1.2_1พิเศษ!N15,T1.2_2พิเศษ!N15)</f>
        <v>0</v>
      </c>
      <c r="O15" s="9">
        <f>AVERAGE(T1.2_1พิเศษ!O15,T1.2_2พิเศษ!O15)</f>
        <v>0</v>
      </c>
      <c r="P15" s="9">
        <f>AVERAGE(T1.2_1พิเศษ!P15,T1.2_2พิเศษ!P15)</f>
        <v>0</v>
      </c>
      <c r="Q15" s="9">
        <f>AVERAGE(T1.2_1พิเศษ!Q15,T1.2_2พิเศษ!Q15)</f>
        <v>0</v>
      </c>
      <c r="R15" s="9">
        <f>AVERAGE(T1.2_1พิเศษ!R15,T1.2_2พิเศษ!R15)</f>
        <v>0</v>
      </c>
      <c r="S15" s="9">
        <f>AVERAGE(T1.2_1พิเศษ!S15,T1.2_2พิเศษ!S15)</f>
        <v>0</v>
      </c>
      <c r="T15" s="10">
        <f>AVERAGE(T1.2_1พิเศษ!T15,T1.2_2พิเศษ!T15)</f>
        <v>0</v>
      </c>
      <c r="U15" s="72">
        <f>AVERAGE(T1.2_1พิเศษ!U15,T1.2_2พิเศษ!U15)</f>
        <v>127</v>
      </c>
      <c r="V15" s="8">
        <f>AVERAGE(T1.2_1พิเศษ!V15,T1.2_2พิเศษ!V15)</f>
        <v>0</v>
      </c>
      <c r="W15" s="9">
        <f>AVERAGE(T1.2_1พิเศษ!W15,T1.2_2พิเศษ!W15)</f>
        <v>0</v>
      </c>
      <c r="X15" s="9">
        <f>AVERAGE(T1.2_1พิเศษ!X15,T1.2_2พิเศษ!X15)</f>
        <v>0</v>
      </c>
      <c r="Y15" s="9">
        <f>AVERAGE(T1.2_1พิเศษ!Y15,T1.2_2พิเศษ!Y15)</f>
        <v>0</v>
      </c>
      <c r="Z15" s="9">
        <f>AVERAGE(T1.2_1พิเศษ!Z15,T1.2_2พิเศษ!Z15)</f>
        <v>0</v>
      </c>
      <c r="AA15" s="9">
        <f>AVERAGE(T1.2_1พิเศษ!AA15,T1.2_2พิเศษ!AA15)</f>
        <v>0</v>
      </c>
      <c r="AB15" s="9">
        <f>AVERAGE(T1.2_1พิเศษ!AB15,T1.2_2พิเศษ!AB15)</f>
        <v>0</v>
      </c>
      <c r="AC15" s="9">
        <f>AVERAGE(T1.2_1พิเศษ!AC15,T1.2_2พิเศษ!AC15)</f>
        <v>0</v>
      </c>
      <c r="AD15" s="125">
        <f>AVERAGE(T1.2_1พิเศษ!AD15,T1.2_2พิเศษ!AD15)</f>
        <v>0</v>
      </c>
      <c r="AE15" s="72">
        <f>AVERAGE(T1.2_1พิเศษ!AE15,T1.2_2พิเศษ!AE15)</f>
        <v>127</v>
      </c>
    </row>
    <row r="16" spans="1:32" s="1" customFormat="1" ht="18.95" customHeight="1" x14ac:dyDescent="0.2">
      <c r="A16" s="18"/>
      <c r="B16" s="20" t="s">
        <v>24</v>
      </c>
      <c r="C16" s="20"/>
      <c r="D16" s="8">
        <f>AVERAGE(T1.2_1พิเศษ!D16,T1.2_2พิเศษ!D16)</f>
        <v>169.19343536787756</v>
      </c>
      <c r="E16" s="9">
        <f>AVERAGE(T1.2_1พิเศษ!E16,T1.2_2พิเศษ!E16)</f>
        <v>5.4920569592930519</v>
      </c>
      <c r="F16" s="9">
        <f>AVERAGE(T1.2_1พิเศษ!F16,T1.2_2พิเศษ!F16)</f>
        <v>0</v>
      </c>
      <c r="G16" s="9">
        <f>AVERAGE(T1.2_1พิเศษ!G16,T1.2_2พิเศษ!G16)</f>
        <v>5.6036313698129989</v>
      </c>
      <c r="H16" s="9">
        <f>AVERAGE(T1.2_1พิเศษ!H16,T1.2_2พิเศษ!H16)</f>
        <v>0</v>
      </c>
      <c r="I16" s="9">
        <f>AVERAGE(T1.2_1พิเศษ!I16,T1.2_2พิเศษ!I16)</f>
        <v>14.810549157957542</v>
      </c>
      <c r="J16" s="9">
        <f>AVERAGE(T1.2_1พิเศษ!J16,T1.2_2พิเศษ!J16)</f>
        <v>67.53803001869305</v>
      </c>
      <c r="K16" s="9">
        <f>AVERAGE(T1.2_1พิเศษ!K16,T1.2_2พิเศษ!K16)</f>
        <v>0</v>
      </c>
      <c r="L16" s="9">
        <f>AVERAGE(T1.2_1พิเศษ!L16,T1.2_2พิเศษ!L16)</f>
        <v>0</v>
      </c>
      <c r="M16" s="9">
        <f>AVERAGE(T1.2_1พิเศษ!M16,T1.2_2พิเศษ!M16)</f>
        <v>52.847900821992198</v>
      </c>
      <c r="N16" s="9">
        <f>AVERAGE(T1.2_1พิเศษ!N16,T1.2_2พิเศษ!N16)</f>
        <v>22.688976261634672</v>
      </c>
      <c r="O16" s="9">
        <f>AVERAGE(T1.2_1พิเศษ!O16,T1.2_2พิเศษ!O16)</f>
        <v>0</v>
      </c>
      <c r="P16" s="9">
        <f>AVERAGE(T1.2_1พิเศษ!P16,T1.2_2พิเศษ!P16)</f>
        <v>52.328202554093565</v>
      </c>
      <c r="Q16" s="9">
        <f>AVERAGE(T1.2_1พิเศษ!Q16,T1.2_2พิเศษ!Q16)</f>
        <v>0</v>
      </c>
      <c r="R16" s="9">
        <f>AVERAGE(T1.2_1พิเศษ!R16,T1.2_2พิเศษ!R16)</f>
        <v>0</v>
      </c>
      <c r="S16" s="9">
        <f>AVERAGE(T1.2_1พิเศษ!S16,T1.2_2พิเศษ!S16)</f>
        <v>0</v>
      </c>
      <c r="T16" s="10">
        <f>AVERAGE(T1.2_1พิเศษ!T16,T1.2_2พิเศษ!T16)</f>
        <v>11.175799313556952</v>
      </c>
      <c r="U16" s="72">
        <f>AVERAGE(T1.2_1พิเศษ!U16,T1.2_2พิเศษ!U16)</f>
        <v>401.67858182491159</v>
      </c>
      <c r="V16" s="8">
        <f>AVERAGE(T1.2_1พิเศษ!V16,T1.2_2พิเศษ!V16)</f>
        <v>0</v>
      </c>
      <c r="W16" s="9">
        <f>AVERAGE(T1.2_1พิเศษ!W16,T1.2_2พิเศษ!W16)</f>
        <v>0</v>
      </c>
      <c r="X16" s="9">
        <f>AVERAGE(T1.2_1พิเศษ!X16,T1.2_2พิเศษ!X16)</f>
        <v>0</v>
      </c>
      <c r="Y16" s="9">
        <f>AVERAGE(T1.2_1พิเศษ!Y16,T1.2_2พิเศษ!Y16)</f>
        <v>0</v>
      </c>
      <c r="Z16" s="9">
        <f>AVERAGE(T1.2_1พิเศษ!Z16,T1.2_2พิเศษ!Z16)</f>
        <v>0</v>
      </c>
      <c r="AA16" s="9">
        <f>AVERAGE(T1.2_1พิเศษ!AA16,T1.2_2พิเศษ!AA16)</f>
        <v>0</v>
      </c>
      <c r="AB16" s="9">
        <f>AVERAGE(T1.2_1พิเศษ!AB16,T1.2_2พิเศษ!AB16)</f>
        <v>0</v>
      </c>
      <c r="AC16" s="9">
        <f>AVERAGE(T1.2_1พิเศษ!AC16,T1.2_2พิเศษ!AC16)</f>
        <v>0</v>
      </c>
      <c r="AD16" s="125">
        <f>AVERAGE(T1.2_1พิเศษ!AD16,T1.2_2พิเศษ!AD16)</f>
        <v>0</v>
      </c>
      <c r="AE16" s="133">
        <f>AVERAGE(T1.2_1พิเศษ!AE16,T1.2_2พิเศษ!AE16)</f>
        <v>401.67858182491159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f>AVERAGE(T1.2_1พิเศษ!D17,T1.2_2พิเศษ!D17)</f>
        <v>1.0439793472247834</v>
      </c>
      <c r="E17" s="16">
        <f>AVERAGE(T1.2_1พิเศษ!E17,T1.2_2พิเศษ!E17)</f>
        <v>0.81726673427991892</v>
      </c>
      <c r="F17" s="16">
        <f>AVERAGE(T1.2_1พิเศษ!F17,T1.2_2พิเศษ!F17)</f>
        <v>0</v>
      </c>
      <c r="G17" s="16">
        <f>AVERAGE(T1.2_1พิเศษ!G17,T1.2_2พิเศษ!G17)</f>
        <v>1.7149594320486816</v>
      </c>
      <c r="H17" s="16">
        <f>AVERAGE(T1.2_1พิเศษ!H17,T1.2_2พิเศษ!H17)</f>
        <v>0</v>
      </c>
      <c r="I17" s="16">
        <f>AVERAGE(T1.2_1พิเศษ!I17,T1.2_2พิเศษ!I17)</f>
        <v>10.612373225152131</v>
      </c>
      <c r="J17" s="16">
        <f>AVERAGE(T1.2_1พิเศษ!J17,T1.2_2พิเศษ!J17)</f>
        <v>7.2290809976028028</v>
      </c>
      <c r="K17" s="16">
        <f>AVERAGE(T1.2_1พิเศษ!K17,T1.2_2พิเศษ!K17)</f>
        <v>0</v>
      </c>
      <c r="L17" s="16">
        <f>AVERAGE(T1.2_1พิเศษ!L17,T1.2_2พิเศษ!L17)</f>
        <v>0</v>
      </c>
      <c r="M17" s="16">
        <f>AVERAGE(T1.2_1พิเศษ!M17,T1.2_2พิเศษ!M17)</f>
        <v>54.418048128342242</v>
      </c>
      <c r="N17" s="16">
        <f>AVERAGE(T1.2_1พิเศษ!N17,T1.2_2พิเศษ!N17)</f>
        <v>18.155236953715654</v>
      </c>
      <c r="O17" s="16">
        <f>AVERAGE(T1.2_1พิเศษ!O17,T1.2_2พิเศษ!O17)</f>
        <v>0</v>
      </c>
      <c r="P17" s="16">
        <f>AVERAGE(T1.2_1พิเศษ!P17,T1.2_2พิเศษ!P17)</f>
        <v>8.7335169647796427</v>
      </c>
      <c r="Q17" s="16">
        <f>AVERAGE(T1.2_1พิเศษ!Q17,T1.2_2พิเศษ!Q17)</f>
        <v>0</v>
      </c>
      <c r="R17" s="16">
        <f>AVERAGE(T1.2_1พิเศษ!R17,T1.2_2พิเศษ!R17)</f>
        <v>0</v>
      </c>
      <c r="S17" s="16">
        <f>AVERAGE(T1.2_1พิเศษ!S17,T1.2_2พิเศษ!S17)</f>
        <v>0</v>
      </c>
      <c r="T17" s="17">
        <f>AVERAGE(T1.2_1พิเศษ!T17,T1.2_2พิเศษ!T17)</f>
        <v>15.256647612022865</v>
      </c>
      <c r="U17" s="71">
        <f>AVERAGE(T1.2_1พิเศษ!U17,T1.2_2พิเศษ!U17)</f>
        <v>117.98110939516873</v>
      </c>
      <c r="V17" s="15">
        <f>AVERAGE(T1.2_1พิเศษ!V17,T1.2_2พิเศษ!V17)</f>
        <v>0</v>
      </c>
      <c r="W17" s="16">
        <f>AVERAGE(T1.2_1พิเศษ!W17,T1.2_2พิเศษ!W17)</f>
        <v>0</v>
      </c>
      <c r="X17" s="16">
        <f>AVERAGE(T1.2_1พิเศษ!X17,T1.2_2พิเศษ!X17)</f>
        <v>0</v>
      </c>
      <c r="Y17" s="16">
        <f>AVERAGE(T1.2_1พิเศษ!Y17,T1.2_2พิเศษ!Y17)</f>
        <v>0</v>
      </c>
      <c r="Z17" s="16">
        <f>AVERAGE(T1.2_1พิเศษ!Z17,T1.2_2พิเศษ!Z17)</f>
        <v>0</v>
      </c>
      <c r="AA17" s="16">
        <f>AVERAGE(T1.2_1พิเศษ!AA17,T1.2_2พิเศษ!AA17)</f>
        <v>0</v>
      </c>
      <c r="AB17" s="16">
        <f>AVERAGE(T1.2_1พิเศษ!AB17,T1.2_2พิเศษ!AB17)</f>
        <v>0</v>
      </c>
      <c r="AC17" s="16">
        <f>AVERAGE(T1.2_1พิเศษ!AC17,T1.2_2พิเศษ!AC17)</f>
        <v>0</v>
      </c>
      <c r="AD17" s="124">
        <f>AVERAGE(T1.2_1พิเศษ!AD17,T1.2_2พิเศษ!AD17)</f>
        <v>0</v>
      </c>
      <c r="AE17" s="71">
        <f>AVERAGE(T1.2_1พิเศษ!AE17,T1.2_2พิเศษ!AE17)</f>
        <v>117.98110939516873</v>
      </c>
    </row>
    <row r="18" spans="1:31" s="1" customFormat="1" ht="18.95" customHeight="1" x14ac:dyDescent="0.2">
      <c r="A18" s="18"/>
      <c r="B18" s="7"/>
      <c r="C18" s="7" t="s">
        <v>21</v>
      </c>
      <c r="D18" s="8">
        <f>AVERAGE(T1.2_1พิเศษ!D18,T1.2_2พิเศษ!D18)</f>
        <v>0</v>
      </c>
      <c r="E18" s="9">
        <f>AVERAGE(T1.2_1พิเศษ!E18,T1.2_2พิเศษ!E18)</f>
        <v>0</v>
      </c>
      <c r="F18" s="9">
        <f>AVERAGE(T1.2_1พิเศษ!F18,T1.2_2พิเศษ!F18)</f>
        <v>0</v>
      </c>
      <c r="G18" s="9">
        <f>AVERAGE(T1.2_1พิเศษ!G18,T1.2_2พิเศษ!G18)</f>
        <v>0</v>
      </c>
      <c r="H18" s="9">
        <f>AVERAGE(T1.2_1พิเศษ!H18,T1.2_2พิเศษ!H18)</f>
        <v>0</v>
      </c>
      <c r="I18" s="9">
        <f>AVERAGE(T1.2_1พิเศษ!I18,T1.2_2พิเศษ!I18)</f>
        <v>0</v>
      </c>
      <c r="J18" s="9">
        <f>AVERAGE(T1.2_1พิเศษ!J18,T1.2_2พิเศษ!J18)</f>
        <v>0</v>
      </c>
      <c r="K18" s="9">
        <f>AVERAGE(T1.2_1พิเศษ!K18,T1.2_2พิเศษ!K18)</f>
        <v>0</v>
      </c>
      <c r="L18" s="9">
        <f>AVERAGE(T1.2_1พิเศษ!L18,T1.2_2พิเศษ!L18)</f>
        <v>0</v>
      </c>
      <c r="M18" s="9">
        <f>AVERAGE(T1.2_1พิเศษ!M18,T1.2_2พิเศษ!M18)</f>
        <v>0</v>
      </c>
      <c r="N18" s="9">
        <f>AVERAGE(T1.2_1พิเศษ!N18,T1.2_2พิเศษ!N18)</f>
        <v>0</v>
      </c>
      <c r="O18" s="9">
        <f>AVERAGE(T1.2_1พิเศษ!O18,T1.2_2พิเศษ!O18)</f>
        <v>0</v>
      </c>
      <c r="P18" s="9">
        <f>AVERAGE(T1.2_1พิเศษ!P18,T1.2_2พิเศษ!P18)</f>
        <v>0</v>
      </c>
      <c r="Q18" s="9">
        <f>AVERAGE(T1.2_1พิเศษ!Q18,T1.2_2พิเศษ!Q18)</f>
        <v>0</v>
      </c>
      <c r="R18" s="9">
        <f>AVERAGE(T1.2_1พิเศษ!R18,T1.2_2พิเศษ!R18)</f>
        <v>0</v>
      </c>
      <c r="S18" s="9">
        <f>AVERAGE(T1.2_1พิเศษ!S18,T1.2_2พิเศษ!S18)</f>
        <v>0</v>
      </c>
      <c r="T18" s="10">
        <f>AVERAGE(T1.2_1พิเศษ!T18,T1.2_2พิเศษ!T18)</f>
        <v>0</v>
      </c>
      <c r="U18" s="72">
        <f>AVERAGE(T1.2_1พิเศษ!U18,T1.2_2พิเศษ!U18)</f>
        <v>0</v>
      </c>
      <c r="V18" s="8">
        <f>AVERAGE(T1.2_1พิเศษ!V18,T1.2_2พิเศษ!V18)</f>
        <v>0</v>
      </c>
      <c r="W18" s="9">
        <f>AVERAGE(T1.2_1พิเศษ!W18,T1.2_2พิเศษ!W18)</f>
        <v>0</v>
      </c>
      <c r="X18" s="9">
        <f>AVERAGE(T1.2_1พิเศษ!X18,T1.2_2พิเศษ!X18)</f>
        <v>0</v>
      </c>
      <c r="Y18" s="9">
        <f>AVERAGE(T1.2_1พิเศษ!Y18,T1.2_2พิเศษ!Y18)</f>
        <v>0</v>
      </c>
      <c r="Z18" s="9">
        <f>AVERAGE(T1.2_1พิเศษ!Z18,T1.2_2พิเศษ!Z18)</f>
        <v>0</v>
      </c>
      <c r="AA18" s="9">
        <f>AVERAGE(T1.2_1พิเศษ!AA18,T1.2_2พิเศษ!AA18)</f>
        <v>0</v>
      </c>
      <c r="AB18" s="9">
        <f>AVERAGE(T1.2_1พิเศษ!AB18,T1.2_2พิเศษ!AB18)</f>
        <v>0</v>
      </c>
      <c r="AC18" s="9">
        <f>AVERAGE(T1.2_1พิเศษ!AC18,T1.2_2พิเศษ!AC18)</f>
        <v>0</v>
      </c>
      <c r="AD18" s="125">
        <f>AVERAGE(T1.2_1พิเศษ!AD18,T1.2_2พิเศษ!AD18)</f>
        <v>0</v>
      </c>
      <c r="AE18" s="72">
        <f>AVERAGE(T1.2_1พิเศษ!AE18,T1.2_2พิเศษ!AE18)</f>
        <v>0</v>
      </c>
    </row>
    <row r="19" spans="1:31" s="1" customFormat="1" ht="18.95" customHeight="1" x14ac:dyDescent="0.2">
      <c r="A19" s="18"/>
      <c r="B19" s="7"/>
      <c r="C19" s="7" t="s">
        <v>18</v>
      </c>
      <c r="D19" s="8">
        <f>AVERAGE(T1.2_1พิเศษ!D19,T1.2_2พิเศษ!D19)</f>
        <v>1.0439793472247834</v>
      </c>
      <c r="E19" s="9">
        <f>AVERAGE(T1.2_1พิเศษ!E19,T1.2_2พิเศษ!E19)</f>
        <v>0.81726673427991892</v>
      </c>
      <c r="F19" s="9">
        <f>AVERAGE(T1.2_1พิเศษ!F19,T1.2_2พิเศษ!F19)</f>
        <v>0</v>
      </c>
      <c r="G19" s="9">
        <f>AVERAGE(T1.2_1พิเศษ!G19,T1.2_2พิเศษ!G19)</f>
        <v>1.7149594320486816</v>
      </c>
      <c r="H19" s="9">
        <f>AVERAGE(T1.2_1พิเศษ!H19,T1.2_2พิเศษ!H19)</f>
        <v>0</v>
      </c>
      <c r="I19" s="9">
        <f>AVERAGE(T1.2_1พิเศษ!I19,T1.2_2พิเศษ!I19)</f>
        <v>10.612373225152131</v>
      </c>
      <c r="J19" s="9">
        <f>AVERAGE(T1.2_1พิเศษ!J19,T1.2_2พิเศษ!J19)</f>
        <v>7.2290809976028028</v>
      </c>
      <c r="K19" s="9">
        <f>AVERAGE(T1.2_1พิเศษ!K19,T1.2_2พิเศษ!K19)</f>
        <v>0</v>
      </c>
      <c r="L19" s="9">
        <f>AVERAGE(T1.2_1พิเศษ!L19,T1.2_2พิเศษ!L19)</f>
        <v>0</v>
      </c>
      <c r="M19" s="9">
        <f>AVERAGE(T1.2_1พิเศษ!M19,T1.2_2พิเศษ!M19)</f>
        <v>54.418048128342242</v>
      </c>
      <c r="N19" s="9">
        <f>AVERAGE(T1.2_1พิเศษ!N19,T1.2_2พิเศษ!N19)</f>
        <v>18.155236953715654</v>
      </c>
      <c r="O19" s="9">
        <f>AVERAGE(T1.2_1พิเศษ!O19,T1.2_2พิเศษ!O19)</f>
        <v>0</v>
      </c>
      <c r="P19" s="9">
        <f>AVERAGE(T1.2_1พิเศษ!P19,T1.2_2พิเศษ!P19)</f>
        <v>8.7335169647796427</v>
      </c>
      <c r="Q19" s="9">
        <f>AVERAGE(T1.2_1พิเศษ!Q19,T1.2_2พิเศษ!Q19)</f>
        <v>0</v>
      </c>
      <c r="R19" s="9">
        <f>AVERAGE(T1.2_1พิเศษ!R19,T1.2_2พิเศษ!R19)</f>
        <v>0</v>
      </c>
      <c r="S19" s="9">
        <f>AVERAGE(T1.2_1พิเศษ!S19,T1.2_2พิเศษ!S19)</f>
        <v>0</v>
      </c>
      <c r="T19" s="10">
        <f>AVERAGE(T1.2_1พิเศษ!T19,T1.2_2พิเศษ!T19)</f>
        <v>15.256647612022865</v>
      </c>
      <c r="U19" s="72">
        <f>AVERAGE(T1.2_1พิเศษ!U19,T1.2_2พิเศษ!U19)</f>
        <v>117.98110939516873</v>
      </c>
      <c r="V19" s="8">
        <f>AVERAGE(T1.2_1พิเศษ!V19,T1.2_2พิเศษ!V19)</f>
        <v>0</v>
      </c>
      <c r="W19" s="9">
        <f>AVERAGE(T1.2_1พิเศษ!W19,T1.2_2พิเศษ!W19)</f>
        <v>0</v>
      </c>
      <c r="X19" s="9">
        <f>AVERAGE(T1.2_1พิเศษ!X19,T1.2_2พิเศษ!X19)</f>
        <v>0</v>
      </c>
      <c r="Y19" s="9">
        <f>AVERAGE(T1.2_1พิเศษ!Y19,T1.2_2พิเศษ!Y19)</f>
        <v>0</v>
      </c>
      <c r="Z19" s="9">
        <f>AVERAGE(T1.2_1พิเศษ!Z19,T1.2_2พิเศษ!Z19)</f>
        <v>0</v>
      </c>
      <c r="AA19" s="9">
        <f>AVERAGE(T1.2_1พิเศษ!AA19,T1.2_2พิเศษ!AA19)</f>
        <v>0</v>
      </c>
      <c r="AB19" s="9">
        <f>AVERAGE(T1.2_1พิเศษ!AB19,T1.2_2พิเศษ!AB19)</f>
        <v>0</v>
      </c>
      <c r="AC19" s="9">
        <f>AVERAGE(T1.2_1พิเศษ!AC19,T1.2_2พิเศษ!AC19)</f>
        <v>0</v>
      </c>
      <c r="AD19" s="125">
        <f>AVERAGE(T1.2_1พิเศษ!AD19,T1.2_2พิเศษ!AD19)</f>
        <v>0</v>
      </c>
      <c r="AE19" s="72">
        <f>AVERAGE(T1.2_1พิเศษ!AE19,T1.2_2พิเศษ!AE19)</f>
        <v>117.98110939516873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f>AVERAGE(T1.2_1พิเศษ!D20,T1.2_2พิเศษ!D20)</f>
        <v>0</v>
      </c>
      <c r="E20" s="9">
        <f>AVERAGE(T1.2_1พิเศษ!E20,T1.2_2พิเศษ!E20)</f>
        <v>0</v>
      </c>
      <c r="F20" s="9">
        <f>AVERAGE(T1.2_1พิเศษ!F20,T1.2_2พิเศษ!F20)</f>
        <v>0</v>
      </c>
      <c r="G20" s="9">
        <f>AVERAGE(T1.2_1พิเศษ!G20,T1.2_2พิเศษ!G20)</f>
        <v>0</v>
      </c>
      <c r="H20" s="9">
        <f>AVERAGE(T1.2_1พิเศษ!H20,T1.2_2พิเศษ!H20)</f>
        <v>0</v>
      </c>
      <c r="I20" s="9">
        <f>AVERAGE(T1.2_1พิเศษ!I20,T1.2_2พิเศษ!I20)</f>
        <v>0</v>
      </c>
      <c r="J20" s="9">
        <f>AVERAGE(T1.2_1พิเศษ!J20,T1.2_2พิเศษ!J20)</f>
        <v>0</v>
      </c>
      <c r="K20" s="9">
        <f>AVERAGE(T1.2_1พิเศษ!K20,T1.2_2พิเศษ!K20)</f>
        <v>0</v>
      </c>
      <c r="L20" s="9">
        <f>AVERAGE(T1.2_1พิเศษ!L20,T1.2_2พิเศษ!L20)</f>
        <v>0</v>
      </c>
      <c r="M20" s="9">
        <f>AVERAGE(T1.2_1พิเศษ!M20,T1.2_2พิเศษ!M20)</f>
        <v>0</v>
      </c>
      <c r="N20" s="9">
        <f>AVERAGE(T1.2_1พิเศษ!N20,T1.2_2พิเศษ!N20)</f>
        <v>0</v>
      </c>
      <c r="O20" s="9">
        <f>AVERAGE(T1.2_1พิเศษ!O20,T1.2_2พิเศษ!O20)</f>
        <v>0</v>
      </c>
      <c r="P20" s="9">
        <f>AVERAGE(T1.2_1พิเศษ!P20,T1.2_2พิเศษ!P20)</f>
        <v>0</v>
      </c>
      <c r="Q20" s="9">
        <f>AVERAGE(T1.2_1พิเศษ!Q20,T1.2_2พิเศษ!Q20)</f>
        <v>0</v>
      </c>
      <c r="R20" s="9">
        <f>AVERAGE(T1.2_1พิเศษ!R20,T1.2_2พิเศษ!R20)</f>
        <v>0</v>
      </c>
      <c r="S20" s="9">
        <f>AVERAGE(T1.2_1พิเศษ!S20,T1.2_2พิเศษ!S20)</f>
        <v>0</v>
      </c>
      <c r="T20" s="10">
        <f>AVERAGE(T1.2_1พิเศษ!T20,T1.2_2พิเศษ!T20)</f>
        <v>0</v>
      </c>
      <c r="U20" s="72">
        <f>AVERAGE(T1.2_1พิเศษ!U20,T1.2_2พิเศษ!U20)</f>
        <v>0</v>
      </c>
      <c r="V20" s="8">
        <f>AVERAGE(T1.2_1พิเศษ!V20,T1.2_2พิเศษ!V20)</f>
        <v>0</v>
      </c>
      <c r="W20" s="9">
        <f>AVERAGE(T1.2_1พิเศษ!W20,T1.2_2พิเศษ!W20)</f>
        <v>0</v>
      </c>
      <c r="X20" s="9">
        <f>AVERAGE(T1.2_1พิเศษ!X20,T1.2_2พิเศษ!X20)</f>
        <v>0</v>
      </c>
      <c r="Y20" s="9">
        <f>AVERAGE(T1.2_1พิเศษ!Y20,T1.2_2พิเศษ!Y20)</f>
        <v>0</v>
      </c>
      <c r="Z20" s="9">
        <f>AVERAGE(T1.2_1พิเศษ!Z20,T1.2_2พิเศษ!Z20)</f>
        <v>0</v>
      </c>
      <c r="AA20" s="9">
        <f>AVERAGE(T1.2_1พิเศษ!AA20,T1.2_2พิเศษ!AA20)</f>
        <v>0</v>
      </c>
      <c r="AB20" s="9">
        <f>AVERAGE(T1.2_1พิเศษ!AB20,T1.2_2พิเศษ!AB20)</f>
        <v>0</v>
      </c>
      <c r="AC20" s="9">
        <f>AVERAGE(T1.2_1พิเศษ!AC20,T1.2_2พิเศษ!AC20)</f>
        <v>0</v>
      </c>
      <c r="AD20" s="125">
        <f>AVERAGE(T1.2_1พิเศษ!AD20,T1.2_2พิเศษ!AD20)</f>
        <v>0</v>
      </c>
      <c r="AE20" s="72">
        <f>AVERAGE(T1.2_1พิเศษ!AE20,T1.2_2พิเศษ!AE20)</f>
        <v>0</v>
      </c>
    </row>
    <row r="21" spans="1:31" s="1" customFormat="1" ht="18.95" customHeight="1" x14ac:dyDescent="0.2">
      <c r="A21" s="18"/>
      <c r="B21" s="7"/>
      <c r="C21" s="7" t="s">
        <v>23</v>
      </c>
      <c r="D21" s="8">
        <f>AVERAGE(T1.2_1พิเศษ!D21,T1.2_2พิเศษ!D21)</f>
        <v>0</v>
      </c>
      <c r="E21" s="9">
        <f>AVERAGE(T1.2_1พิเศษ!E21,T1.2_2พิเศษ!E21)</f>
        <v>0</v>
      </c>
      <c r="F21" s="9">
        <f>AVERAGE(T1.2_1พิเศษ!F21,T1.2_2พิเศษ!F21)</f>
        <v>0</v>
      </c>
      <c r="G21" s="9">
        <f>AVERAGE(T1.2_1พิเศษ!G21,T1.2_2พิเศษ!G21)</f>
        <v>0</v>
      </c>
      <c r="H21" s="9">
        <f>AVERAGE(T1.2_1พิเศษ!H21,T1.2_2พิเศษ!H21)</f>
        <v>0</v>
      </c>
      <c r="I21" s="9">
        <f>AVERAGE(T1.2_1พิเศษ!I21,T1.2_2พิเศษ!I21)</f>
        <v>0</v>
      </c>
      <c r="J21" s="9">
        <f>AVERAGE(T1.2_1พิเศษ!J21,T1.2_2พิเศษ!J21)</f>
        <v>0</v>
      </c>
      <c r="K21" s="9">
        <f>AVERAGE(T1.2_1พิเศษ!K21,T1.2_2พิเศษ!K21)</f>
        <v>0</v>
      </c>
      <c r="L21" s="9">
        <f>AVERAGE(T1.2_1พิเศษ!L21,T1.2_2พิเศษ!L21)</f>
        <v>0</v>
      </c>
      <c r="M21" s="9">
        <f>AVERAGE(T1.2_1พิเศษ!M21,T1.2_2พิเศษ!M21)</f>
        <v>0</v>
      </c>
      <c r="N21" s="9">
        <f>AVERAGE(T1.2_1พิเศษ!N21,T1.2_2พิเศษ!N21)</f>
        <v>0</v>
      </c>
      <c r="O21" s="9">
        <f>AVERAGE(T1.2_1พิเศษ!O21,T1.2_2พิเศษ!O21)</f>
        <v>0</v>
      </c>
      <c r="P21" s="9">
        <f>AVERAGE(T1.2_1พิเศษ!P21,T1.2_2พิเศษ!P21)</f>
        <v>0</v>
      </c>
      <c r="Q21" s="9">
        <f>AVERAGE(T1.2_1พิเศษ!Q21,T1.2_2พิเศษ!Q21)</f>
        <v>0</v>
      </c>
      <c r="R21" s="9">
        <f>AVERAGE(T1.2_1พิเศษ!R21,T1.2_2พิเศษ!R21)</f>
        <v>0</v>
      </c>
      <c r="S21" s="9">
        <f>AVERAGE(T1.2_1พิเศษ!S21,T1.2_2พิเศษ!S21)</f>
        <v>0</v>
      </c>
      <c r="T21" s="10">
        <f>AVERAGE(T1.2_1พิเศษ!T21,T1.2_2พิเศษ!T21)</f>
        <v>0</v>
      </c>
      <c r="U21" s="72">
        <f>AVERAGE(T1.2_1พิเศษ!U21,T1.2_2พิเศษ!U21)</f>
        <v>0</v>
      </c>
      <c r="V21" s="8">
        <f>AVERAGE(T1.2_1พิเศษ!V21,T1.2_2พิเศษ!V21)</f>
        <v>0</v>
      </c>
      <c r="W21" s="9">
        <f>AVERAGE(T1.2_1พิเศษ!W21,T1.2_2พิเศษ!W21)</f>
        <v>0</v>
      </c>
      <c r="X21" s="9">
        <f>AVERAGE(T1.2_1พิเศษ!X21,T1.2_2พิเศษ!X21)</f>
        <v>0</v>
      </c>
      <c r="Y21" s="9">
        <f>AVERAGE(T1.2_1พิเศษ!Y21,T1.2_2พิเศษ!Y21)</f>
        <v>0</v>
      </c>
      <c r="Z21" s="9">
        <f>AVERAGE(T1.2_1พิเศษ!Z21,T1.2_2พิเศษ!Z21)</f>
        <v>0</v>
      </c>
      <c r="AA21" s="9">
        <f>AVERAGE(T1.2_1พิเศษ!AA21,T1.2_2พิเศษ!AA21)</f>
        <v>0</v>
      </c>
      <c r="AB21" s="9">
        <f>AVERAGE(T1.2_1พิเศษ!AB21,T1.2_2พิเศษ!AB21)</f>
        <v>0</v>
      </c>
      <c r="AC21" s="9">
        <f>AVERAGE(T1.2_1พิเศษ!AC21,T1.2_2พิเศษ!AC21)</f>
        <v>0</v>
      </c>
      <c r="AD21" s="125">
        <f>AVERAGE(T1.2_1พิเศษ!AD21,T1.2_2พิเศษ!AD21)</f>
        <v>0</v>
      </c>
      <c r="AE21" s="72">
        <f>AVERAGE(T1.2_1พิเศษ!AE21,T1.2_2พิเศษ!AE21)</f>
        <v>0</v>
      </c>
    </row>
    <row r="22" spans="1:31" s="1" customFormat="1" ht="18.95" customHeight="1" x14ac:dyDescent="0.2">
      <c r="A22" s="19"/>
      <c r="B22" s="20" t="s">
        <v>24</v>
      </c>
      <c r="C22" s="20"/>
      <c r="D22" s="21">
        <f>AVERAGE(T1.2_1พิเศษ!D22,T1.2_2พิเศษ!D22)</f>
        <v>1.0439793472247834</v>
      </c>
      <c r="E22" s="22">
        <f>AVERAGE(T1.2_1พิเศษ!E22,T1.2_2พิเศษ!E22)</f>
        <v>0.81726673427991892</v>
      </c>
      <c r="F22" s="22">
        <f>AVERAGE(T1.2_1พิเศษ!F22,T1.2_2พิเศษ!F22)</f>
        <v>0</v>
      </c>
      <c r="G22" s="22">
        <f>AVERAGE(T1.2_1พิเศษ!G22,T1.2_2พิเศษ!G22)</f>
        <v>1.7149594320486816</v>
      </c>
      <c r="H22" s="22">
        <f>AVERAGE(T1.2_1พิเศษ!H22,T1.2_2พิเศษ!H22)</f>
        <v>0</v>
      </c>
      <c r="I22" s="22">
        <f>AVERAGE(T1.2_1พิเศษ!I22,T1.2_2พิเศษ!I22)</f>
        <v>10.612373225152131</v>
      </c>
      <c r="J22" s="22">
        <f>AVERAGE(T1.2_1พิเศษ!J22,T1.2_2พิเศษ!J22)</f>
        <v>7.2290809976028028</v>
      </c>
      <c r="K22" s="22">
        <f>AVERAGE(T1.2_1พิเศษ!K22,T1.2_2พิเศษ!K22)</f>
        <v>0</v>
      </c>
      <c r="L22" s="22">
        <f>AVERAGE(T1.2_1พิเศษ!L22,T1.2_2พิเศษ!L22)</f>
        <v>0</v>
      </c>
      <c r="M22" s="22">
        <f>AVERAGE(T1.2_1พิเศษ!M22,T1.2_2พิเศษ!M22)</f>
        <v>54.418048128342242</v>
      </c>
      <c r="N22" s="22">
        <f>AVERAGE(T1.2_1พิเศษ!N22,T1.2_2พิเศษ!N22)</f>
        <v>18.155236953715654</v>
      </c>
      <c r="O22" s="22">
        <f>AVERAGE(T1.2_1พิเศษ!O22,T1.2_2พิเศษ!O22)</f>
        <v>0</v>
      </c>
      <c r="P22" s="22">
        <f>AVERAGE(T1.2_1พิเศษ!P22,T1.2_2พิเศษ!P22)</f>
        <v>8.7335169647796427</v>
      </c>
      <c r="Q22" s="22">
        <f>AVERAGE(T1.2_1พิเศษ!Q22,T1.2_2พิเศษ!Q22)</f>
        <v>0</v>
      </c>
      <c r="R22" s="22">
        <f>AVERAGE(T1.2_1พิเศษ!R22,T1.2_2พิเศษ!R22)</f>
        <v>0</v>
      </c>
      <c r="S22" s="22">
        <f>AVERAGE(T1.2_1พิเศษ!S22,T1.2_2พิเศษ!S22)</f>
        <v>0</v>
      </c>
      <c r="T22" s="23">
        <f>AVERAGE(T1.2_1พิเศษ!T22,T1.2_2พิเศษ!T22)</f>
        <v>15.256647612022865</v>
      </c>
      <c r="U22" s="73">
        <f>AVERAGE(T1.2_1พิเศษ!U22,T1.2_2พิเศษ!U22)</f>
        <v>117.98110939516873</v>
      </c>
      <c r="V22" s="21">
        <f>AVERAGE(T1.2_1พิเศษ!V22,T1.2_2พิเศษ!V22)</f>
        <v>0</v>
      </c>
      <c r="W22" s="22">
        <f>AVERAGE(T1.2_1พิเศษ!W22,T1.2_2พิเศษ!W22)</f>
        <v>0</v>
      </c>
      <c r="X22" s="22">
        <f>AVERAGE(T1.2_1พิเศษ!X22,T1.2_2พิเศษ!X22)</f>
        <v>0</v>
      </c>
      <c r="Y22" s="22">
        <f>AVERAGE(T1.2_1พิเศษ!Y22,T1.2_2พิเศษ!Y22)</f>
        <v>0</v>
      </c>
      <c r="Z22" s="22">
        <f>AVERAGE(T1.2_1พิเศษ!Z22,T1.2_2พิเศษ!Z22)</f>
        <v>0</v>
      </c>
      <c r="AA22" s="22">
        <f>AVERAGE(T1.2_1พิเศษ!AA22,T1.2_2พิเศษ!AA22)</f>
        <v>0</v>
      </c>
      <c r="AB22" s="22">
        <f>AVERAGE(T1.2_1พิเศษ!AB22,T1.2_2พิเศษ!AB22)</f>
        <v>0</v>
      </c>
      <c r="AC22" s="22">
        <f>AVERAGE(T1.2_1พิเศษ!AC22,T1.2_2พิเศษ!AC22)</f>
        <v>0</v>
      </c>
      <c r="AD22" s="126">
        <f>AVERAGE(T1.2_1พิเศษ!AD22,T1.2_2พิเศษ!AD22)</f>
        <v>0</v>
      </c>
      <c r="AE22" s="74">
        <f>AVERAGE(T1.2_1พิเศษ!AE22,T1.2_2พิเศษ!AE22)</f>
        <v>117.98110939516873</v>
      </c>
    </row>
    <row r="23" spans="1:31" s="1" customFormat="1" ht="18.95" customHeight="1" x14ac:dyDescent="0.2">
      <c r="A23" s="18" t="s">
        <v>27</v>
      </c>
      <c r="B23" s="7" t="s">
        <v>20</v>
      </c>
      <c r="C23" s="7" t="s">
        <v>20</v>
      </c>
      <c r="D23" s="8">
        <f>AVERAGE(T1.2_1พิเศษ!D23,T1.2_2พิเศษ!D23)</f>
        <v>0.1836105476673428</v>
      </c>
      <c r="E23" s="9">
        <f>AVERAGE(T1.2_1พิเศษ!E23,T1.2_2พิเศษ!E23)</f>
        <v>5.3382279751573574</v>
      </c>
      <c r="F23" s="9">
        <f>AVERAGE(T1.2_1พิเศษ!F23,T1.2_2พิเศษ!F23)</f>
        <v>0</v>
      </c>
      <c r="G23" s="9">
        <f>AVERAGE(T1.2_1พิเศษ!G23,T1.2_2พิเศษ!G23)</f>
        <v>1.5346763973986324</v>
      </c>
      <c r="H23" s="9">
        <f>AVERAGE(T1.2_1พิเศษ!H23,T1.2_2พิเศษ!H23)</f>
        <v>0</v>
      </c>
      <c r="I23" s="9">
        <f>AVERAGE(T1.2_1พิเศษ!I23,T1.2_2พิเศษ!I23)</f>
        <v>0.43164300202839756</v>
      </c>
      <c r="J23" s="9">
        <f>AVERAGE(T1.2_1พิเศษ!J23,T1.2_2พิเศษ!J23)</f>
        <v>23.156634114719477</v>
      </c>
      <c r="K23" s="9">
        <f>AVERAGE(T1.2_1พิเศษ!K23,T1.2_2พิเศษ!K23)</f>
        <v>0</v>
      </c>
      <c r="L23" s="9">
        <f>AVERAGE(T1.2_1พิเศษ!L23,T1.2_2พิเศษ!L23)</f>
        <v>0</v>
      </c>
      <c r="M23" s="9">
        <f>AVERAGE(T1.2_1พิเศษ!M23,T1.2_2พิเศษ!M23)</f>
        <v>8.5552051748534463</v>
      </c>
      <c r="N23" s="9">
        <f>AVERAGE(T1.2_1พิเศษ!N23,T1.2_2พิเศษ!N23)</f>
        <v>0.91724137931034466</v>
      </c>
      <c r="O23" s="9">
        <f>AVERAGE(T1.2_1พิเศษ!O23,T1.2_2พิเศษ!O23)</f>
        <v>0</v>
      </c>
      <c r="P23" s="9">
        <f>AVERAGE(T1.2_1พิเศษ!P23,T1.2_2พิเศษ!P23)</f>
        <v>0.97496497354718648</v>
      </c>
      <c r="Q23" s="9">
        <f>AVERAGE(T1.2_1พิเศษ!Q23,T1.2_2พิเศษ!Q23)</f>
        <v>0</v>
      </c>
      <c r="R23" s="9">
        <f>AVERAGE(T1.2_1พิเศษ!R23,T1.2_2พิเศษ!R23)</f>
        <v>0</v>
      </c>
      <c r="S23" s="9">
        <f>AVERAGE(T1.2_1พิเศษ!S23,T1.2_2พิเศษ!S23)</f>
        <v>0</v>
      </c>
      <c r="T23" s="10">
        <f>AVERAGE(T1.2_1พิเศษ!T23,T1.2_2พิเศษ!T23)</f>
        <v>1.4512494510779783</v>
      </c>
      <c r="U23" s="72">
        <f>AVERAGE(T1.2_1พิเศษ!U23,T1.2_2พิเศษ!U23)</f>
        <v>42.543453015760164</v>
      </c>
      <c r="V23" s="8">
        <f>AVERAGE(T1.2_1พิเศษ!V23,T1.2_2พิเศษ!V23)</f>
        <v>0</v>
      </c>
      <c r="W23" s="9">
        <f>AVERAGE(T1.2_1พิเศษ!W23,T1.2_2พิเศษ!W23)</f>
        <v>0</v>
      </c>
      <c r="X23" s="9">
        <f>AVERAGE(T1.2_1พิเศษ!X23,T1.2_2พิเศษ!X23)</f>
        <v>0</v>
      </c>
      <c r="Y23" s="9">
        <f>AVERAGE(T1.2_1พิเศษ!Y23,T1.2_2พิเศษ!Y23)</f>
        <v>0</v>
      </c>
      <c r="Z23" s="9">
        <f>AVERAGE(T1.2_1พิเศษ!Z23,T1.2_2พิเศษ!Z23)</f>
        <v>0</v>
      </c>
      <c r="AA23" s="9">
        <f>AVERAGE(T1.2_1พิเศษ!AA23,T1.2_2พิเศษ!AA23)</f>
        <v>0</v>
      </c>
      <c r="AB23" s="9">
        <f>AVERAGE(T1.2_1พิเศษ!AB23,T1.2_2พิเศษ!AB23)</f>
        <v>0</v>
      </c>
      <c r="AC23" s="9">
        <f>AVERAGE(T1.2_1พิเศษ!AC23,T1.2_2พิเศษ!AC23)</f>
        <v>0</v>
      </c>
      <c r="AD23" s="125">
        <f>AVERAGE(T1.2_1พิเศษ!AD23,T1.2_2พิเศษ!AD23)</f>
        <v>0</v>
      </c>
      <c r="AE23" s="72">
        <f>AVERAGE(T1.2_1พิเศษ!AE23,T1.2_2พิเศษ!AE23)</f>
        <v>42.543453015760164</v>
      </c>
    </row>
    <row r="24" spans="1:31" s="1" customFormat="1" ht="18.95" customHeight="1" x14ac:dyDescent="0.2">
      <c r="A24" s="18"/>
      <c r="B24" s="7"/>
      <c r="C24" s="7" t="s">
        <v>21</v>
      </c>
      <c r="D24" s="8">
        <f>AVERAGE(T1.2_1พิเศษ!D24,T1.2_2พิเศษ!D24)</f>
        <v>0</v>
      </c>
      <c r="E24" s="9">
        <f>AVERAGE(T1.2_1พิเศษ!E24,T1.2_2พิเศษ!E24)</f>
        <v>0</v>
      </c>
      <c r="F24" s="9">
        <f>AVERAGE(T1.2_1พิเศษ!F24,T1.2_2พิเศษ!F24)</f>
        <v>0</v>
      </c>
      <c r="G24" s="9">
        <f>AVERAGE(T1.2_1พิเศษ!G24,T1.2_2พิเศษ!G24)</f>
        <v>0</v>
      </c>
      <c r="H24" s="9">
        <f>AVERAGE(T1.2_1พิเศษ!H24,T1.2_2พิเศษ!H24)</f>
        <v>8.8235294117647065E-2</v>
      </c>
      <c r="I24" s="9">
        <f>AVERAGE(T1.2_1พิเศษ!I24,T1.2_2พิเศษ!I24)</f>
        <v>0</v>
      </c>
      <c r="J24" s="9">
        <f>AVERAGE(T1.2_1พิเศษ!J24,T1.2_2พิเศษ!J24)</f>
        <v>0</v>
      </c>
      <c r="K24" s="9">
        <f>AVERAGE(T1.2_1พิเศษ!K24,T1.2_2พิเศษ!K24)</f>
        <v>0</v>
      </c>
      <c r="L24" s="9">
        <f>AVERAGE(T1.2_1พิเศษ!L24,T1.2_2พิเศษ!L24)</f>
        <v>0</v>
      </c>
      <c r="M24" s="9">
        <f>AVERAGE(T1.2_1พิเศษ!M24,T1.2_2พิเศษ!M24)</f>
        <v>0</v>
      </c>
      <c r="N24" s="9">
        <f>AVERAGE(T1.2_1พิเศษ!N24,T1.2_2พิเศษ!N24)</f>
        <v>0</v>
      </c>
      <c r="O24" s="9">
        <f>AVERAGE(T1.2_1พิเศษ!O24,T1.2_2พิเศษ!O24)</f>
        <v>0</v>
      </c>
      <c r="P24" s="9">
        <f>AVERAGE(T1.2_1พิเศษ!P24,T1.2_2พิเศษ!P24)</f>
        <v>0</v>
      </c>
      <c r="Q24" s="9">
        <f>AVERAGE(T1.2_1พิเศษ!Q24,T1.2_2พิเศษ!Q24)</f>
        <v>0</v>
      </c>
      <c r="R24" s="9">
        <f>AVERAGE(T1.2_1พิเศษ!R24,T1.2_2พิเศษ!R24)</f>
        <v>0</v>
      </c>
      <c r="S24" s="9">
        <f>AVERAGE(T1.2_1พิเศษ!S24,T1.2_2พิเศษ!S24)</f>
        <v>0</v>
      </c>
      <c r="T24" s="10">
        <f>AVERAGE(T1.2_1พิเศษ!T24,T1.2_2พิเศษ!T24)</f>
        <v>0</v>
      </c>
      <c r="U24" s="72">
        <f>AVERAGE(T1.2_1พิเศษ!U24,T1.2_2พิเศษ!U24)</f>
        <v>8.8235294117647065E-2</v>
      </c>
      <c r="V24" s="8">
        <f>AVERAGE(T1.2_1พิเศษ!V24,T1.2_2พิเศษ!V24)</f>
        <v>0</v>
      </c>
      <c r="W24" s="9">
        <f>AVERAGE(T1.2_1พิเศษ!W24,T1.2_2พิเศษ!W24)</f>
        <v>0</v>
      </c>
      <c r="X24" s="9">
        <f>AVERAGE(T1.2_1พิเศษ!X24,T1.2_2พิเศษ!X24)</f>
        <v>0</v>
      </c>
      <c r="Y24" s="9">
        <f>AVERAGE(T1.2_1พิเศษ!Y24,T1.2_2พิเศษ!Y24)</f>
        <v>0</v>
      </c>
      <c r="Z24" s="9">
        <f>AVERAGE(T1.2_1พิเศษ!Z24,T1.2_2พิเศษ!Z24)</f>
        <v>0</v>
      </c>
      <c r="AA24" s="9">
        <f>AVERAGE(T1.2_1พิเศษ!AA24,T1.2_2พิเศษ!AA24)</f>
        <v>0</v>
      </c>
      <c r="AB24" s="9">
        <f>AVERAGE(T1.2_1พิเศษ!AB24,T1.2_2พิเศษ!AB24)</f>
        <v>0</v>
      </c>
      <c r="AC24" s="9">
        <f>AVERAGE(T1.2_1พิเศษ!AC24,T1.2_2พิเศษ!AC24)</f>
        <v>0</v>
      </c>
      <c r="AD24" s="125">
        <f>AVERAGE(T1.2_1พิเศษ!AD24,T1.2_2พิเศษ!AD24)</f>
        <v>0</v>
      </c>
      <c r="AE24" s="72">
        <f>AVERAGE(T1.2_1พิเศษ!AE24,T1.2_2พิเศษ!AE24)</f>
        <v>8.8235294117647065E-2</v>
      </c>
    </row>
    <row r="25" spans="1:31" s="1" customFormat="1" ht="18.95" customHeight="1" x14ac:dyDescent="0.2">
      <c r="A25" s="18"/>
      <c r="B25" s="7"/>
      <c r="C25" s="7" t="s">
        <v>18</v>
      </c>
      <c r="D25" s="8">
        <f>AVERAGE(T1.2_1พิเศษ!D25,T1.2_2พิเศษ!D25)</f>
        <v>0.1836105476673428</v>
      </c>
      <c r="E25" s="9">
        <f>AVERAGE(T1.2_1พิเศษ!E25,T1.2_2พิเศษ!E25)</f>
        <v>5.3382279751573574</v>
      </c>
      <c r="F25" s="9">
        <f>AVERAGE(T1.2_1พิเศษ!F25,T1.2_2พิเศษ!F25)</f>
        <v>0</v>
      </c>
      <c r="G25" s="9">
        <f>AVERAGE(T1.2_1พิเศษ!G25,T1.2_2พิเศษ!G25)</f>
        <v>1.5346763973986324</v>
      </c>
      <c r="H25" s="9">
        <f>AVERAGE(T1.2_1พิเศษ!H25,T1.2_2พิเศษ!H25)</f>
        <v>8.8235294117647065E-2</v>
      </c>
      <c r="I25" s="9">
        <f>AVERAGE(T1.2_1พิเศษ!I25,T1.2_2พิเศษ!I25)</f>
        <v>0.43164300202839756</v>
      </c>
      <c r="J25" s="9">
        <f>AVERAGE(T1.2_1พิเศษ!J25,T1.2_2พิเศษ!J25)</f>
        <v>23.156634114719477</v>
      </c>
      <c r="K25" s="9">
        <f>AVERAGE(T1.2_1พิเศษ!K25,T1.2_2พิเศษ!K25)</f>
        <v>0</v>
      </c>
      <c r="L25" s="9">
        <f>AVERAGE(T1.2_1พิเศษ!L25,T1.2_2พิเศษ!L25)</f>
        <v>0</v>
      </c>
      <c r="M25" s="9">
        <f>AVERAGE(T1.2_1พิเศษ!M25,T1.2_2พิเศษ!M25)</f>
        <v>8.5552051748534463</v>
      </c>
      <c r="N25" s="9">
        <f>AVERAGE(T1.2_1พิเศษ!N25,T1.2_2พิเศษ!N25)</f>
        <v>0.91724137931034466</v>
      </c>
      <c r="O25" s="9">
        <f>AVERAGE(T1.2_1พิเศษ!O25,T1.2_2พิเศษ!O25)</f>
        <v>0</v>
      </c>
      <c r="P25" s="9">
        <f>AVERAGE(T1.2_1พิเศษ!P25,T1.2_2พิเศษ!P25)</f>
        <v>0.97496497354718648</v>
      </c>
      <c r="Q25" s="9">
        <f>AVERAGE(T1.2_1พิเศษ!Q25,T1.2_2พิเศษ!Q25)</f>
        <v>0</v>
      </c>
      <c r="R25" s="9">
        <f>AVERAGE(T1.2_1พิเศษ!R25,T1.2_2พิเศษ!R25)</f>
        <v>0</v>
      </c>
      <c r="S25" s="9">
        <f>AVERAGE(T1.2_1พิเศษ!S25,T1.2_2พิเศษ!S25)</f>
        <v>0</v>
      </c>
      <c r="T25" s="10">
        <f>AVERAGE(T1.2_1พิเศษ!T25,T1.2_2พิเศษ!T25)</f>
        <v>1.4512494510779783</v>
      </c>
      <c r="U25" s="72">
        <f>AVERAGE(T1.2_1พิเศษ!U25,T1.2_2พิเศษ!U25)</f>
        <v>42.631688309877816</v>
      </c>
      <c r="V25" s="8">
        <f>AVERAGE(T1.2_1พิเศษ!V25,T1.2_2พิเศษ!V25)</f>
        <v>0</v>
      </c>
      <c r="W25" s="9">
        <f>AVERAGE(T1.2_1พิเศษ!W25,T1.2_2พิเศษ!W25)</f>
        <v>0</v>
      </c>
      <c r="X25" s="9">
        <f>AVERAGE(T1.2_1พิเศษ!X25,T1.2_2พิเศษ!X25)</f>
        <v>0</v>
      </c>
      <c r="Y25" s="9">
        <f>AVERAGE(T1.2_1พิเศษ!Y25,T1.2_2พิเศษ!Y25)</f>
        <v>0</v>
      </c>
      <c r="Z25" s="9">
        <f>AVERAGE(T1.2_1พิเศษ!Z25,T1.2_2พิเศษ!Z25)</f>
        <v>0</v>
      </c>
      <c r="AA25" s="9">
        <f>AVERAGE(T1.2_1พิเศษ!AA25,T1.2_2พิเศษ!AA25)</f>
        <v>0</v>
      </c>
      <c r="AB25" s="9">
        <f>AVERAGE(T1.2_1พิเศษ!AB25,T1.2_2พิเศษ!AB25)</f>
        <v>0</v>
      </c>
      <c r="AC25" s="9">
        <f>AVERAGE(T1.2_1พิเศษ!AC25,T1.2_2พิเศษ!AC25)</f>
        <v>0</v>
      </c>
      <c r="AD25" s="125">
        <f>AVERAGE(T1.2_1พิเศษ!AD25,T1.2_2พิเศษ!AD25)</f>
        <v>0</v>
      </c>
      <c r="AE25" s="72">
        <f>AVERAGE(T1.2_1พิเศษ!AE25,T1.2_2พิเศษ!AE25)</f>
        <v>42.631688309877816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f>AVERAGE(T1.2_1พิเศษ!D26,T1.2_2พิเศษ!D26)</f>
        <v>0</v>
      </c>
      <c r="E26" s="9">
        <f>AVERAGE(T1.2_1พิเศษ!E26,T1.2_2พิเศษ!E26)</f>
        <v>0</v>
      </c>
      <c r="F26" s="9">
        <f>AVERAGE(T1.2_1พิเศษ!F26,T1.2_2พิเศษ!F26)</f>
        <v>0</v>
      </c>
      <c r="G26" s="9">
        <f>AVERAGE(T1.2_1พิเศษ!G26,T1.2_2พิเศษ!G26)</f>
        <v>0</v>
      </c>
      <c r="H26" s="9">
        <f>AVERAGE(T1.2_1พิเศษ!H26,T1.2_2พิเศษ!H26)</f>
        <v>49</v>
      </c>
      <c r="I26" s="9">
        <f>AVERAGE(T1.2_1พิเศษ!I26,T1.2_2พิเศษ!I26)</f>
        <v>0</v>
      </c>
      <c r="J26" s="9">
        <f>AVERAGE(T1.2_1พิเศษ!J26,T1.2_2พิเศษ!J26)</f>
        <v>0</v>
      </c>
      <c r="K26" s="9">
        <f>AVERAGE(T1.2_1พิเศษ!K26,T1.2_2พิเศษ!K26)</f>
        <v>0</v>
      </c>
      <c r="L26" s="9">
        <f>AVERAGE(T1.2_1พิเศษ!L26,T1.2_2พิเศษ!L26)</f>
        <v>0</v>
      </c>
      <c r="M26" s="9">
        <f>AVERAGE(T1.2_1พิเศษ!M26,T1.2_2พิเศษ!M26)</f>
        <v>0</v>
      </c>
      <c r="N26" s="9">
        <f>AVERAGE(T1.2_1พิเศษ!N26,T1.2_2พิเศษ!N26)</f>
        <v>0</v>
      </c>
      <c r="O26" s="9">
        <f>AVERAGE(T1.2_1พิเศษ!O26,T1.2_2พิเศษ!O26)</f>
        <v>0</v>
      </c>
      <c r="P26" s="9">
        <f>AVERAGE(T1.2_1พิเศษ!P26,T1.2_2พิเศษ!P26)</f>
        <v>0</v>
      </c>
      <c r="Q26" s="9">
        <f>AVERAGE(T1.2_1พิเศษ!Q26,T1.2_2พิเศษ!Q26)</f>
        <v>0</v>
      </c>
      <c r="R26" s="9">
        <f>AVERAGE(T1.2_1พิเศษ!R26,T1.2_2พิเศษ!R26)</f>
        <v>0</v>
      </c>
      <c r="S26" s="9">
        <f>AVERAGE(T1.2_1พิเศษ!S26,T1.2_2พิเศษ!S26)</f>
        <v>0</v>
      </c>
      <c r="T26" s="10">
        <f>AVERAGE(T1.2_1พิเศษ!T26,T1.2_2พิเศษ!T26)</f>
        <v>0</v>
      </c>
      <c r="U26" s="72">
        <f>AVERAGE(T1.2_1พิเศษ!U26,T1.2_2พิเศษ!U26)</f>
        <v>49</v>
      </c>
      <c r="V26" s="8">
        <f>AVERAGE(T1.2_1พิเศษ!V26,T1.2_2พิเศษ!V26)</f>
        <v>0</v>
      </c>
      <c r="W26" s="9">
        <f>AVERAGE(T1.2_1พิเศษ!W26,T1.2_2พิเศษ!W26)</f>
        <v>0</v>
      </c>
      <c r="X26" s="9">
        <f>AVERAGE(T1.2_1พิเศษ!X26,T1.2_2พิเศษ!X26)</f>
        <v>0</v>
      </c>
      <c r="Y26" s="9">
        <f>AVERAGE(T1.2_1พิเศษ!Y26,T1.2_2พิเศษ!Y26)</f>
        <v>0</v>
      </c>
      <c r="Z26" s="9">
        <f>AVERAGE(T1.2_1พิเศษ!Z26,T1.2_2พิเศษ!Z26)</f>
        <v>0</v>
      </c>
      <c r="AA26" s="9">
        <f>AVERAGE(T1.2_1พิเศษ!AA26,T1.2_2พิเศษ!AA26)</f>
        <v>0</v>
      </c>
      <c r="AB26" s="9">
        <f>AVERAGE(T1.2_1พิเศษ!AB26,T1.2_2พิเศษ!AB26)</f>
        <v>0</v>
      </c>
      <c r="AC26" s="9">
        <f>AVERAGE(T1.2_1พิเศษ!AC26,T1.2_2พิเศษ!AC26)</f>
        <v>0</v>
      </c>
      <c r="AD26" s="125">
        <f>AVERAGE(T1.2_1พิเศษ!AD26,T1.2_2พิเศษ!AD26)</f>
        <v>0</v>
      </c>
      <c r="AE26" s="72">
        <f>AVERAGE(T1.2_1พิเศษ!AE26,T1.2_2พิเศษ!AE26)</f>
        <v>49</v>
      </c>
    </row>
    <row r="27" spans="1:31" s="1" customFormat="1" ht="18.95" customHeight="1" x14ac:dyDescent="0.2">
      <c r="A27" s="18"/>
      <c r="B27" s="7"/>
      <c r="C27" s="7" t="s">
        <v>23</v>
      </c>
      <c r="D27" s="8">
        <f>AVERAGE(T1.2_1พิเศษ!D27,T1.2_2พิเศษ!D27)</f>
        <v>0</v>
      </c>
      <c r="E27" s="9">
        <f>AVERAGE(T1.2_1พิเศษ!E27,T1.2_2พิเศษ!E27)</f>
        <v>0</v>
      </c>
      <c r="F27" s="9">
        <f>AVERAGE(T1.2_1พิเศษ!F27,T1.2_2พิเศษ!F27)</f>
        <v>0</v>
      </c>
      <c r="G27" s="9">
        <f>AVERAGE(T1.2_1พิเศษ!G27,T1.2_2พิเศษ!G27)</f>
        <v>0</v>
      </c>
      <c r="H27" s="9">
        <f>AVERAGE(T1.2_1พิเศษ!H27,T1.2_2พิเศษ!H27)</f>
        <v>98</v>
      </c>
      <c r="I27" s="9">
        <f>AVERAGE(T1.2_1พิเศษ!I27,T1.2_2พิเศษ!I27)</f>
        <v>0</v>
      </c>
      <c r="J27" s="9">
        <f>AVERAGE(T1.2_1พิเศษ!J27,T1.2_2พิเศษ!J27)</f>
        <v>0</v>
      </c>
      <c r="K27" s="9">
        <f>AVERAGE(T1.2_1พิเศษ!K27,T1.2_2พิเศษ!K27)</f>
        <v>0</v>
      </c>
      <c r="L27" s="9">
        <f>AVERAGE(T1.2_1พิเศษ!L27,T1.2_2พิเศษ!L27)</f>
        <v>0</v>
      </c>
      <c r="M27" s="9">
        <f>AVERAGE(T1.2_1พิเศษ!M27,T1.2_2พิเศษ!M27)</f>
        <v>0</v>
      </c>
      <c r="N27" s="9">
        <f>AVERAGE(T1.2_1พิเศษ!N27,T1.2_2พิเศษ!N27)</f>
        <v>0</v>
      </c>
      <c r="O27" s="9">
        <f>AVERAGE(T1.2_1พิเศษ!O27,T1.2_2พิเศษ!O27)</f>
        <v>0</v>
      </c>
      <c r="P27" s="9">
        <f>AVERAGE(T1.2_1พิเศษ!P27,T1.2_2พิเศษ!P27)</f>
        <v>0</v>
      </c>
      <c r="Q27" s="9">
        <f>AVERAGE(T1.2_1พิเศษ!Q27,T1.2_2พิเศษ!Q27)</f>
        <v>0</v>
      </c>
      <c r="R27" s="9">
        <f>AVERAGE(T1.2_1พิเศษ!R27,T1.2_2พิเศษ!R27)</f>
        <v>0</v>
      </c>
      <c r="S27" s="9">
        <f>AVERAGE(T1.2_1พิเศษ!S27,T1.2_2พิเศษ!S27)</f>
        <v>0</v>
      </c>
      <c r="T27" s="10">
        <f>AVERAGE(T1.2_1พิเศษ!T27,T1.2_2พิเศษ!T27)</f>
        <v>0</v>
      </c>
      <c r="U27" s="72">
        <f>AVERAGE(T1.2_1พิเศษ!U27,T1.2_2พิเศษ!U27)</f>
        <v>98</v>
      </c>
      <c r="V27" s="8">
        <f>AVERAGE(T1.2_1พิเศษ!V27,T1.2_2พิเศษ!V27)</f>
        <v>0</v>
      </c>
      <c r="W27" s="9">
        <f>AVERAGE(T1.2_1พิเศษ!W27,T1.2_2พิเศษ!W27)</f>
        <v>0</v>
      </c>
      <c r="X27" s="9">
        <f>AVERAGE(T1.2_1พิเศษ!X27,T1.2_2พิเศษ!X27)</f>
        <v>0</v>
      </c>
      <c r="Y27" s="9">
        <f>AVERAGE(T1.2_1พิเศษ!Y27,T1.2_2พิเศษ!Y27)</f>
        <v>0</v>
      </c>
      <c r="Z27" s="9">
        <f>AVERAGE(T1.2_1พิเศษ!Z27,T1.2_2พิเศษ!Z27)</f>
        <v>0</v>
      </c>
      <c r="AA27" s="9">
        <f>AVERAGE(T1.2_1พิเศษ!AA27,T1.2_2พิเศษ!AA27)</f>
        <v>0</v>
      </c>
      <c r="AB27" s="9">
        <f>AVERAGE(T1.2_1พิเศษ!AB27,T1.2_2พิเศษ!AB27)</f>
        <v>0</v>
      </c>
      <c r="AC27" s="9">
        <f>AVERAGE(T1.2_1พิเศษ!AC27,T1.2_2พิเศษ!AC27)</f>
        <v>0</v>
      </c>
      <c r="AD27" s="125">
        <f>AVERAGE(T1.2_1พิเศษ!AD27,T1.2_2พิเศษ!AD27)</f>
        <v>0</v>
      </c>
      <c r="AE27" s="72">
        <f>AVERAGE(T1.2_1พิเศษ!AE27,T1.2_2พิเศษ!AE27)</f>
        <v>98</v>
      </c>
    </row>
    <row r="28" spans="1:31" s="1" customFormat="1" ht="18.95" customHeight="1" x14ac:dyDescent="0.2">
      <c r="A28" s="19"/>
      <c r="B28" s="24" t="s">
        <v>24</v>
      </c>
      <c r="C28" s="24"/>
      <c r="D28" s="8">
        <f>AVERAGE(T1.2_1พิเศษ!D28,T1.2_2พิเศษ!D28)</f>
        <v>0.1836105476673428</v>
      </c>
      <c r="E28" s="9">
        <f>AVERAGE(T1.2_1พิเศษ!E28,T1.2_2พิเศษ!E28)</f>
        <v>5.3382279751573574</v>
      </c>
      <c r="F28" s="9">
        <f>AVERAGE(T1.2_1พิเศษ!F28,T1.2_2พิเศษ!F28)</f>
        <v>0</v>
      </c>
      <c r="G28" s="9">
        <f>AVERAGE(T1.2_1พิเศษ!G28,T1.2_2พิเศษ!G28)</f>
        <v>1.5346763973986324</v>
      </c>
      <c r="H28" s="9">
        <f>AVERAGE(T1.2_1พิเศษ!H28,T1.2_2พิเศษ!H28)</f>
        <v>98.088235294117652</v>
      </c>
      <c r="I28" s="9">
        <f>AVERAGE(T1.2_1พิเศษ!I28,T1.2_2พิเศษ!I28)</f>
        <v>0.43164300202839756</v>
      </c>
      <c r="J28" s="9">
        <f>AVERAGE(T1.2_1พิเศษ!J28,T1.2_2พิเศษ!J28)</f>
        <v>23.156634114719477</v>
      </c>
      <c r="K28" s="9">
        <f>AVERAGE(T1.2_1พิเศษ!K28,T1.2_2พิเศษ!K28)</f>
        <v>0</v>
      </c>
      <c r="L28" s="9">
        <f>AVERAGE(T1.2_1พิเศษ!L28,T1.2_2พิเศษ!L28)</f>
        <v>0</v>
      </c>
      <c r="M28" s="9">
        <f>AVERAGE(T1.2_1พิเศษ!M28,T1.2_2พิเศษ!M28)</f>
        <v>8.5552051748534463</v>
      </c>
      <c r="N28" s="9">
        <f>AVERAGE(T1.2_1พิเศษ!N28,T1.2_2พิเศษ!N28)</f>
        <v>0.91724137931034466</v>
      </c>
      <c r="O28" s="9">
        <f>AVERAGE(T1.2_1พิเศษ!O28,T1.2_2พิเศษ!O28)</f>
        <v>0</v>
      </c>
      <c r="P28" s="9">
        <f>AVERAGE(T1.2_1พิเศษ!P28,T1.2_2พิเศษ!P28)</f>
        <v>0.97496497354718648</v>
      </c>
      <c r="Q28" s="9">
        <f>AVERAGE(T1.2_1พิเศษ!Q28,T1.2_2พิเศษ!Q28)</f>
        <v>0</v>
      </c>
      <c r="R28" s="9">
        <f>AVERAGE(T1.2_1พิเศษ!R28,T1.2_2พิเศษ!R28)</f>
        <v>0</v>
      </c>
      <c r="S28" s="9">
        <f>AVERAGE(T1.2_1พิเศษ!S28,T1.2_2พิเศษ!S28)</f>
        <v>0</v>
      </c>
      <c r="T28" s="10">
        <f>AVERAGE(T1.2_1พิเศษ!T28,T1.2_2พิเศษ!T28)</f>
        <v>1.4512494510779783</v>
      </c>
      <c r="U28" s="72">
        <f>AVERAGE(T1.2_1พิเศษ!U28,T1.2_2พิเศษ!U28)</f>
        <v>140.6316883098778</v>
      </c>
      <c r="V28" s="8">
        <f>AVERAGE(T1.2_1พิเศษ!V28,T1.2_2พิเศษ!V28)</f>
        <v>0</v>
      </c>
      <c r="W28" s="9">
        <f>AVERAGE(T1.2_1พิเศษ!W28,T1.2_2พิเศษ!W28)</f>
        <v>0</v>
      </c>
      <c r="X28" s="9">
        <f>AVERAGE(T1.2_1พิเศษ!X28,T1.2_2พิเศษ!X28)</f>
        <v>0</v>
      </c>
      <c r="Y28" s="9">
        <f>AVERAGE(T1.2_1พิเศษ!Y28,T1.2_2พิเศษ!Y28)</f>
        <v>0</v>
      </c>
      <c r="Z28" s="9">
        <f>AVERAGE(T1.2_1พิเศษ!Z28,T1.2_2พิเศษ!Z28)</f>
        <v>0</v>
      </c>
      <c r="AA28" s="9">
        <f>AVERAGE(T1.2_1พิเศษ!AA28,T1.2_2พิเศษ!AA28)</f>
        <v>0</v>
      </c>
      <c r="AB28" s="9">
        <f>AVERAGE(T1.2_1พิเศษ!AB28,T1.2_2พิเศษ!AB28)</f>
        <v>0</v>
      </c>
      <c r="AC28" s="9">
        <f>AVERAGE(T1.2_1พิเศษ!AC28,T1.2_2พิเศษ!AC28)</f>
        <v>0</v>
      </c>
      <c r="AD28" s="125">
        <f>AVERAGE(T1.2_1พิเศษ!AD28,T1.2_2พิเศษ!AD28)</f>
        <v>0</v>
      </c>
      <c r="AE28" s="133">
        <f>AVERAGE(T1.2_1พิเศษ!AE28,T1.2_2พิเศษ!AE28)</f>
        <v>140.6316883098778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f>AVERAGE(T1.2_1พิเศษ!D29,T1.2_2พิเศษ!D29)</f>
        <v>9.2332657200811354</v>
      </c>
      <c r="E29" s="16">
        <f>AVERAGE(T1.2_1พิเศษ!E29,T1.2_2พิเศษ!E29)</f>
        <v>18.428968870640578</v>
      </c>
      <c r="F29" s="16">
        <f>AVERAGE(T1.2_1พิเศษ!F29,T1.2_2พิเศษ!F29)</f>
        <v>0</v>
      </c>
      <c r="G29" s="16">
        <f>AVERAGE(T1.2_1พิเศษ!G29,T1.2_2พิเศษ!G29)</f>
        <v>1.9643132892756652</v>
      </c>
      <c r="H29" s="16">
        <f>AVERAGE(T1.2_1พิเศษ!H29,T1.2_2พิเศษ!H29)</f>
        <v>0</v>
      </c>
      <c r="I29" s="16">
        <f>AVERAGE(T1.2_1พิเศษ!I29,T1.2_2พิเศษ!I29)</f>
        <v>446.66974088856898</v>
      </c>
      <c r="J29" s="16">
        <f>AVERAGE(T1.2_1พิเศษ!J29,T1.2_2พิเศษ!J29)</f>
        <v>429.53480013390231</v>
      </c>
      <c r="K29" s="16">
        <f>AVERAGE(T1.2_1พิเศษ!K29,T1.2_2พิเศษ!K29)</f>
        <v>0</v>
      </c>
      <c r="L29" s="16">
        <f>AVERAGE(T1.2_1พิเศษ!L29,T1.2_2พิเศษ!L29)</f>
        <v>0</v>
      </c>
      <c r="M29" s="16">
        <f>AVERAGE(T1.2_1พิเศษ!M29,T1.2_2พิเศษ!M29)</f>
        <v>86.334226755218225</v>
      </c>
      <c r="N29" s="16">
        <f>AVERAGE(T1.2_1พิเศษ!N29,T1.2_2พิเศษ!N29)</f>
        <v>46.157959824641758</v>
      </c>
      <c r="O29" s="16">
        <f>AVERAGE(T1.2_1พิเศษ!O29,T1.2_2พิเศษ!O29)</f>
        <v>0</v>
      </c>
      <c r="P29" s="16">
        <f>AVERAGE(T1.2_1พิเศษ!P29,T1.2_2พิเศษ!P29)</f>
        <v>208.54935017666691</v>
      </c>
      <c r="Q29" s="16">
        <f>AVERAGE(T1.2_1พิเศษ!Q29,T1.2_2พิเศษ!Q29)</f>
        <v>0</v>
      </c>
      <c r="R29" s="16">
        <f>AVERAGE(T1.2_1พิเศษ!R29,T1.2_2พิเศษ!R29)</f>
        <v>0</v>
      </c>
      <c r="S29" s="16">
        <f>AVERAGE(T1.2_1พิเศษ!S29,T1.2_2พิเศษ!S29)</f>
        <v>0</v>
      </c>
      <c r="T29" s="17">
        <f>AVERAGE(T1.2_1พิเศษ!T29,T1.2_2พิเศษ!T29)</f>
        <v>55.572862003533338</v>
      </c>
      <c r="U29" s="71">
        <f>AVERAGE(T1.2_1พิเศษ!U29,T1.2_2พิเศษ!U29)</f>
        <v>1302.4454876625289</v>
      </c>
      <c r="V29" s="15">
        <f>AVERAGE(T1.2_1พิเศษ!V29,T1.2_2พิเศษ!V29)</f>
        <v>0</v>
      </c>
      <c r="W29" s="16">
        <f>AVERAGE(T1.2_1พิเศษ!W29,T1.2_2พิเศษ!W29)</f>
        <v>0</v>
      </c>
      <c r="X29" s="16">
        <f>AVERAGE(T1.2_1พิเศษ!X29,T1.2_2พิเศษ!X29)</f>
        <v>0</v>
      </c>
      <c r="Y29" s="16">
        <f>AVERAGE(T1.2_1พิเศษ!Y29,T1.2_2พิเศษ!Y29)</f>
        <v>0</v>
      </c>
      <c r="Z29" s="16">
        <f>AVERAGE(T1.2_1พิเศษ!Z29,T1.2_2พิเศษ!Z29)</f>
        <v>0</v>
      </c>
      <c r="AA29" s="16">
        <f>AVERAGE(T1.2_1พิเศษ!AA29,T1.2_2พิเศษ!AA29)</f>
        <v>0</v>
      </c>
      <c r="AB29" s="16">
        <f>AVERAGE(T1.2_1พิเศษ!AB29,T1.2_2พิเศษ!AB29)</f>
        <v>0</v>
      </c>
      <c r="AC29" s="16">
        <f>AVERAGE(T1.2_1พิเศษ!AC29,T1.2_2พิเศษ!AC29)</f>
        <v>0</v>
      </c>
      <c r="AD29" s="124">
        <f>AVERAGE(T1.2_1พิเศษ!AD29,T1.2_2พิเศษ!AD29)</f>
        <v>0</v>
      </c>
      <c r="AE29" s="71">
        <f>AVERAGE(T1.2_1พิเศษ!AE29,T1.2_2พิเศษ!AE29)</f>
        <v>1302.4454876625289</v>
      </c>
    </row>
    <row r="30" spans="1:31" s="1" customFormat="1" ht="18.95" customHeight="1" x14ac:dyDescent="0.2">
      <c r="A30" s="18"/>
      <c r="B30" s="7"/>
      <c r="C30" s="7" t="s">
        <v>21</v>
      </c>
      <c r="D30" s="8">
        <f>AVERAGE(T1.2_1พิเศษ!D30,T1.2_2พิเศษ!D30)</f>
        <v>0</v>
      </c>
      <c r="E30" s="9">
        <f>AVERAGE(T1.2_1พิเศษ!E30,T1.2_2พิเศษ!E30)</f>
        <v>0</v>
      </c>
      <c r="F30" s="9">
        <f>AVERAGE(T1.2_1พิเศษ!F30,T1.2_2พิเศษ!F30)</f>
        <v>0</v>
      </c>
      <c r="G30" s="9">
        <f>AVERAGE(T1.2_1พิเศษ!G30,T1.2_2พิเศษ!G30)</f>
        <v>0</v>
      </c>
      <c r="H30" s="9">
        <f>AVERAGE(T1.2_1พิเศษ!H30,T1.2_2พิเศษ!H30)</f>
        <v>0</v>
      </c>
      <c r="I30" s="9">
        <f>AVERAGE(T1.2_1พิเศษ!I30,T1.2_2พิเศษ!I30)</f>
        <v>0.70588235294117652</v>
      </c>
      <c r="J30" s="9">
        <f>AVERAGE(T1.2_1พิเศษ!J30,T1.2_2พิเศษ!J30)</f>
        <v>0</v>
      </c>
      <c r="K30" s="9">
        <f>AVERAGE(T1.2_1พิเศษ!K30,T1.2_2พิเศษ!K30)</f>
        <v>0</v>
      </c>
      <c r="L30" s="9">
        <f>AVERAGE(T1.2_1พิเศษ!L30,T1.2_2พิเศษ!L30)</f>
        <v>0</v>
      </c>
      <c r="M30" s="9">
        <f>AVERAGE(T1.2_1พิเศษ!M30,T1.2_2พิเศษ!M30)</f>
        <v>0</v>
      </c>
      <c r="N30" s="9">
        <f>AVERAGE(T1.2_1พิเศษ!N30,T1.2_2พิเศษ!N30)</f>
        <v>0</v>
      </c>
      <c r="O30" s="9">
        <f>AVERAGE(T1.2_1พิเศษ!O30,T1.2_2พิเศษ!O30)</f>
        <v>0</v>
      </c>
      <c r="P30" s="9">
        <f>AVERAGE(T1.2_1พิเศษ!P30,T1.2_2พิเศษ!P30)</f>
        <v>0</v>
      </c>
      <c r="Q30" s="9">
        <f>AVERAGE(T1.2_1พิเศษ!Q30,T1.2_2พิเศษ!Q30)</f>
        <v>0</v>
      </c>
      <c r="R30" s="9">
        <f>AVERAGE(T1.2_1พิเศษ!R30,T1.2_2พิเศษ!R30)</f>
        <v>0</v>
      </c>
      <c r="S30" s="9">
        <f>AVERAGE(T1.2_1พิเศษ!S30,T1.2_2พิเศษ!S30)</f>
        <v>0</v>
      </c>
      <c r="T30" s="10">
        <f>AVERAGE(T1.2_1พิเศษ!T30,T1.2_2พิเศษ!T30)</f>
        <v>0</v>
      </c>
      <c r="U30" s="72">
        <f>AVERAGE(T1.2_1พิเศษ!U30,T1.2_2พิเศษ!U30)</f>
        <v>0.70588235294117652</v>
      </c>
      <c r="V30" s="8">
        <f>AVERAGE(T1.2_1พิเศษ!V30,T1.2_2พิเศษ!V30)</f>
        <v>0</v>
      </c>
      <c r="W30" s="9">
        <f>AVERAGE(T1.2_1พิเศษ!W30,T1.2_2พิเศษ!W30)</f>
        <v>0</v>
      </c>
      <c r="X30" s="9">
        <f>AVERAGE(T1.2_1พิเศษ!X30,T1.2_2พิเศษ!X30)</f>
        <v>0</v>
      </c>
      <c r="Y30" s="9">
        <f>AVERAGE(T1.2_1พิเศษ!Y30,T1.2_2พิเศษ!Y30)</f>
        <v>0</v>
      </c>
      <c r="Z30" s="9">
        <f>AVERAGE(T1.2_1พิเศษ!Z30,T1.2_2พิเศษ!Z30)</f>
        <v>0</v>
      </c>
      <c r="AA30" s="9">
        <f>AVERAGE(T1.2_1พิเศษ!AA30,T1.2_2พิเศษ!AA30)</f>
        <v>0</v>
      </c>
      <c r="AB30" s="9">
        <f>AVERAGE(T1.2_1พิเศษ!AB30,T1.2_2พิเศษ!AB30)</f>
        <v>0</v>
      </c>
      <c r="AC30" s="9">
        <f>AVERAGE(T1.2_1พิเศษ!AC30,T1.2_2พิเศษ!AC30)</f>
        <v>0</v>
      </c>
      <c r="AD30" s="125">
        <f>AVERAGE(T1.2_1พิเศษ!AD30,T1.2_2พิเศษ!AD30)</f>
        <v>0</v>
      </c>
      <c r="AE30" s="72">
        <f>AVERAGE(T1.2_1พิเศษ!AE30,T1.2_2พิเศษ!AE30)</f>
        <v>0.70588235294117652</v>
      </c>
    </row>
    <row r="31" spans="1:31" s="1" customFormat="1" ht="18.95" customHeight="1" x14ac:dyDescent="0.2">
      <c r="A31" s="18"/>
      <c r="B31" s="7"/>
      <c r="C31" s="7" t="s">
        <v>18</v>
      </c>
      <c r="D31" s="8">
        <f>AVERAGE(T1.2_1พิเศษ!D31,T1.2_2พิเศษ!D31)</f>
        <v>9.2332657200811354</v>
      </c>
      <c r="E31" s="9">
        <f>AVERAGE(T1.2_1พิเศษ!E31,T1.2_2พิเศษ!E31)</f>
        <v>18.428968870640578</v>
      </c>
      <c r="F31" s="9">
        <f>AVERAGE(T1.2_1พิเศษ!F31,T1.2_2พิเศษ!F31)</f>
        <v>0</v>
      </c>
      <c r="G31" s="9">
        <f>AVERAGE(T1.2_1พิเศษ!G31,T1.2_2พิเศษ!G31)</f>
        <v>1.9643132892756652</v>
      </c>
      <c r="H31" s="9">
        <f>AVERAGE(T1.2_1พิเศษ!H31,T1.2_2พิเศษ!H31)</f>
        <v>0</v>
      </c>
      <c r="I31" s="9">
        <f>AVERAGE(T1.2_1พิเศษ!I31,T1.2_2พิเศษ!I31)</f>
        <v>447.3756232415102</v>
      </c>
      <c r="J31" s="9">
        <f>AVERAGE(T1.2_1พิเศษ!J31,T1.2_2พิเศษ!J31)</f>
        <v>429.53480013390231</v>
      </c>
      <c r="K31" s="9">
        <f>AVERAGE(T1.2_1พิเศษ!K31,T1.2_2พิเศษ!K31)</f>
        <v>0</v>
      </c>
      <c r="L31" s="9">
        <f>AVERAGE(T1.2_1พิเศษ!L31,T1.2_2พิเศษ!L31)</f>
        <v>0</v>
      </c>
      <c r="M31" s="9">
        <f>AVERAGE(T1.2_1พิเศษ!M31,T1.2_2พิเศษ!M31)</f>
        <v>86.334226755218225</v>
      </c>
      <c r="N31" s="9">
        <f>AVERAGE(T1.2_1พิเศษ!N31,T1.2_2พิเศษ!N31)</f>
        <v>46.157959824641758</v>
      </c>
      <c r="O31" s="9">
        <f>AVERAGE(T1.2_1พิเศษ!O31,T1.2_2พิเศษ!O31)</f>
        <v>0</v>
      </c>
      <c r="P31" s="9">
        <f>AVERAGE(T1.2_1พิเศษ!P31,T1.2_2พิเศษ!P31)</f>
        <v>208.54935017666691</v>
      </c>
      <c r="Q31" s="9">
        <f>AVERAGE(T1.2_1พิเศษ!Q31,T1.2_2พิเศษ!Q31)</f>
        <v>0</v>
      </c>
      <c r="R31" s="9">
        <f>AVERAGE(T1.2_1พิเศษ!R31,T1.2_2พิเศษ!R31)</f>
        <v>0</v>
      </c>
      <c r="S31" s="9">
        <f>AVERAGE(T1.2_1พิเศษ!S31,T1.2_2พิเศษ!S31)</f>
        <v>0</v>
      </c>
      <c r="T31" s="10">
        <f>AVERAGE(T1.2_1พิเศษ!T31,T1.2_2พิเศษ!T31)</f>
        <v>55.572862003533338</v>
      </c>
      <c r="U31" s="72">
        <f>AVERAGE(T1.2_1พิเศษ!U31,T1.2_2พิเศษ!U31)</f>
        <v>1303.1513700154701</v>
      </c>
      <c r="V31" s="8">
        <f>AVERAGE(T1.2_1พิเศษ!V31,T1.2_2พิเศษ!V31)</f>
        <v>0</v>
      </c>
      <c r="W31" s="9">
        <f>AVERAGE(T1.2_1พิเศษ!W31,T1.2_2พิเศษ!W31)</f>
        <v>0</v>
      </c>
      <c r="X31" s="9">
        <f>AVERAGE(T1.2_1พิเศษ!X31,T1.2_2พิเศษ!X31)</f>
        <v>0</v>
      </c>
      <c r="Y31" s="9">
        <f>AVERAGE(T1.2_1พิเศษ!Y31,T1.2_2พิเศษ!Y31)</f>
        <v>0</v>
      </c>
      <c r="Z31" s="9">
        <f>AVERAGE(T1.2_1พิเศษ!Z31,T1.2_2พิเศษ!Z31)</f>
        <v>0</v>
      </c>
      <c r="AA31" s="9">
        <f>AVERAGE(T1.2_1พิเศษ!AA31,T1.2_2พิเศษ!AA31)</f>
        <v>0</v>
      </c>
      <c r="AB31" s="9">
        <f>AVERAGE(T1.2_1พิเศษ!AB31,T1.2_2พิเศษ!AB31)</f>
        <v>0</v>
      </c>
      <c r="AC31" s="9">
        <f>AVERAGE(T1.2_1พิเศษ!AC31,T1.2_2พิเศษ!AC31)</f>
        <v>0</v>
      </c>
      <c r="AD31" s="125">
        <f>AVERAGE(T1.2_1พิเศษ!AD31,T1.2_2พิเศษ!AD31)</f>
        <v>0</v>
      </c>
      <c r="AE31" s="72">
        <f>AVERAGE(T1.2_1พิเศษ!AE31,T1.2_2พิเศษ!AE31)</f>
        <v>1303.1513700154701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f>AVERAGE(T1.2_1พิเศษ!D32,T1.2_2พิเศษ!D32)</f>
        <v>0</v>
      </c>
      <c r="E32" s="9">
        <f>AVERAGE(T1.2_1พิเศษ!E32,T1.2_2พิเศษ!E32)</f>
        <v>0</v>
      </c>
      <c r="F32" s="9">
        <f>AVERAGE(T1.2_1พิเศษ!F32,T1.2_2พิเศษ!F32)</f>
        <v>0</v>
      </c>
      <c r="G32" s="9">
        <f>AVERAGE(T1.2_1พิเศษ!G32,T1.2_2พิเศษ!G32)</f>
        <v>0</v>
      </c>
      <c r="H32" s="9">
        <f>AVERAGE(T1.2_1พิเศษ!H32,T1.2_2พิเศษ!H32)</f>
        <v>0</v>
      </c>
      <c r="I32" s="9">
        <f>AVERAGE(T1.2_1พิเศษ!I32,T1.2_2พิเศษ!I32)</f>
        <v>12.75</v>
      </c>
      <c r="J32" s="9">
        <f>AVERAGE(T1.2_1พิเศษ!J32,T1.2_2พิเศษ!J32)</f>
        <v>0</v>
      </c>
      <c r="K32" s="9">
        <f>AVERAGE(T1.2_1พิเศษ!K32,T1.2_2พิเศษ!K32)</f>
        <v>0</v>
      </c>
      <c r="L32" s="9">
        <f>AVERAGE(T1.2_1พิเศษ!L32,T1.2_2พิเศษ!L32)</f>
        <v>0</v>
      </c>
      <c r="M32" s="9">
        <f>AVERAGE(T1.2_1พิเศษ!M32,T1.2_2พิเศษ!M32)</f>
        <v>0</v>
      </c>
      <c r="N32" s="9">
        <f>AVERAGE(T1.2_1พิเศษ!N32,T1.2_2พิเศษ!N32)</f>
        <v>0</v>
      </c>
      <c r="O32" s="9">
        <f>AVERAGE(T1.2_1พิเศษ!O32,T1.2_2พิเศษ!O32)</f>
        <v>0</v>
      </c>
      <c r="P32" s="9">
        <f>AVERAGE(T1.2_1พิเศษ!P32,T1.2_2พิเศษ!P32)</f>
        <v>0</v>
      </c>
      <c r="Q32" s="9">
        <f>AVERAGE(T1.2_1พิเศษ!Q32,T1.2_2พิเศษ!Q32)</f>
        <v>0</v>
      </c>
      <c r="R32" s="9">
        <f>AVERAGE(T1.2_1พิเศษ!R32,T1.2_2พิเศษ!R32)</f>
        <v>0</v>
      </c>
      <c r="S32" s="9">
        <f>AVERAGE(T1.2_1พิเศษ!S32,T1.2_2พิเศษ!S32)</f>
        <v>0</v>
      </c>
      <c r="T32" s="10">
        <f>AVERAGE(T1.2_1พิเศษ!T32,T1.2_2พิเศษ!T32)</f>
        <v>0</v>
      </c>
      <c r="U32" s="72">
        <f>AVERAGE(T1.2_1พิเศษ!U32,T1.2_2พิเศษ!U32)</f>
        <v>12.75</v>
      </c>
      <c r="V32" s="8">
        <f>AVERAGE(T1.2_1พิเศษ!V32,T1.2_2พิเศษ!V32)</f>
        <v>0</v>
      </c>
      <c r="W32" s="9">
        <f>AVERAGE(T1.2_1พิเศษ!W32,T1.2_2พิเศษ!W32)</f>
        <v>0</v>
      </c>
      <c r="X32" s="9">
        <f>AVERAGE(T1.2_1พิเศษ!X32,T1.2_2พิเศษ!X32)</f>
        <v>0</v>
      </c>
      <c r="Y32" s="9">
        <f>AVERAGE(T1.2_1พิเศษ!Y32,T1.2_2พิเศษ!Y32)</f>
        <v>0</v>
      </c>
      <c r="Z32" s="9">
        <f>AVERAGE(T1.2_1พิเศษ!Z32,T1.2_2พิเศษ!Z32)</f>
        <v>0</v>
      </c>
      <c r="AA32" s="9">
        <f>AVERAGE(T1.2_1พิเศษ!AA32,T1.2_2พิเศษ!AA32)</f>
        <v>0</v>
      </c>
      <c r="AB32" s="9">
        <f>AVERAGE(T1.2_1พิเศษ!AB32,T1.2_2พิเศษ!AB32)</f>
        <v>0</v>
      </c>
      <c r="AC32" s="9">
        <f>AVERAGE(T1.2_1พิเศษ!AC32,T1.2_2พิเศษ!AC32)</f>
        <v>0</v>
      </c>
      <c r="AD32" s="125">
        <f>AVERAGE(T1.2_1พิเศษ!AD32,T1.2_2พิเศษ!AD32)</f>
        <v>0</v>
      </c>
      <c r="AE32" s="72">
        <f>AVERAGE(T1.2_1พิเศษ!AE32,T1.2_2พิเศษ!AE32)</f>
        <v>12.75</v>
      </c>
    </row>
    <row r="33" spans="1:31" s="1" customFormat="1" ht="18.95" customHeight="1" x14ac:dyDescent="0.2">
      <c r="A33" s="18"/>
      <c r="B33" s="7"/>
      <c r="C33" s="7" t="s">
        <v>23</v>
      </c>
      <c r="D33" s="8">
        <f>AVERAGE(T1.2_1พิเศษ!D33,T1.2_2พิเศษ!D33)</f>
        <v>0</v>
      </c>
      <c r="E33" s="9">
        <f>AVERAGE(T1.2_1พิเศษ!E33,T1.2_2พิเศษ!E33)</f>
        <v>0</v>
      </c>
      <c r="F33" s="9">
        <f>AVERAGE(T1.2_1พิเศษ!F33,T1.2_2พิเศษ!F33)</f>
        <v>0</v>
      </c>
      <c r="G33" s="9">
        <f>AVERAGE(T1.2_1พิเศษ!G33,T1.2_2พิเศษ!G33)</f>
        <v>0</v>
      </c>
      <c r="H33" s="9">
        <f>AVERAGE(T1.2_1พิเศษ!H33,T1.2_2พิเศษ!H33)</f>
        <v>0</v>
      </c>
      <c r="I33" s="9">
        <f>AVERAGE(T1.2_1พิเศษ!I33,T1.2_2พิเศษ!I33)</f>
        <v>25.5</v>
      </c>
      <c r="J33" s="9">
        <f>AVERAGE(T1.2_1พิเศษ!J33,T1.2_2พิเศษ!J33)</f>
        <v>0</v>
      </c>
      <c r="K33" s="9">
        <f>AVERAGE(T1.2_1พิเศษ!K33,T1.2_2พิเศษ!K33)</f>
        <v>0</v>
      </c>
      <c r="L33" s="9">
        <f>AVERAGE(T1.2_1พิเศษ!L33,T1.2_2พิเศษ!L33)</f>
        <v>0</v>
      </c>
      <c r="M33" s="9">
        <f>AVERAGE(T1.2_1พิเศษ!M33,T1.2_2พิเศษ!M33)</f>
        <v>0</v>
      </c>
      <c r="N33" s="9">
        <f>AVERAGE(T1.2_1พิเศษ!N33,T1.2_2พิเศษ!N33)</f>
        <v>0</v>
      </c>
      <c r="O33" s="9">
        <f>AVERAGE(T1.2_1พิเศษ!O33,T1.2_2พิเศษ!O33)</f>
        <v>0</v>
      </c>
      <c r="P33" s="9">
        <f>AVERAGE(T1.2_1พิเศษ!P33,T1.2_2พิเศษ!P33)</f>
        <v>0</v>
      </c>
      <c r="Q33" s="9">
        <f>AVERAGE(T1.2_1พิเศษ!Q33,T1.2_2พิเศษ!Q33)</f>
        <v>0</v>
      </c>
      <c r="R33" s="9">
        <f>AVERAGE(T1.2_1พิเศษ!R33,T1.2_2พิเศษ!R33)</f>
        <v>0</v>
      </c>
      <c r="S33" s="9">
        <f>AVERAGE(T1.2_1พิเศษ!S33,T1.2_2พิเศษ!S33)</f>
        <v>0</v>
      </c>
      <c r="T33" s="10">
        <f>AVERAGE(T1.2_1พิเศษ!T33,T1.2_2พิเศษ!T33)</f>
        <v>0</v>
      </c>
      <c r="U33" s="72">
        <f>AVERAGE(T1.2_1พิเศษ!U33,T1.2_2พิเศษ!U33)</f>
        <v>25.5</v>
      </c>
      <c r="V33" s="8">
        <f>AVERAGE(T1.2_1พิเศษ!V33,T1.2_2พิเศษ!V33)</f>
        <v>0</v>
      </c>
      <c r="W33" s="9">
        <f>AVERAGE(T1.2_1พิเศษ!W33,T1.2_2พิเศษ!W33)</f>
        <v>0</v>
      </c>
      <c r="X33" s="9">
        <f>AVERAGE(T1.2_1พิเศษ!X33,T1.2_2พิเศษ!X33)</f>
        <v>0</v>
      </c>
      <c r="Y33" s="9">
        <f>AVERAGE(T1.2_1พิเศษ!Y33,T1.2_2พิเศษ!Y33)</f>
        <v>0</v>
      </c>
      <c r="Z33" s="9">
        <f>AVERAGE(T1.2_1พิเศษ!Z33,T1.2_2พิเศษ!Z33)</f>
        <v>0</v>
      </c>
      <c r="AA33" s="9">
        <f>AVERAGE(T1.2_1พิเศษ!AA33,T1.2_2พิเศษ!AA33)</f>
        <v>0</v>
      </c>
      <c r="AB33" s="9">
        <f>AVERAGE(T1.2_1พิเศษ!AB33,T1.2_2พิเศษ!AB33)</f>
        <v>0</v>
      </c>
      <c r="AC33" s="9">
        <f>AVERAGE(T1.2_1พิเศษ!AC33,T1.2_2พิเศษ!AC33)</f>
        <v>0</v>
      </c>
      <c r="AD33" s="125">
        <f>AVERAGE(T1.2_1พิเศษ!AD33,T1.2_2พิเศษ!AD33)</f>
        <v>0</v>
      </c>
      <c r="AE33" s="72">
        <f>AVERAGE(T1.2_1พิเศษ!AE33,T1.2_2พิเศษ!AE33)</f>
        <v>25.5</v>
      </c>
    </row>
    <row r="34" spans="1:31" s="1" customFormat="1" ht="18.95" customHeight="1" x14ac:dyDescent="0.2">
      <c r="A34" s="19"/>
      <c r="B34" s="20" t="s">
        <v>24</v>
      </c>
      <c r="C34" s="20"/>
      <c r="D34" s="21">
        <f>AVERAGE(T1.2_1พิเศษ!D34,T1.2_2พิเศษ!D34)</f>
        <v>9.2332657200811354</v>
      </c>
      <c r="E34" s="22">
        <f>AVERAGE(T1.2_1พิเศษ!E34,T1.2_2พิเศษ!E34)</f>
        <v>18.428968870640578</v>
      </c>
      <c r="F34" s="22">
        <f>AVERAGE(T1.2_1พิเศษ!F34,T1.2_2พิเศษ!F34)</f>
        <v>0</v>
      </c>
      <c r="G34" s="22">
        <f>AVERAGE(T1.2_1พิเศษ!G34,T1.2_2พิเศษ!G34)</f>
        <v>1.9643132892756652</v>
      </c>
      <c r="H34" s="22">
        <f>AVERAGE(T1.2_1พิเศษ!H34,T1.2_2พิเศษ!H34)</f>
        <v>0</v>
      </c>
      <c r="I34" s="22">
        <f>AVERAGE(T1.2_1พิเศษ!I34,T1.2_2พิเศษ!I34)</f>
        <v>472.8756232415102</v>
      </c>
      <c r="J34" s="22">
        <f>AVERAGE(T1.2_1พิเศษ!J34,T1.2_2พิเศษ!J34)</f>
        <v>429.53480013390231</v>
      </c>
      <c r="K34" s="22">
        <f>AVERAGE(T1.2_1พิเศษ!K34,T1.2_2พิเศษ!K34)</f>
        <v>0</v>
      </c>
      <c r="L34" s="22">
        <f>AVERAGE(T1.2_1พิเศษ!L34,T1.2_2พิเศษ!L34)</f>
        <v>0</v>
      </c>
      <c r="M34" s="22">
        <f>AVERAGE(T1.2_1พิเศษ!M34,T1.2_2พิเศษ!M34)</f>
        <v>86.334226755218225</v>
      </c>
      <c r="N34" s="22">
        <f>AVERAGE(T1.2_1พิเศษ!N34,T1.2_2พิเศษ!N34)</f>
        <v>46.157959824641758</v>
      </c>
      <c r="O34" s="22">
        <f>AVERAGE(T1.2_1พิเศษ!O34,T1.2_2พิเศษ!O34)</f>
        <v>0</v>
      </c>
      <c r="P34" s="22">
        <f>AVERAGE(T1.2_1พิเศษ!P34,T1.2_2พิเศษ!P34)</f>
        <v>208.54935017666691</v>
      </c>
      <c r="Q34" s="22">
        <f>AVERAGE(T1.2_1พิเศษ!Q34,T1.2_2พิเศษ!Q34)</f>
        <v>0</v>
      </c>
      <c r="R34" s="22">
        <f>AVERAGE(T1.2_1พิเศษ!R34,T1.2_2พิเศษ!R34)</f>
        <v>0</v>
      </c>
      <c r="S34" s="22">
        <f>AVERAGE(T1.2_1พิเศษ!S34,T1.2_2พิเศษ!S34)</f>
        <v>0</v>
      </c>
      <c r="T34" s="23">
        <f>AVERAGE(T1.2_1พิเศษ!T34,T1.2_2พิเศษ!T34)</f>
        <v>55.572862003533338</v>
      </c>
      <c r="U34" s="73">
        <f>AVERAGE(T1.2_1พิเศษ!U34,T1.2_2พิเศษ!U34)</f>
        <v>1328.6513700154701</v>
      </c>
      <c r="V34" s="21">
        <f>AVERAGE(T1.2_1พิเศษ!V34,T1.2_2พิเศษ!V34)</f>
        <v>0</v>
      </c>
      <c r="W34" s="22">
        <f>AVERAGE(T1.2_1พิเศษ!W34,T1.2_2พิเศษ!W34)</f>
        <v>0</v>
      </c>
      <c r="X34" s="22">
        <f>AVERAGE(T1.2_1พิเศษ!X34,T1.2_2พิเศษ!X34)</f>
        <v>0</v>
      </c>
      <c r="Y34" s="22">
        <f>AVERAGE(T1.2_1พิเศษ!Y34,T1.2_2พิเศษ!Y34)</f>
        <v>0</v>
      </c>
      <c r="Z34" s="22">
        <f>AVERAGE(T1.2_1พิเศษ!Z34,T1.2_2พิเศษ!Z34)</f>
        <v>0</v>
      </c>
      <c r="AA34" s="22">
        <f>AVERAGE(T1.2_1พิเศษ!AA34,T1.2_2พิเศษ!AA34)</f>
        <v>0</v>
      </c>
      <c r="AB34" s="22">
        <f>AVERAGE(T1.2_1พิเศษ!AB34,T1.2_2พิเศษ!AB34)</f>
        <v>0</v>
      </c>
      <c r="AC34" s="22">
        <f>AVERAGE(T1.2_1พิเศษ!AC34,T1.2_2พิเศษ!AC34)</f>
        <v>0</v>
      </c>
      <c r="AD34" s="126">
        <f>AVERAGE(T1.2_1พิเศษ!AD34,T1.2_2พิเศษ!AD34)</f>
        <v>0</v>
      </c>
      <c r="AE34" s="74">
        <f>AVERAGE(T1.2_1พิเศษ!AE34,T1.2_2พิเศษ!AE34)</f>
        <v>1328.6513700154701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f>AVERAGE(T1.2_1พิเศษ!D35,T1.2_2พิเศษ!D35)</f>
        <v>5.6795131845841784E-2</v>
      </c>
      <c r="E35" s="16">
        <f>AVERAGE(T1.2_1พิเศษ!E35,T1.2_2พิเศษ!E35)</f>
        <v>5.3032454361054757</v>
      </c>
      <c r="F35" s="16">
        <f>AVERAGE(T1.2_1พิเศษ!F35,T1.2_2พิเศษ!F35)</f>
        <v>0</v>
      </c>
      <c r="G35" s="16">
        <f>AVERAGE(T1.2_1พิเศษ!G35,T1.2_2พิเศษ!G35)</f>
        <v>12.101267748478701</v>
      </c>
      <c r="H35" s="16">
        <f>AVERAGE(T1.2_1พิเศษ!H35,T1.2_2พิเศษ!H35)</f>
        <v>0</v>
      </c>
      <c r="I35" s="16">
        <f>AVERAGE(T1.2_1พิเศษ!I35,T1.2_2พิเศษ!I35)</f>
        <v>3.5059837728194725</v>
      </c>
      <c r="J35" s="16">
        <f>AVERAGE(T1.2_1พิเศษ!J35,T1.2_2พิเศษ!J35)</f>
        <v>1773.207823819183</v>
      </c>
      <c r="K35" s="16">
        <f>AVERAGE(T1.2_1พิเศษ!K35,T1.2_2พิเศษ!K35)</f>
        <v>0</v>
      </c>
      <c r="L35" s="16">
        <f>AVERAGE(T1.2_1พิเศษ!L35,T1.2_2พิเศษ!L35)</f>
        <v>0</v>
      </c>
      <c r="M35" s="16">
        <f>AVERAGE(T1.2_1พิเศษ!M35,T1.2_2พิเศษ!M35)</f>
        <v>10.102941176470589</v>
      </c>
      <c r="N35" s="16">
        <f>AVERAGE(T1.2_1พิเศษ!N35,T1.2_2พิเศษ!N35)</f>
        <v>13.374847870182556</v>
      </c>
      <c r="O35" s="16">
        <f>AVERAGE(T1.2_1พิเศษ!O35,T1.2_2พิเศษ!O35)</f>
        <v>0</v>
      </c>
      <c r="P35" s="16">
        <f>AVERAGE(T1.2_1พิเศษ!P35,T1.2_2พิเศษ!P35)</f>
        <v>10.470993914807302</v>
      </c>
      <c r="Q35" s="16">
        <f>AVERAGE(T1.2_1พิเศษ!Q35,T1.2_2พิเศษ!Q35)</f>
        <v>0</v>
      </c>
      <c r="R35" s="16">
        <f>AVERAGE(T1.2_1พิเศษ!R35,T1.2_2พิเศษ!R35)</f>
        <v>0</v>
      </c>
      <c r="S35" s="16">
        <f>AVERAGE(T1.2_1พิเศษ!S35,T1.2_2พิเศษ!S35)</f>
        <v>0</v>
      </c>
      <c r="T35" s="17">
        <f>AVERAGE(T1.2_1พิเศษ!T35,T1.2_2พิเศษ!T35)</f>
        <v>5.7984787018255579</v>
      </c>
      <c r="U35" s="71">
        <f>AVERAGE(T1.2_1พิเศษ!U35,T1.2_2พิเศษ!U35)</f>
        <v>1833.9223775717187</v>
      </c>
      <c r="V35" s="15">
        <f>AVERAGE(T1.2_1พิเศษ!V35,T1.2_2พิเศษ!V35)</f>
        <v>0</v>
      </c>
      <c r="W35" s="16">
        <f>AVERAGE(T1.2_1พิเศษ!W35,T1.2_2พิเศษ!W35)</f>
        <v>0</v>
      </c>
      <c r="X35" s="16">
        <f>AVERAGE(T1.2_1พิเศษ!X35,T1.2_2พิเศษ!X35)</f>
        <v>0</v>
      </c>
      <c r="Y35" s="16">
        <f>AVERAGE(T1.2_1พิเศษ!Y35,T1.2_2พิเศษ!Y35)</f>
        <v>0</v>
      </c>
      <c r="Z35" s="16">
        <f>AVERAGE(T1.2_1พิเศษ!Z35,T1.2_2พิเศษ!Z35)</f>
        <v>0</v>
      </c>
      <c r="AA35" s="16">
        <f>AVERAGE(T1.2_1พิเศษ!AA35,T1.2_2พิเศษ!AA35)</f>
        <v>0</v>
      </c>
      <c r="AB35" s="16">
        <f>AVERAGE(T1.2_1พิเศษ!AB35,T1.2_2พิเศษ!AB35)</f>
        <v>0</v>
      </c>
      <c r="AC35" s="16">
        <f>AVERAGE(T1.2_1พิเศษ!AC35,T1.2_2พิเศษ!AC35)</f>
        <v>0</v>
      </c>
      <c r="AD35" s="124">
        <f>AVERAGE(T1.2_1พิเศษ!AD35,T1.2_2พิเศษ!AD35)</f>
        <v>0</v>
      </c>
      <c r="AE35" s="71">
        <f>AVERAGE(T1.2_1พิเศษ!AE35,T1.2_2พิเศษ!AE35)</f>
        <v>1833.9223775717187</v>
      </c>
    </row>
    <row r="36" spans="1:31" s="1" customFormat="1" ht="18.95" customHeight="1" x14ac:dyDescent="0.2">
      <c r="A36" s="18"/>
      <c r="B36" s="7"/>
      <c r="C36" s="7" t="s">
        <v>21</v>
      </c>
      <c r="D36" s="8">
        <f>AVERAGE(T1.2_1พิเศษ!D36,T1.2_2พิเศษ!D36)</f>
        <v>0</v>
      </c>
      <c r="E36" s="9">
        <f>AVERAGE(T1.2_1พิเศษ!E36,T1.2_2พิเศษ!E36)</f>
        <v>0</v>
      </c>
      <c r="F36" s="9">
        <f>AVERAGE(T1.2_1พิเศษ!F36,T1.2_2พิเศษ!F36)</f>
        <v>0</v>
      </c>
      <c r="G36" s="9">
        <f>AVERAGE(T1.2_1พิเศษ!G36,T1.2_2พิเศษ!G36)</f>
        <v>0</v>
      </c>
      <c r="H36" s="9">
        <f>AVERAGE(T1.2_1พิเศษ!H36,T1.2_2พิเศษ!H36)</f>
        <v>0</v>
      </c>
      <c r="I36" s="9">
        <f>AVERAGE(T1.2_1พิเศษ!I36,T1.2_2พิเศษ!I36)</f>
        <v>0</v>
      </c>
      <c r="J36" s="9">
        <f>AVERAGE(T1.2_1พิเศษ!J36,T1.2_2พิเศษ!J36)</f>
        <v>0.17647058823529413</v>
      </c>
      <c r="K36" s="9">
        <f>AVERAGE(T1.2_1พิเศษ!K36,T1.2_2พิเศษ!K36)</f>
        <v>0</v>
      </c>
      <c r="L36" s="9">
        <f>AVERAGE(T1.2_1พิเศษ!L36,T1.2_2พิเศษ!L36)</f>
        <v>0</v>
      </c>
      <c r="M36" s="9">
        <f>AVERAGE(T1.2_1พิเศษ!M36,T1.2_2พิเศษ!M36)</f>
        <v>0</v>
      </c>
      <c r="N36" s="9">
        <f>AVERAGE(T1.2_1พิเศษ!N36,T1.2_2พิเศษ!N36)</f>
        <v>0</v>
      </c>
      <c r="O36" s="9">
        <f>AVERAGE(T1.2_1พิเศษ!O36,T1.2_2พิเศษ!O36)</f>
        <v>0</v>
      </c>
      <c r="P36" s="9">
        <f>AVERAGE(T1.2_1พิเศษ!P36,T1.2_2พิเศษ!P36)</f>
        <v>0</v>
      </c>
      <c r="Q36" s="9">
        <f>AVERAGE(T1.2_1พิเศษ!Q36,T1.2_2พิเศษ!Q36)</f>
        <v>0</v>
      </c>
      <c r="R36" s="9">
        <f>AVERAGE(T1.2_1พิเศษ!R36,T1.2_2พิเศษ!R36)</f>
        <v>0</v>
      </c>
      <c r="S36" s="9">
        <f>AVERAGE(T1.2_1พิเศษ!S36,T1.2_2พิเศษ!S36)</f>
        <v>0</v>
      </c>
      <c r="T36" s="10">
        <f>AVERAGE(T1.2_1พิเศษ!T36,T1.2_2พิเศษ!T36)</f>
        <v>0</v>
      </c>
      <c r="U36" s="72">
        <f>AVERAGE(T1.2_1พิเศษ!U36,T1.2_2พิเศษ!U36)</f>
        <v>0.17647058823529413</v>
      </c>
      <c r="V36" s="8">
        <f>AVERAGE(T1.2_1พิเศษ!V36,T1.2_2พิเศษ!V36)</f>
        <v>0</v>
      </c>
      <c r="W36" s="9">
        <f>AVERAGE(T1.2_1พิเศษ!W36,T1.2_2พิเศษ!W36)</f>
        <v>0</v>
      </c>
      <c r="X36" s="9">
        <f>AVERAGE(T1.2_1พิเศษ!X36,T1.2_2พิเศษ!X36)</f>
        <v>0</v>
      </c>
      <c r="Y36" s="9">
        <f>AVERAGE(T1.2_1พิเศษ!Y36,T1.2_2พิเศษ!Y36)</f>
        <v>0</v>
      </c>
      <c r="Z36" s="9">
        <f>AVERAGE(T1.2_1พิเศษ!Z36,T1.2_2พิเศษ!Z36)</f>
        <v>0</v>
      </c>
      <c r="AA36" s="9">
        <f>AVERAGE(T1.2_1พิเศษ!AA36,T1.2_2พิเศษ!AA36)</f>
        <v>0</v>
      </c>
      <c r="AB36" s="9">
        <f>AVERAGE(T1.2_1พิเศษ!AB36,T1.2_2พิเศษ!AB36)</f>
        <v>0</v>
      </c>
      <c r="AC36" s="9">
        <f>AVERAGE(T1.2_1พิเศษ!AC36,T1.2_2พิเศษ!AC36)</f>
        <v>0</v>
      </c>
      <c r="AD36" s="125">
        <f>AVERAGE(T1.2_1พิเศษ!AD36,T1.2_2พิเศษ!AD36)</f>
        <v>0</v>
      </c>
      <c r="AE36" s="72">
        <f>AVERAGE(T1.2_1พิเศษ!AE36,T1.2_2พิเศษ!AE36)</f>
        <v>0.17647058823529413</v>
      </c>
    </row>
    <row r="37" spans="1:31" s="1" customFormat="1" ht="18.95" customHeight="1" x14ac:dyDescent="0.2">
      <c r="A37" s="18"/>
      <c r="B37" s="7"/>
      <c r="C37" s="7" t="s">
        <v>18</v>
      </c>
      <c r="D37" s="8">
        <f>AVERAGE(T1.2_1พิเศษ!D37,T1.2_2พิเศษ!D37)</f>
        <v>5.6795131845841784E-2</v>
      </c>
      <c r="E37" s="9">
        <f>AVERAGE(T1.2_1พิเศษ!E37,T1.2_2พิเศษ!E37)</f>
        <v>5.3032454361054757</v>
      </c>
      <c r="F37" s="9">
        <f>AVERAGE(T1.2_1พิเศษ!F37,T1.2_2พิเศษ!F37)</f>
        <v>0</v>
      </c>
      <c r="G37" s="9">
        <f>AVERAGE(T1.2_1พิเศษ!G37,T1.2_2พิเศษ!G37)</f>
        <v>12.101267748478701</v>
      </c>
      <c r="H37" s="9">
        <f>AVERAGE(T1.2_1พิเศษ!H37,T1.2_2พิเศษ!H37)</f>
        <v>0</v>
      </c>
      <c r="I37" s="9">
        <f>AVERAGE(T1.2_1พิเศษ!I37,T1.2_2พิเศษ!I37)</f>
        <v>3.5059837728194725</v>
      </c>
      <c r="J37" s="9">
        <f>AVERAGE(T1.2_1พิเศษ!J37,T1.2_2พิเศษ!J37)</f>
        <v>1773.3842944074181</v>
      </c>
      <c r="K37" s="9">
        <f>AVERAGE(T1.2_1พิเศษ!K37,T1.2_2พิเศษ!K37)</f>
        <v>0</v>
      </c>
      <c r="L37" s="9">
        <f>AVERAGE(T1.2_1พิเศษ!L37,T1.2_2พิเศษ!L37)</f>
        <v>0</v>
      </c>
      <c r="M37" s="9">
        <f>AVERAGE(T1.2_1พิเศษ!M37,T1.2_2พิเศษ!M37)</f>
        <v>10.102941176470589</v>
      </c>
      <c r="N37" s="9">
        <f>AVERAGE(T1.2_1พิเศษ!N37,T1.2_2พิเศษ!N37)</f>
        <v>13.374847870182556</v>
      </c>
      <c r="O37" s="9">
        <f>AVERAGE(T1.2_1พิเศษ!O37,T1.2_2พิเศษ!O37)</f>
        <v>0</v>
      </c>
      <c r="P37" s="9">
        <f>AVERAGE(T1.2_1พิเศษ!P37,T1.2_2พิเศษ!P37)</f>
        <v>10.470993914807302</v>
      </c>
      <c r="Q37" s="9">
        <f>AVERAGE(T1.2_1พิเศษ!Q37,T1.2_2พิเศษ!Q37)</f>
        <v>0</v>
      </c>
      <c r="R37" s="9">
        <f>AVERAGE(T1.2_1พิเศษ!R37,T1.2_2พิเศษ!R37)</f>
        <v>0</v>
      </c>
      <c r="S37" s="9">
        <f>AVERAGE(T1.2_1พิเศษ!S37,T1.2_2พิเศษ!S37)</f>
        <v>0</v>
      </c>
      <c r="T37" s="10">
        <f>AVERAGE(T1.2_1พิเศษ!T37,T1.2_2พิเศษ!T37)</f>
        <v>5.7984787018255579</v>
      </c>
      <c r="U37" s="72">
        <f>AVERAGE(T1.2_1พิเศษ!U37,T1.2_2พิเศษ!U37)</f>
        <v>1834.0988481599538</v>
      </c>
      <c r="V37" s="8">
        <f>AVERAGE(T1.2_1พิเศษ!V37,T1.2_2พิเศษ!V37)</f>
        <v>0</v>
      </c>
      <c r="W37" s="9">
        <f>AVERAGE(T1.2_1พิเศษ!W37,T1.2_2พิเศษ!W37)</f>
        <v>0</v>
      </c>
      <c r="X37" s="9">
        <f>AVERAGE(T1.2_1พิเศษ!X37,T1.2_2พิเศษ!X37)</f>
        <v>0</v>
      </c>
      <c r="Y37" s="9">
        <f>AVERAGE(T1.2_1พิเศษ!Y37,T1.2_2พิเศษ!Y37)</f>
        <v>0</v>
      </c>
      <c r="Z37" s="9">
        <f>AVERAGE(T1.2_1พิเศษ!Z37,T1.2_2พิเศษ!Z37)</f>
        <v>0</v>
      </c>
      <c r="AA37" s="9">
        <f>AVERAGE(T1.2_1พิเศษ!AA37,T1.2_2พิเศษ!AA37)</f>
        <v>0</v>
      </c>
      <c r="AB37" s="9">
        <f>AVERAGE(T1.2_1พิเศษ!AB37,T1.2_2พิเศษ!AB37)</f>
        <v>0</v>
      </c>
      <c r="AC37" s="9">
        <f>AVERAGE(T1.2_1พิเศษ!AC37,T1.2_2พิเศษ!AC37)</f>
        <v>0</v>
      </c>
      <c r="AD37" s="125">
        <f>AVERAGE(T1.2_1พิเศษ!AD37,T1.2_2พิเศษ!AD37)</f>
        <v>0</v>
      </c>
      <c r="AE37" s="72">
        <f>AVERAGE(T1.2_1พิเศษ!AE37,T1.2_2พิเศษ!AE37)</f>
        <v>1834.0988481599538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f>AVERAGE(T1.2_1พิเศษ!D38,T1.2_2พิเศษ!D38)</f>
        <v>0</v>
      </c>
      <c r="E38" s="9">
        <f>AVERAGE(T1.2_1พิเศษ!E38,T1.2_2พิเศษ!E38)</f>
        <v>0</v>
      </c>
      <c r="F38" s="9">
        <f>AVERAGE(T1.2_1พิเศษ!F38,T1.2_2พิเศษ!F38)</f>
        <v>0</v>
      </c>
      <c r="G38" s="9">
        <f>AVERAGE(T1.2_1พิเศษ!G38,T1.2_2พิเศษ!G38)</f>
        <v>0</v>
      </c>
      <c r="H38" s="9">
        <f>AVERAGE(T1.2_1พิเศษ!H38,T1.2_2พิเศษ!H38)</f>
        <v>0</v>
      </c>
      <c r="I38" s="9">
        <f>AVERAGE(T1.2_1พิเศษ!I38,T1.2_2พิเศษ!I38)</f>
        <v>0</v>
      </c>
      <c r="J38" s="9">
        <f>AVERAGE(T1.2_1พิเศษ!J38,T1.2_2พิเศษ!J38)</f>
        <v>455.375</v>
      </c>
      <c r="K38" s="9">
        <f>AVERAGE(T1.2_1พิเศษ!K38,T1.2_2พิเศษ!K38)</f>
        <v>0</v>
      </c>
      <c r="L38" s="9">
        <f>AVERAGE(T1.2_1พิเศษ!L38,T1.2_2พิเศษ!L38)</f>
        <v>0</v>
      </c>
      <c r="M38" s="9">
        <f>AVERAGE(T1.2_1พิเศษ!M38,T1.2_2พิเศษ!M38)</f>
        <v>0</v>
      </c>
      <c r="N38" s="9">
        <f>AVERAGE(T1.2_1พิเศษ!N38,T1.2_2พิเศษ!N38)</f>
        <v>0</v>
      </c>
      <c r="O38" s="9">
        <f>AVERAGE(T1.2_1พิเศษ!O38,T1.2_2พิเศษ!O38)</f>
        <v>0</v>
      </c>
      <c r="P38" s="9">
        <f>AVERAGE(T1.2_1พิเศษ!P38,T1.2_2พิเศษ!P38)</f>
        <v>0</v>
      </c>
      <c r="Q38" s="9">
        <f>AVERAGE(T1.2_1พิเศษ!Q38,T1.2_2พิเศษ!Q38)</f>
        <v>0</v>
      </c>
      <c r="R38" s="9">
        <f>AVERAGE(T1.2_1พิเศษ!R38,T1.2_2พิเศษ!R38)</f>
        <v>0</v>
      </c>
      <c r="S38" s="9">
        <f>AVERAGE(T1.2_1พิเศษ!S38,T1.2_2พิเศษ!S38)</f>
        <v>0</v>
      </c>
      <c r="T38" s="10">
        <f>AVERAGE(T1.2_1พิเศษ!T38,T1.2_2พิเศษ!T38)</f>
        <v>0</v>
      </c>
      <c r="U38" s="72">
        <f>AVERAGE(T1.2_1พิเศษ!U38,T1.2_2พิเศษ!U38)</f>
        <v>455.375</v>
      </c>
      <c r="V38" s="8">
        <f>AVERAGE(T1.2_1พิเศษ!V38,T1.2_2พิเศษ!V38)</f>
        <v>0</v>
      </c>
      <c r="W38" s="9">
        <f>AVERAGE(T1.2_1พิเศษ!W38,T1.2_2พิเศษ!W38)</f>
        <v>0</v>
      </c>
      <c r="X38" s="9">
        <f>AVERAGE(T1.2_1พิเศษ!X38,T1.2_2พิเศษ!X38)</f>
        <v>0</v>
      </c>
      <c r="Y38" s="9">
        <f>AVERAGE(T1.2_1พิเศษ!Y38,T1.2_2พิเศษ!Y38)</f>
        <v>0</v>
      </c>
      <c r="Z38" s="9">
        <f>AVERAGE(T1.2_1พิเศษ!Z38,T1.2_2พิเศษ!Z38)</f>
        <v>0</v>
      </c>
      <c r="AA38" s="9">
        <f>AVERAGE(T1.2_1พิเศษ!AA38,T1.2_2พิเศษ!AA38)</f>
        <v>0</v>
      </c>
      <c r="AB38" s="9">
        <f>AVERAGE(T1.2_1พิเศษ!AB38,T1.2_2พิเศษ!AB38)</f>
        <v>0</v>
      </c>
      <c r="AC38" s="9">
        <f>AVERAGE(T1.2_1พิเศษ!AC38,T1.2_2พิเศษ!AC38)</f>
        <v>0</v>
      </c>
      <c r="AD38" s="125">
        <f>AVERAGE(T1.2_1พิเศษ!AD38,T1.2_2พิเศษ!AD38)</f>
        <v>0</v>
      </c>
      <c r="AE38" s="72">
        <f>AVERAGE(T1.2_1พิเศษ!AE38,T1.2_2พิเศษ!AE38)</f>
        <v>455.375</v>
      </c>
    </row>
    <row r="39" spans="1:31" s="1" customFormat="1" ht="18.95" customHeight="1" x14ac:dyDescent="0.2">
      <c r="A39" s="18"/>
      <c r="B39" s="7"/>
      <c r="C39" s="7" t="s">
        <v>23</v>
      </c>
      <c r="D39" s="8">
        <f>AVERAGE(T1.2_1พิเศษ!D39,T1.2_2พิเศษ!D39)</f>
        <v>0</v>
      </c>
      <c r="E39" s="9">
        <f>AVERAGE(T1.2_1พิเศษ!E39,T1.2_2พิเศษ!E39)</f>
        <v>0</v>
      </c>
      <c r="F39" s="9">
        <f>AVERAGE(T1.2_1พิเศษ!F39,T1.2_2พิเศษ!F39)</f>
        <v>0</v>
      </c>
      <c r="G39" s="9">
        <f>AVERAGE(T1.2_1พิเศษ!G39,T1.2_2พิเศษ!G39)</f>
        <v>0</v>
      </c>
      <c r="H39" s="9">
        <f>AVERAGE(T1.2_1พิเศษ!H39,T1.2_2พิเศษ!H39)</f>
        <v>0</v>
      </c>
      <c r="I39" s="9">
        <f>AVERAGE(T1.2_1พิเศษ!I39,T1.2_2พิเศษ!I39)</f>
        <v>0</v>
      </c>
      <c r="J39" s="9">
        <f>AVERAGE(T1.2_1พิเศษ!J39,T1.2_2พิเศษ!J39)</f>
        <v>910.75</v>
      </c>
      <c r="K39" s="9">
        <f>AVERAGE(T1.2_1พิเศษ!K39,T1.2_2พิเศษ!K39)</f>
        <v>0</v>
      </c>
      <c r="L39" s="9">
        <f>AVERAGE(T1.2_1พิเศษ!L39,T1.2_2พิเศษ!L39)</f>
        <v>0</v>
      </c>
      <c r="M39" s="9">
        <f>AVERAGE(T1.2_1พิเศษ!M39,T1.2_2พิเศษ!M39)</f>
        <v>0</v>
      </c>
      <c r="N39" s="9">
        <f>AVERAGE(T1.2_1พิเศษ!N39,T1.2_2พิเศษ!N39)</f>
        <v>0</v>
      </c>
      <c r="O39" s="9">
        <f>AVERAGE(T1.2_1พิเศษ!O39,T1.2_2พิเศษ!O39)</f>
        <v>0</v>
      </c>
      <c r="P39" s="9">
        <f>AVERAGE(T1.2_1พิเศษ!P39,T1.2_2พิเศษ!P39)</f>
        <v>0</v>
      </c>
      <c r="Q39" s="9">
        <f>AVERAGE(T1.2_1พิเศษ!Q39,T1.2_2พิเศษ!Q39)</f>
        <v>0</v>
      </c>
      <c r="R39" s="9">
        <f>AVERAGE(T1.2_1พิเศษ!R39,T1.2_2พิเศษ!R39)</f>
        <v>0</v>
      </c>
      <c r="S39" s="9">
        <f>AVERAGE(T1.2_1พิเศษ!S39,T1.2_2พิเศษ!S39)</f>
        <v>0</v>
      </c>
      <c r="T39" s="10">
        <f>AVERAGE(T1.2_1พิเศษ!T39,T1.2_2พิเศษ!T39)</f>
        <v>0</v>
      </c>
      <c r="U39" s="72">
        <f>AVERAGE(T1.2_1พิเศษ!U39,T1.2_2พิเศษ!U39)</f>
        <v>910.75</v>
      </c>
      <c r="V39" s="8">
        <f>AVERAGE(T1.2_1พิเศษ!V39,T1.2_2พิเศษ!V39)</f>
        <v>0</v>
      </c>
      <c r="W39" s="9">
        <f>AVERAGE(T1.2_1พิเศษ!W39,T1.2_2พิเศษ!W39)</f>
        <v>0</v>
      </c>
      <c r="X39" s="9">
        <f>AVERAGE(T1.2_1พิเศษ!X39,T1.2_2พิเศษ!X39)</f>
        <v>0</v>
      </c>
      <c r="Y39" s="9">
        <f>AVERAGE(T1.2_1พิเศษ!Y39,T1.2_2พิเศษ!Y39)</f>
        <v>0</v>
      </c>
      <c r="Z39" s="9">
        <f>AVERAGE(T1.2_1พิเศษ!Z39,T1.2_2พิเศษ!Z39)</f>
        <v>0</v>
      </c>
      <c r="AA39" s="9">
        <f>AVERAGE(T1.2_1พิเศษ!AA39,T1.2_2พิเศษ!AA39)</f>
        <v>0</v>
      </c>
      <c r="AB39" s="9">
        <f>AVERAGE(T1.2_1พิเศษ!AB39,T1.2_2พิเศษ!AB39)</f>
        <v>0</v>
      </c>
      <c r="AC39" s="9">
        <f>AVERAGE(T1.2_1พิเศษ!AC39,T1.2_2พิเศษ!AC39)</f>
        <v>0</v>
      </c>
      <c r="AD39" s="125">
        <f>AVERAGE(T1.2_1พิเศษ!AD39,T1.2_2พิเศษ!AD39)</f>
        <v>0</v>
      </c>
      <c r="AE39" s="72">
        <f>AVERAGE(T1.2_1พิเศษ!AE39,T1.2_2พิเศษ!AE39)</f>
        <v>910.75</v>
      </c>
    </row>
    <row r="40" spans="1:31" s="1" customFormat="1" ht="18.95" customHeight="1" x14ac:dyDescent="0.2">
      <c r="A40" s="19"/>
      <c r="B40" s="20" t="s">
        <v>24</v>
      </c>
      <c r="C40" s="20"/>
      <c r="D40" s="21">
        <f>AVERAGE(T1.2_1พิเศษ!D40,T1.2_2พิเศษ!D40)</f>
        <v>5.6795131845841784E-2</v>
      </c>
      <c r="E40" s="22">
        <f>AVERAGE(T1.2_1พิเศษ!E40,T1.2_2พิเศษ!E40)</f>
        <v>5.3032454361054757</v>
      </c>
      <c r="F40" s="22">
        <f>AVERAGE(T1.2_1พิเศษ!F40,T1.2_2พิเศษ!F40)</f>
        <v>0</v>
      </c>
      <c r="G40" s="22">
        <f>AVERAGE(T1.2_1พิเศษ!G40,T1.2_2พิเศษ!G40)</f>
        <v>12.101267748478701</v>
      </c>
      <c r="H40" s="22">
        <f>AVERAGE(T1.2_1พิเศษ!H40,T1.2_2พิเศษ!H40)</f>
        <v>0</v>
      </c>
      <c r="I40" s="22">
        <f>AVERAGE(T1.2_1พิเศษ!I40,T1.2_2พิเศษ!I40)</f>
        <v>3.5059837728194725</v>
      </c>
      <c r="J40" s="22">
        <f>AVERAGE(T1.2_1พิเศษ!J40,T1.2_2พิเศษ!J40)</f>
        <v>2684.1342944074181</v>
      </c>
      <c r="K40" s="22">
        <f>AVERAGE(T1.2_1พิเศษ!K40,T1.2_2พิเศษ!K40)</f>
        <v>0</v>
      </c>
      <c r="L40" s="22">
        <f>AVERAGE(T1.2_1พิเศษ!L40,T1.2_2พิเศษ!L40)</f>
        <v>0</v>
      </c>
      <c r="M40" s="22">
        <f>AVERAGE(T1.2_1พิเศษ!M40,T1.2_2พิเศษ!M40)</f>
        <v>10.102941176470589</v>
      </c>
      <c r="N40" s="22">
        <f>AVERAGE(T1.2_1พิเศษ!N40,T1.2_2พิเศษ!N40)</f>
        <v>13.374847870182556</v>
      </c>
      <c r="O40" s="22">
        <f>AVERAGE(T1.2_1พิเศษ!O40,T1.2_2พิเศษ!O40)</f>
        <v>0</v>
      </c>
      <c r="P40" s="22">
        <f>AVERAGE(T1.2_1พิเศษ!P40,T1.2_2พิเศษ!P40)</f>
        <v>10.470993914807302</v>
      </c>
      <c r="Q40" s="22">
        <f>AVERAGE(T1.2_1พิเศษ!Q40,T1.2_2พิเศษ!Q40)</f>
        <v>0</v>
      </c>
      <c r="R40" s="22">
        <f>AVERAGE(T1.2_1พิเศษ!R40,T1.2_2พิเศษ!R40)</f>
        <v>0</v>
      </c>
      <c r="S40" s="22">
        <f>AVERAGE(T1.2_1พิเศษ!S40,T1.2_2พิเศษ!S40)</f>
        <v>0</v>
      </c>
      <c r="T40" s="23">
        <f>AVERAGE(T1.2_1พิเศษ!T40,T1.2_2พิเศษ!T40)</f>
        <v>5.7984787018255579</v>
      </c>
      <c r="U40" s="73">
        <f>AVERAGE(T1.2_1พิเศษ!U40,T1.2_2พิเศษ!U40)</f>
        <v>2744.8488481599538</v>
      </c>
      <c r="V40" s="21">
        <f>AVERAGE(T1.2_1พิเศษ!V40,T1.2_2พิเศษ!V40)</f>
        <v>0</v>
      </c>
      <c r="W40" s="22">
        <f>AVERAGE(T1.2_1พิเศษ!W40,T1.2_2พิเศษ!W40)</f>
        <v>0</v>
      </c>
      <c r="X40" s="22">
        <f>AVERAGE(T1.2_1พิเศษ!X40,T1.2_2พิเศษ!X40)</f>
        <v>0</v>
      </c>
      <c r="Y40" s="22">
        <f>AVERAGE(T1.2_1พิเศษ!Y40,T1.2_2พิเศษ!Y40)</f>
        <v>0</v>
      </c>
      <c r="Z40" s="22">
        <f>AVERAGE(T1.2_1พิเศษ!Z40,T1.2_2พิเศษ!Z40)</f>
        <v>0</v>
      </c>
      <c r="AA40" s="22">
        <f>AVERAGE(T1.2_1พิเศษ!AA40,T1.2_2พิเศษ!AA40)</f>
        <v>0</v>
      </c>
      <c r="AB40" s="22">
        <f>AVERAGE(T1.2_1พิเศษ!AB40,T1.2_2พิเศษ!AB40)</f>
        <v>0</v>
      </c>
      <c r="AC40" s="22">
        <f>AVERAGE(T1.2_1พิเศษ!AC40,T1.2_2พิเศษ!AC40)</f>
        <v>0</v>
      </c>
      <c r="AD40" s="126">
        <f>AVERAGE(T1.2_1พิเศษ!AD40,T1.2_2พิเศษ!AD40)</f>
        <v>0</v>
      </c>
      <c r="AE40" s="74">
        <f>AVERAGE(T1.2_1พิเศษ!AE40,T1.2_2พิเศษ!AE40)</f>
        <v>2744.8488481599538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f>AVERAGE(T1.2_1พิเศษ!D41,T1.2_2พิเศษ!D41)</f>
        <v>0.12119675456389452</v>
      </c>
      <c r="E41" s="16">
        <f>AVERAGE(T1.2_1พิเศษ!E41,T1.2_2พิเศษ!E41)</f>
        <v>17.236908317901275</v>
      </c>
      <c r="F41" s="16">
        <f>AVERAGE(T1.2_1พิเศษ!F41,T1.2_2พิเศษ!F41)</f>
        <v>0</v>
      </c>
      <c r="G41" s="16">
        <f>AVERAGE(T1.2_1พิเศษ!G41,T1.2_2พิเศษ!G41)</f>
        <v>15.441462668618534</v>
      </c>
      <c r="H41" s="16">
        <f>AVERAGE(T1.2_1พิเศษ!H41,T1.2_2พิเศษ!H41)</f>
        <v>0</v>
      </c>
      <c r="I41" s="16">
        <f>AVERAGE(T1.2_1พิเศษ!I41,T1.2_2พิเศษ!I41)</f>
        <v>11.644940718058159</v>
      </c>
      <c r="J41" s="16">
        <f>AVERAGE(T1.2_1พิเศษ!J41,T1.2_2พิเศษ!J41)</f>
        <v>60.111282492013586</v>
      </c>
      <c r="K41" s="16">
        <f>AVERAGE(T1.2_1พิเศษ!K41,T1.2_2พิเศษ!K41)</f>
        <v>0</v>
      </c>
      <c r="L41" s="16">
        <f>AVERAGE(T1.2_1พิเศษ!L41,T1.2_2พิเศษ!L41)</f>
        <v>0</v>
      </c>
      <c r="M41" s="16">
        <f>AVERAGE(T1.2_1พิเศษ!M41,T1.2_2พิเศษ!M41)</f>
        <v>38.284993207055678</v>
      </c>
      <c r="N41" s="16">
        <f>AVERAGE(T1.2_1พิเศษ!N41,T1.2_2พิเศษ!N41)</f>
        <v>20.293978051956248</v>
      </c>
      <c r="O41" s="16">
        <f>AVERAGE(T1.2_1พิเศษ!O41,T1.2_2พิเศษ!O41)</f>
        <v>0</v>
      </c>
      <c r="P41" s="16">
        <f>AVERAGE(T1.2_1พิเศษ!P41,T1.2_2พิเศษ!P41)</f>
        <v>14.088684646706884</v>
      </c>
      <c r="Q41" s="16">
        <f>AVERAGE(T1.2_1พิเศษ!Q41,T1.2_2พิเศษ!Q41)</f>
        <v>0</v>
      </c>
      <c r="R41" s="16">
        <f>AVERAGE(T1.2_1พิเศษ!R41,T1.2_2พิเศษ!R41)</f>
        <v>0</v>
      </c>
      <c r="S41" s="16">
        <f>AVERAGE(T1.2_1พิเศษ!S41,T1.2_2พิเศษ!S41)</f>
        <v>0</v>
      </c>
      <c r="T41" s="17">
        <f>AVERAGE(T1.2_1พิเศษ!T41,T1.2_2พิเศษ!T41)</f>
        <v>2.2567656873650459</v>
      </c>
      <c r="U41" s="71">
        <f>AVERAGE(T1.2_1พิเศษ!U41,T1.2_2พิเศษ!U41)</f>
        <v>179.48021254423929</v>
      </c>
      <c r="V41" s="15">
        <f>AVERAGE(T1.2_1พิเศษ!V41,T1.2_2พิเศษ!V41)</f>
        <v>0</v>
      </c>
      <c r="W41" s="16">
        <f>AVERAGE(T1.2_1พิเศษ!W41,T1.2_2พิเศษ!W41)</f>
        <v>0</v>
      </c>
      <c r="X41" s="16">
        <f>AVERAGE(T1.2_1พิเศษ!X41,T1.2_2พิเศษ!X41)</f>
        <v>0</v>
      </c>
      <c r="Y41" s="16">
        <f>AVERAGE(T1.2_1พิเศษ!Y41,T1.2_2พิเศษ!Y41)</f>
        <v>0</v>
      </c>
      <c r="Z41" s="16">
        <f>AVERAGE(T1.2_1พิเศษ!Z41,T1.2_2พิเศษ!Z41)</f>
        <v>0</v>
      </c>
      <c r="AA41" s="16">
        <f>AVERAGE(T1.2_1พิเศษ!AA41,T1.2_2พิเศษ!AA41)</f>
        <v>0</v>
      </c>
      <c r="AB41" s="16">
        <f>AVERAGE(T1.2_1พิเศษ!AB41,T1.2_2พิเศษ!AB41)</f>
        <v>0</v>
      </c>
      <c r="AC41" s="16">
        <f>AVERAGE(T1.2_1พิเศษ!AC41,T1.2_2พิเศษ!AC41)</f>
        <v>0</v>
      </c>
      <c r="AD41" s="124">
        <f>AVERAGE(T1.2_1พิเศษ!AD41,T1.2_2พิเศษ!AD41)</f>
        <v>0</v>
      </c>
      <c r="AE41" s="71">
        <f>AVERAGE(T1.2_1พิเศษ!AE41,T1.2_2พิเศษ!AE41)</f>
        <v>179.48021254423929</v>
      </c>
    </row>
    <row r="42" spans="1:31" s="1" customFormat="1" ht="18.95" customHeight="1" x14ac:dyDescent="0.2">
      <c r="A42" s="18"/>
      <c r="B42" s="7"/>
      <c r="C42" s="7" t="s">
        <v>21</v>
      </c>
      <c r="D42" s="8">
        <f>AVERAGE(T1.2_1พิเศษ!D42,T1.2_2พิเศษ!D42)</f>
        <v>0</v>
      </c>
      <c r="E42" s="9">
        <f>AVERAGE(T1.2_1พิเศษ!E42,T1.2_2พิเศษ!E42)</f>
        <v>0</v>
      </c>
      <c r="F42" s="9">
        <f>AVERAGE(T1.2_1พิเศษ!F42,T1.2_2พิเศษ!F42)</f>
        <v>0</v>
      </c>
      <c r="G42" s="9">
        <f>AVERAGE(T1.2_1พิเศษ!G42,T1.2_2พิเศษ!G42)</f>
        <v>0</v>
      </c>
      <c r="H42" s="9">
        <f>AVERAGE(T1.2_1พิเศษ!H42,T1.2_2พิเศษ!H42)</f>
        <v>0</v>
      </c>
      <c r="I42" s="9">
        <f>AVERAGE(T1.2_1พิเศษ!I42,T1.2_2พิเศษ!I42)</f>
        <v>0</v>
      </c>
      <c r="J42" s="9">
        <f>AVERAGE(T1.2_1พิเศษ!J42,T1.2_2พิเศษ!J42)</f>
        <v>0</v>
      </c>
      <c r="K42" s="9">
        <f>AVERAGE(T1.2_1พิเศษ!K42,T1.2_2พิเศษ!K42)</f>
        <v>0</v>
      </c>
      <c r="L42" s="9">
        <f>AVERAGE(T1.2_1พิเศษ!L42,T1.2_2พิเศษ!L42)</f>
        <v>0</v>
      </c>
      <c r="M42" s="9">
        <f>AVERAGE(T1.2_1พิเศษ!M42,T1.2_2พิเศษ!M42)</f>
        <v>0</v>
      </c>
      <c r="N42" s="9">
        <f>AVERAGE(T1.2_1พิเศษ!N42,T1.2_2พิเศษ!N42)</f>
        <v>0</v>
      </c>
      <c r="O42" s="9">
        <f>AVERAGE(T1.2_1พิเศษ!O42,T1.2_2พิเศษ!O42)</f>
        <v>0</v>
      </c>
      <c r="P42" s="9">
        <f>AVERAGE(T1.2_1พิเศษ!P42,T1.2_2พิเศษ!P42)</f>
        <v>0</v>
      </c>
      <c r="Q42" s="9">
        <f>AVERAGE(T1.2_1พิเศษ!Q42,T1.2_2พิเศษ!Q42)</f>
        <v>0</v>
      </c>
      <c r="R42" s="9">
        <f>AVERAGE(T1.2_1พิเศษ!R42,T1.2_2พิเศษ!R42)</f>
        <v>0</v>
      </c>
      <c r="S42" s="9">
        <f>AVERAGE(T1.2_1พิเศษ!S42,T1.2_2พิเศษ!S42)</f>
        <v>0</v>
      </c>
      <c r="T42" s="10">
        <f>AVERAGE(T1.2_1พิเศษ!T42,T1.2_2พิเศษ!T42)</f>
        <v>0</v>
      </c>
      <c r="U42" s="72">
        <f>AVERAGE(T1.2_1พิเศษ!U42,T1.2_2พิเศษ!U42)</f>
        <v>0</v>
      </c>
      <c r="V42" s="8">
        <f>AVERAGE(T1.2_1พิเศษ!V42,T1.2_2พิเศษ!V42)</f>
        <v>0</v>
      </c>
      <c r="W42" s="9">
        <f>AVERAGE(T1.2_1พิเศษ!W42,T1.2_2พิเศษ!W42)</f>
        <v>0</v>
      </c>
      <c r="X42" s="9">
        <f>AVERAGE(T1.2_1พิเศษ!X42,T1.2_2พิเศษ!X42)</f>
        <v>0</v>
      </c>
      <c r="Y42" s="9">
        <f>AVERAGE(T1.2_1พิเศษ!Y42,T1.2_2พิเศษ!Y42)</f>
        <v>0</v>
      </c>
      <c r="Z42" s="9">
        <f>AVERAGE(T1.2_1พิเศษ!Z42,T1.2_2พิเศษ!Z42)</f>
        <v>0</v>
      </c>
      <c r="AA42" s="9">
        <f>AVERAGE(T1.2_1พิเศษ!AA42,T1.2_2พิเศษ!AA42)</f>
        <v>0</v>
      </c>
      <c r="AB42" s="9">
        <f>AVERAGE(T1.2_1พิเศษ!AB42,T1.2_2พิเศษ!AB42)</f>
        <v>0</v>
      </c>
      <c r="AC42" s="9">
        <f>AVERAGE(T1.2_1พิเศษ!AC42,T1.2_2พิเศษ!AC42)</f>
        <v>0</v>
      </c>
      <c r="AD42" s="125">
        <f>AVERAGE(T1.2_1พิเศษ!AD42,T1.2_2พิเศษ!AD42)</f>
        <v>0</v>
      </c>
      <c r="AE42" s="72">
        <f>AVERAGE(T1.2_1พิเศษ!AE42,T1.2_2พิเศษ!AE42)</f>
        <v>0</v>
      </c>
    </row>
    <row r="43" spans="1:31" s="1" customFormat="1" ht="18.95" customHeight="1" x14ac:dyDescent="0.2">
      <c r="A43" s="18"/>
      <c r="B43" s="7"/>
      <c r="C43" s="7" t="s">
        <v>18</v>
      </c>
      <c r="D43" s="8">
        <f>AVERAGE(T1.2_1พิเศษ!D43,T1.2_2พิเศษ!D43)</f>
        <v>0.12119675456389452</v>
      </c>
      <c r="E43" s="9">
        <f>AVERAGE(T1.2_1พิเศษ!E43,T1.2_2พิเศษ!E43)</f>
        <v>17.236908317901275</v>
      </c>
      <c r="F43" s="9">
        <f>AVERAGE(T1.2_1พิเศษ!F43,T1.2_2พิเศษ!F43)</f>
        <v>0</v>
      </c>
      <c r="G43" s="9">
        <f>AVERAGE(T1.2_1พิเศษ!G43,T1.2_2พิเศษ!G43)</f>
        <v>15.441462668618534</v>
      </c>
      <c r="H43" s="9">
        <f>AVERAGE(T1.2_1พิเศษ!H43,T1.2_2พิเศษ!H43)</f>
        <v>0</v>
      </c>
      <c r="I43" s="9">
        <f>AVERAGE(T1.2_1พิเศษ!I43,T1.2_2พิเศษ!I43)</f>
        <v>11.644940718058159</v>
      </c>
      <c r="J43" s="9">
        <f>AVERAGE(T1.2_1พิเศษ!J43,T1.2_2พิเศษ!J43)</f>
        <v>60.111282492013586</v>
      </c>
      <c r="K43" s="9">
        <f>AVERAGE(T1.2_1พิเศษ!K43,T1.2_2พิเศษ!K43)</f>
        <v>0</v>
      </c>
      <c r="L43" s="9">
        <f>AVERAGE(T1.2_1พิเศษ!L43,T1.2_2พิเศษ!L43)</f>
        <v>0</v>
      </c>
      <c r="M43" s="9">
        <f>AVERAGE(T1.2_1พิเศษ!M43,T1.2_2พิเศษ!M43)</f>
        <v>38.284993207055678</v>
      </c>
      <c r="N43" s="9">
        <f>AVERAGE(T1.2_1พิเศษ!N43,T1.2_2พิเศษ!N43)</f>
        <v>20.293978051956248</v>
      </c>
      <c r="O43" s="9">
        <f>AVERAGE(T1.2_1พิเศษ!O43,T1.2_2พิเศษ!O43)</f>
        <v>0</v>
      </c>
      <c r="P43" s="9">
        <f>AVERAGE(T1.2_1พิเศษ!P43,T1.2_2พิเศษ!P43)</f>
        <v>14.088684646706884</v>
      </c>
      <c r="Q43" s="9">
        <f>AVERAGE(T1.2_1พิเศษ!Q43,T1.2_2พิเศษ!Q43)</f>
        <v>0</v>
      </c>
      <c r="R43" s="9">
        <f>AVERAGE(T1.2_1พิเศษ!R43,T1.2_2พิเศษ!R43)</f>
        <v>0</v>
      </c>
      <c r="S43" s="9">
        <f>AVERAGE(T1.2_1พิเศษ!S43,T1.2_2พิเศษ!S43)</f>
        <v>0</v>
      </c>
      <c r="T43" s="10">
        <f>AVERAGE(T1.2_1พิเศษ!T43,T1.2_2พิเศษ!T43)</f>
        <v>2.2567656873650459</v>
      </c>
      <c r="U43" s="72">
        <f>AVERAGE(T1.2_1พิเศษ!U43,T1.2_2พิเศษ!U43)</f>
        <v>179.48021254423929</v>
      </c>
      <c r="V43" s="8">
        <f>AVERAGE(T1.2_1พิเศษ!V43,T1.2_2พิเศษ!V43)</f>
        <v>0</v>
      </c>
      <c r="W43" s="9">
        <f>AVERAGE(T1.2_1พิเศษ!W43,T1.2_2พิเศษ!W43)</f>
        <v>0</v>
      </c>
      <c r="X43" s="9">
        <f>AVERAGE(T1.2_1พิเศษ!X43,T1.2_2พิเศษ!X43)</f>
        <v>0</v>
      </c>
      <c r="Y43" s="9">
        <f>AVERAGE(T1.2_1พิเศษ!Y43,T1.2_2พิเศษ!Y43)</f>
        <v>0</v>
      </c>
      <c r="Z43" s="9">
        <f>AVERAGE(T1.2_1พิเศษ!Z43,T1.2_2พิเศษ!Z43)</f>
        <v>0</v>
      </c>
      <c r="AA43" s="9">
        <f>AVERAGE(T1.2_1พิเศษ!AA43,T1.2_2พิเศษ!AA43)</f>
        <v>0</v>
      </c>
      <c r="AB43" s="9">
        <f>AVERAGE(T1.2_1พิเศษ!AB43,T1.2_2พิเศษ!AB43)</f>
        <v>0</v>
      </c>
      <c r="AC43" s="9">
        <f>AVERAGE(T1.2_1พิเศษ!AC43,T1.2_2พิเศษ!AC43)</f>
        <v>0</v>
      </c>
      <c r="AD43" s="125">
        <f>AVERAGE(T1.2_1พิเศษ!AD43,T1.2_2พิเศษ!AD43)</f>
        <v>0</v>
      </c>
      <c r="AE43" s="72">
        <f>AVERAGE(T1.2_1พิเศษ!AE43,T1.2_2พิเศษ!AE43)</f>
        <v>179.48021254423929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f>AVERAGE(T1.2_1พิเศษ!D44,T1.2_2พิเศษ!D44)</f>
        <v>0</v>
      </c>
      <c r="E44" s="9">
        <f>AVERAGE(T1.2_1พิเศษ!E44,T1.2_2พิเศษ!E44)</f>
        <v>0</v>
      </c>
      <c r="F44" s="9">
        <f>AVERAGE(T1.2_1พิเศษ!F44,T1.2_2พิเศษ!F44)</f>
        <v>0</v>
      </c>
      <c r="G44" s="9">
        <f>AVERAGE(T1.2_1พิเศษ!G44,T1.2_2พิเศษ!G44)</f>
        <v>0</v>
      </c>
      <c r="H44" s="9">
        <f>AVERAGE(T1.2_1พิเศษ!H44,T1.2_2พิเศษ!H44)</f>
        <v>0</v>
      </c>
      <c r="I44" s="9">
        <f>AVERAGE(T1.2_1พิเศษ!I44,T1.2_2พิเศษ!I44)</f>
        <v>0</v>
      </c>
      <c r="J44" s="9">
        <f>AVERAGE(T1.2_1พิเศษ!J44,T1.2_2พิเศษ!J44)</f>
        <v>0</v>
      </c>
      <c r="K44" s="9">
        <f>AVERAGE(T1.2_1พิเศษ!K44,T1.2_2พิเศษ!K44)</f>
        <v>0</v>
      </c>
      <c r="L44" s="9">
        <f>AVERAGE(T1.2_1พิเศษ!L44,T1.2_2พิเศษ!L44)</f>
        <v>342.29166666666663</v>
      </c>
      <c r="M44" s="9">
        <f>AVERAGE(T1.2_1พิเศษ!M44,T1.2_2พิเศษ!M44)</f>
        <v>0</v>
      </c>
      <c r="N44" s="9">
        <f>AVERAGE(T1.2_1พิเศษ!N44,T1.2_2พิเศษ!N44)</f>
        <v>0</v>
      </c>
      <c r="O44" s="9">
        <f>AVERAGE(T1.2_1พิเศษ!O44,T1.2_2พิเศษ!O44)</f>
        <v>0</v>
      </c>
      <c r="P44" s="9">
        <f>AVERAGE(T1.2_1พิเศษ!P44,T1.2_2พิเศษ!P44)</f>
        <v>0</v>
      </c>
      <c r="Q44" s="9">
        <f>AVERAGE(T1.2_1พิเศษ!Q44,T1.2_2พิเศษ!Q44)</f>
        <v>0</v>
      </c>
      <c r="R44" s="9">
        <f>AVERAGE(T1.2_1พิเศษ!R44,T1.2_2พิเศษ!R44)</f>
        <v>0</v>
      </c>
      <c r="S44" s="9">
        <f>AVERAGE(T1.2_1พิเศษ!S44,T1.2_2พิเศษ!S44)</f>
        <v>0</v>
      </c>
      <c r="T44" s="10">
        <f>AVERAGE(T1.2_1พิเศษ!T44,T1.2_2พิเศษ!T44)</f>
        <v>0</v>
      </c>
      <c r="U44" s="72">
        <f>AVERAGE(T1.2_1พิเศษ!U44,T1.2_2พิเศษ!U44)</f>
        <v>342.29166666666663</v>
      </c>
      <c r="V44" s="8">
        <f>AVERAGE(T1.2_1พิเศษ!V44,T1.2_2พิเศษ!V44)</f>
        <v>0</v>
      </c>
      <c r="W44" s="9">
        <f>AVERAGE(T1.2_1พิเศษ!W44,T1.2_2พิเศษ!W44)</f>
        <v>0</v>
      </c>
      <c r="X44" s="9">
        <f>AVERAGE(T1.2_1พิเศษ!X44,T1.2_2พิเศษ!X44)</f>
        <v>0</v>
      </c>
      <c r="Y44" s="9">
        <f>AVERAGE(T1.2_1พิเศษ!Y44,T1.2_2พิเศษ!Y44)</f>
        <v>0</v>
      </c>
      <c r="Z44" s="9">
        <f>AVERAGE(T1.2_1พิเศษ!Z44,T1.2_2พิเศษ!Z44)</f>
        <v>0</v>
      </c>
      <c r="AA44" s="9">
        <f>AVERAGE(T1.2_1พิเศษ!AA44,T1.2_2พิเศษ!AA44)</f>
        <v>0</v>
      </c>
      <c r="AB44" s="9">
        <f>AVERAGE(T1.2_1พิเศษ!AB44,T1.2_2พิเศษ!AB44)</f>
        <v>0</v>
      </c>
      <c r="AC44" s="9">
        <f>AVERAGE(T1.2_1พิเศษ!AC44,T1.2_2พิเศษ!AC44)</f>
        <v>0</v>
      </c>
      <c r="AD44" s="125">
        <f>AVERAGE(T1.2_1พิเศษ!AD44,T1.2_2พิเศษ!AD44)</f>
        <v>0</v>
      </c>
      <c r="AE44" s="72">
        <f>AVERAGE(T1.2_1พิเศษ!AE44,T1.2_2พิเศษ!AE44)</f>
        <v>342.29166666666663</v>
      </c>
    </row>
    <row r="45" spans="1:31" s="1" customFormat="1" ht="18.95" customHeight="1" x14ac:dyDescent="0.2">
      <c r="A45" s="18"/>
      <c r="B45" s="7"/>
      <c r="C45" s="7" t="s">
        <v>23</v>
      </c>
      <c r="D45" s="8">
        <f>AVERAGE(T1.2_1พิเศษ!D45,T1.2_2พิเศษ!D45)</f>
        <v>0</v>
      </c>
      <c r="E45" s="9">
        <f>AVERAGE(T1.2_1พิเศษ!E45,T1.2_2พิเศษ!E45)</f>
        <v>0</v>
      </c>
      <c r="F45" s="9">
        <f>AVERAGE(T1.2_1พิเศษ!F45,T1.2_2พิเศษ!F45)</f>
        <v>0</v>
      </c>
      <c r="G45" s="9">
        <f>AVERAGE(T1.2_1พิเศษ!G45,T1.2_2พิเศษ!G45)</f>
        <v>0</v>
      </c>
      <c r="H45" s="9">
        <f>AVERAGE(T1.2_1พิเศษ!H45,T1.2_2พิเศษ!H45)</f>
        <v>0</v>
      </c>
      <c r="I45" s="9">
        <f>AVERAGE(T1.2_1พิเศษ!I45,T1.2_2พิเศษ!I45)</f>
        <v>0</v>
      </c>
      <c r="J45" s="9">
        <f>AVERAGE(T1.2_1พิเศษ!J45,T1.2_2พิเศษ!J45)</f>
        <v>0</v>
      </c>
      <c r="K45" s="9">
        <f>AVERAGE(T1.2_1พิเศษ!K45,T1.2_2พิเศษ!K45)</f>
        <v>0</v>
      </c>
      <c r="L45" s="9">
        <f>AVERAGE(T1.2_1พิเศษ!L45,T1.2_2พิเศษ!L45)</f>
        <v>513.4375</v>
      </c>
      <c r="M45" s="9">
        <f>AVERAGE(T1.2_1พิเศษ!M45,T1.2_2พิเศษ!M45)</f>
        <v>0</v>
      </c>
      <c r="N45" s="9">
        <f>AVERAGE(T1.2_1พิเศษ!N45,T1.2_2พิเศษ!N45)</f>
        <v>0</v>
      </c>
      <c r="O45" s="9">
        <f>AVERAGE(T1.2_1พิเศษ!O45,T1.2_2พิเศษ!O45)</f>
        <v>0</v>
      </c>
      <c r="P45" s="9">
        <f>AVERAGE(T1.2_1พิเศษ!P45,T1.2_2พิเศษ!P45)</f>
        <v>0</v>
      </c>
      <c r="Q45" s="9">
        <f>AVERAGE(T1.2_1พิเศษ!Q45,T1.2_2พิเศษ!Q45)</f>
        <v>0</v>
      </c>
      <c r="R45" s="9">
        <f>AVERAGE(T1.2_1พิเศษ!R45,T1.2_2พิเศษ!R45)</f>
        <v>0</v>
      </c>
      <c r="S45" s="9">
        <f>AVERAGE(T1.2_1พิเศษ!S45,T1.2_2พิเศษ!S45)</f>
        <v>0</v>
      </c>
      <c r="T45" s="10">
        <f>AVERAGE(T1.2_1พิเศษ!T45,T1.2_2พิเศษ!T45)</f>
        <v>0</v>
      </c>
      <c r="U45" s="72">
        <f>AVERAGE(T1.2_1พิเศษ!U45,T1.2_2พิเศษ!U45)</f>
        <v>513.4375</v>
      </c>
      <c r="V45" s="8">
        <f>AVERAGE(T1.2_1พิเศษ!V45,T1.2_2พิเศษ!V45)</f>
        <v>0</v>
      </c>
      <c r="W45" s="9">
        <f>AVERAGE(T1.2_1พิเศษ!W45,T1.2_2พิเศษ!W45)</f>
        <v>0</v>
      </c>
      <c r="X45" s="9">
        <f>AVERAGE(T1.2_1พิเศษ!X45,T1.2_2พิเศษ!X45)</f>
        <v>0</v>
      </c>
      <c r="Y45" s="9">
        <f>AVERAGE(T1.2_1พิเศษ!Y45,T1.2_2พิเศษ!Y45)</f>
        <v>0</v>
      </c>
      <c r="Z45" s="9">
        <f>AVERAGE(T1.2_1พิเศษ!Z45,T1.2_2พิเศษ!Z45)</f>
        <v>0</v>
      </c>
      <c r="AA45" s="9">
        <f>AVERAGE(T1.2_1พิเศษ!AA45,T1.2_2พิเศษ!AA45)</f>
        <v>0</v>
      </c>
      <c r="AB45" s="9">
        <f>AVERAGE(T1.2_1พิเศษ!AB45,T1.2_2พิเศษ!AB45)</f>
        <v>0</v>
      </c>
      <c r="AC45" s="9">
        <f>AVERAGE(T1.2_1พิเศษ!AC45,T1.2_2พิเศษ!AC45)</f>
        <v>0</v>
      </c>
      <c r="AD45" s="125">
        <f>AVERAGE(T1.2_1พิเศษ!AD45,T1.2_2พิเศษ!AD45)</f>
        <v>0</v>
      </c>
      <c r="AE45" s="72">
        <f>AVERAGE(T1.2_1พิเศษ!AE45,T1.2_2พิเศษ!AE45)</f>
        <v>513.4375</v>
      </c>
    </row>
    <row r="46" spans="1:31" s="1" customFormat="1" ht="18.95" customHeight="1" x14ac:dyDescent="0.2">
      <c r="A46" s="19"/>
      <c r="B46" s="20" t="s">
        <v>24</v>
      </c>
      <c r="C46" s="20"/>
      <c r="D46" s="21">
        <f>AVERAGE(T1.2_1พิเศษ!D46,T1.2_2พิเศษ!D46)</f>
        <v>0.12119675456389452</v>
      </c>
      <c r="E46" s="22">
        <f>AVERAGE(T1.2_1พิเศษ!E46,T1.2_2พิเศษ!E46)</f>
        <v>17.236908317901275</v>
      </c>
      <c r="F46" s="22">
        <f>AVERAGE(T1.2_1พิเศษ!F46,T1.2_2พิเศษ!F46)</f>
        <v>0</v>
      </c>
      <c r="G46" s="22">
        <f>AVERAGE(T1.2_1พิเศษ!G46,T1.2_2พิเศษ!G46)</f>
        <v>15.441462668618534</v>
      </c>
      <c r="H46" s="22">
        <f>AVERAGE(T1.2_1พิเศษ!H46,T1.2_2พิเศษ!H46)</f>
        <v>0</v>
      </c>
      <c r="I46" s="22">
        <f>AVERAGE(T1.2_1พิเศษ!I46,T1.2_2พิเศษ!I46)</f>
        <v>11.644940718058159</v>
      </c>
      <c r="J46" s="22">
        <f>AVERAGE(T1.2_1พิเศษ!J46,T1.2_2พิเศษ!J46)</f>
        <v>60.111282492013586</v>
      </c>
      <c r="K46" s="22">
        <f>AVERAGE(T1.2_1พิเศษ!K46,T1.2_2พิเศษ!K46)</f>
        <v>0</v>
      </c>
      <c r="L46" s="22">
        <f>AVERAGE(T1.2_1พิเศษ!L46,T1.2_2พิเศษ!L46)</f>
        <v>513.4375</v>
      </c>
      <c r="M46" s="22">
        <f>AVERAGE(T1.2_1พิเศษ!M46,T1.2_2พิเศษ!M46)</f>
        <v>38.284993207055678</v>
      </c>
      <c r="N46" s="22">
        <f>AVERAGE(T1.2_1พิเศษ!N46,T1.2_2พิเศษ!N46)</f>
        <v>20.293978051956248</v>
      </c>
      <c r="O46" s="22">
        <f>AVERAGE(T1.2_1พิเศษ!O46,T1.2_2พิเศษ!O46)</f>
        <v>0</v>
      </c>
      <c r="P46" s="22">
        <f>AVERAGE(T1.2_1พิเศษ!P46,T1.2_2พิเศษ!P46)</f>
        <v>14.088684646706884</v>
      </c>
      <c r="Q46" s="22">
        <f>AVERAGE(T1.2_1พิเศษ!Q46,T1.2_2พิเศษ!Q46)</f>
        <v>0</v>
      </c>
      <c r="R46" s="22">
        <f>AVERAGE(T1.2_1พิเศษ!R46,T1.2_2พิเศษ!R46)</f>
        <v>0</v>
      </c>
      <c r="S46" s="22">
        <f>AVERAGE(T1.2_1พิเศษ!S46,T1.2_2พิเศษ!S46)</f>
        <v>0</v>
      </c>
      <c r="T46" s="23">
        <f>AVERAGE(T1.2_1พิเศษ!T46,T1.2_2พิเศษ!T46)</f>
        <v>2.2567656873650459</v>
      </c>
      <c r="U46" s="73">
        <f>AVERAGE(T1.2_1พิเศษ!U46,T1.2_2พิเศษ!U46)</f>
        <v>692.91771254423929</v>
      </c>
      <c r="V46" s="21">
        <f>AVERAGE(T1.2_1พิเศษ!V46,T1.2_2พิเศษ!V46)</f>
        <v>0</v>
      </c>
      <c r="W46" s="22">
        <f>AVERAGE(T1.2_1พิเศษ!W46,T1.2_2พิเศษ!W46)</f>
        <v>0</v>
      </c>
      <c r="X46" s="22">
        <f>AVERAGE(T1.2_1พิเศษ!X46,T1.2_2พิเศษ!X46)</f>
        <v>0</v>
      </c>
      <c r="Y46" s="22">
        <f>AVERAGE(T1.2_1พิเศษ!Y46,T1.2_2พิเศษ!Y46)</f>
        <v>0</v>
      </c>
      <c r="Z46" s="22">
        <f>AVERAGE(T1.2_1พิเศษ!Z46,T1.2_2พิเศษ!Z46)</f>
        <v>0</v>
      </c>
      <c r="AA46" s="22">
        <f>AVERAGE(T1.2_1พิเศษ!AA46,T1.2_2พิเศษ!AA46)</f>
        <v>0</v>
      </c>
      <c r="AB46" s="22">
        <f>AVERAGE(T1.2_1พิเศษ!AB46,T1.2_2พิเศษ!AB46)</f>
        <v>0</v>
      </c>
      <c r="AC46" s="22">
        <f>AVERAGE(T1.2_1พิเศษ!AC46,T1.2_2พิเศษ!AC46)</f>
        <v>0</v>
      </c>
      <c r="AD46" s="126">
        <f>AVERAGE(T1.2_1พิเศษ!AD46,T1.2_2พิเศษ!AD46)</f>
        <v>0</v>
      </c>
      <c r="AE46" s="74">
        <f>AVERAGE(T1.2_1พิเศษ!AE46,T1.2_2พิเศษ!AE46)</f>
        <v>692.91771254423929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f>AVERAGE(T1.2_1พิเศษ!D47,T1.2_2พิเศษ!D47)</f>
        <v>2.800682121124312</v>
      </c>
      <c r="E47" s="16">
        <f>AVERAGE(T1.2_1พิเศษ!E47,T1.2_2พิเศษ!E47)</f>
        <v>31.76643482988645</v>
      </c>
      <c r="F47" s="16">
        <f>AVERAGE(T1.2_1พิเศษ!F47,T1.2_2พิเศษ!F47)</f>
        <v>0</v>
      </c>
      <c r="G47" s="16">
        <f>AVERAGE(T1.2_1พิเศษ!G47,T1.2_2พิเศษ!G47)</f>
        <v>4.0875702306518065</v>
      </c>
      <c r="H47" s="16">
        <f>AVERAGE(T1.2_1พิเศษ!H47,T1.2_2พิเศษ!H47)</f>
        <v>0</v>
      </c>
      <c r="I47" s="16">
        <f>AVERAGE(T1.2_1พิเศษ!I47,T1.2_2พิเศษ!I47)</f>
        <v>2.5430020283975661</v>
      </c>
      <c r="J47" s="16">
        <f>AVERAGE(T1.2_1พิเศษ!J47,T1.2_2พิเศษ!J47)</f>
        <v>13.851824153763888</v>
      </c>
      <c r="K47" s="16">
        <f>AVERAGE(T1.2_1พิเศษ!K47,T1.2_2พิเศษ!K47)</f>
        <v>0</v>
      </c>
      <c r="L47" s="16">
        <f>AVERAGE(T1.2_1พิเศษ!L47,T1.2_2พิเศษ!L47)</f>
        <v>0</v>
      </c>
      <c r="M47" s="16">
        <f>AVERAGE(T1.2_1พิเศษ!M47,T1.2_2พิเศษ!M47)</f>
        <v>1321.4784281960206</v>
      </c>
      <c r="N47" s="16">
        <f>AVERAGE(T1.2_1พิเศษ!N47,T1.2_2พิเศษ!N47)</f>
        <v>15.751043175891045</v>
      </c>
      <c r="O47" s="16">
        <f>AVERAGE(T1.2_1พิเศษ!O47,T1.2_2พิเศษ!O47)</f>
        <v>0</v>
      </c>
      <c r="P47" s="16">
        <f>AVERAGE(T1.2_1พิเศษ!P47,T1.2_2พิเศษ!P47)</f>
        <v>7.52012298840617</v>
      </c>
      <c r="Q47" s="16">
        <f>AVERAGE(T1.2_1พิเศษ!Q47,T1.2_2พิเศษ!Q47)</f>
        <v>0</v>
      </c>
      <c r="R47" s="16">
        <f>AVERAGE(T1.2_1พิเศษ!R47,T1.2_2พิเศษ!R47)</f>
        <v>0</v>
      </c>
      <c r="S47" s="16">
        <f>AVERAGE(T1.2_1พิเศษ!S47,T1.2_2พิเศษ!S47)</f>
        <v>0</v>
      </c>
      <c r="T47" s="17">
        <f>AVERAGE(T1.2_1พิเศษ!T47,T1.2_2พิเศษ!T47)</f>
        <v>1.4645078223255175</v>
      </c>
      <c r="U47" s="71">
        <f>AVERAGE(T1.2_1พิเศษ!U47,T1.2_2พิเศษ!U47)</f>
        <v>1401.2636155464672</v>
      </c>
      <c r="V47" s="15">
        <f>AVERAGE(T1.2_1พิเศษ!V47,T1.2_2พิเศษ!V47)</f>
        <v>0</v>
      </c>
      <c r="W47" s="16">
        <f>AVERAGE(T1.2_1พิเศษ!W47,T1.2_2พิเศษ!W47)</f>
        <v>0</v>
      </c>
      <c r="X47" s="16">
        <f>AVERAGE(T1.2_1พิเศษ!X47,T1.2_2พิเศษ!X47)</f>
        <v>0</v>
      </c>
      <c r="Y47" s="16">
        <f>AVERAGE(T1.2_1พิเศษ!Y47,T1.2_2พิเศษ!Y47)</f>
        <v>0</v>
      </c>
      <c r="Z47" s="16">
        <f>AVERAGE(T1.2_1พิเศษ!Z47,T1.2_2พิเศษ!Z47)</f>
        <v>0</v>
      </c>
      <c r="AA47" s="16">
        <f>AVERAGE(T1.2_1พิเศษ!AA47,T1.2_2พิเศษ!AA47)</f>
        <v>0</v>
      </c>
      <c r="AB47" s="16">
        <f>AVERAGE(T1.2_1พิเศษ!AB47,T1.2_2พิเศษ!AB47)</f>
        <v>0</v>
      </c>
      <c r="AC47" s="16">
        <f>AVERAGE(T1.2_1พิเศษ!AC47,T1.2_2พิเศษ!AC47)</f>
        <v>0</v>
      </c>
      <c r="AD47" s="124">
        <f>AVERAGE(T1.2_1พิเศษ!AD47,T1.2_2พิเศษ!AD47)</f>
        <v>0</v>
      </c>
      <c r="AE47" s="71">
        <f>AVERAGE(T1.2_1พิเศษ!AE47,T1.2_2พิเศษ!AE47)</f>
        <v>1401.2636155464672</v>
      </c>
    </row>
    <row r="48" spans="1:31" s="1" customFormat="1" ht="18.95" customHeight="1" x14ac:dyDescent="0.2">
      <c r="A48" s="18"/>
      <c r="B48" s="7"/>
      <c r="C48" s="7" t="s">
        <v>21</v>
      </c>
      <c r="D48" s="8">
        <f>AVERAGE(T1.2_1พิเศษ!D48,T1.2_2พิเศษ!D48)</f>
        <v>0</v>
      </c>
      <c r="E48" s="9">
        <f>AVERAGE(T1.2_1พิเศษ!E48,T1.2_2พิเศษ!E48)</f>
        <v>0</v>
      </c>
      <c r="F48" s="9">
        <f>AVERAGE(T1.2_1พิเศษ!F48,T1.2_2พิเศษ!F48)</f>
        <v>0</v>
      </c>
      <c r="G48" s="9">
        <f>AVERAGE(T1.2_1พิเศษ!G48,T1.2_2พิเศษ!G48)</f>
        <v>0</v>
      </c>
      <c r="H48" s="9">
        <f>AVERAGE(T1.2_1พิเศษ!H48,T1.2_2พิเศษ!H48)</f>
        <v>0</v>
      </c>
      <c r="I48" s="9">
        <f>AVERAGE(T1.2_1พิเศษ!I48,T1.2_2พิเศษ!I48)</f>
        <v>0</v>
      </c>
      <c r="J48" s="9">
        <f>AVERAGE(T1.2_1พิเศษ!J48,T1.2_2พิเศษ!J48)</f>
        <v>0</v>
      </c>
      <c r="K48" s="9">
        <f>AVERAGE(T1.2_1พิเศษ!K48,T1.2_2พิเศษ!K48)</f>
        <v>0</v>
      </c>
      <c r="L48" s="9">
        <f>AVERAGE(T1.2_1พิเศษ!L48,T1.2_2พิเศษ!L48)</f>
        <v>0</v>
      </c>
      <c r="M48" s="9">
        <f>AVERAGE(T1.2_1พิเศษ!M48,T1.2_2พิเศษ!M48)</f>
        <v>0</v>
      </c>
      <c r="N48" s="9">
        <f>AVERAGE(T1.2_1พิเศษ!N48,T1.2_2พิเศษ!N48)</f>
        <v>0</v>
      </c>
      <c r="O48" s="9">
        <f>AVERAGE(T1.2_1พิเศษ!O48,T1.2_2พิเศษ!O48)</f>
        <v>0</v>
      </c>
      <c r="P48" s="9">
        <f>AVERAGE(T1.2_1พิเศษ!P48,T1.2_2พิเศษ!P48)</f>
        <v>0</v>
      </c>
      <c r="Q48" s="9">
        <f>AVERAGE(T1.2_1พิเศษ!Q48,T1.2_2พิเศษ!Q48)</f>
        <v>0</v>
      </c>
      <c r="R48" s="9">
        <f>AVERAGE(T1.2_1พิเศษ!R48,T1.2_2พิเศษ!R48)</f>
        <v>0</v>
      </c>
      <c r="S48" s="9">
        <f>AVERAGE(T1.2_1พิเศษ!S48,T1.2_2พิเศษ!S48)</f>
        <v>0</v>
      </c>
      <c r="T48" s="10">
        <f>AVERAGE(T1.2_1พิเศษ!T48,T1.2_2พิเศษ!T48)</f>
        <v>0</v>
      </c>
      <c r="U48" s="72">
        <f>AVERAGE(T1.2_1พิเศษ!U48,T1.2_2พิเศษ!U48)</f>
        <v>0</v>
      </c>
      <c r="V48" s="8">
        <f>AVERAGE(T1.2_1พิเศษ!V48,T1.2_2พิเศษ!V48)</f>
        <v>0</v>
      </c>
      <c r="W48" s="9">
        <f>AVERAGE(T1.2_1พิเศษ!W48,T1.2_2พิเศษ!W48)</f>
        <v>0</v>
      </c>
      <c r="X48" s="9">
        <f>AVERAGE(T1.2_1พิเศษ!X48,T1.2_2พิเศษ!X48)</f>
        <v>0</v>
      </c>
      <c r="Y48" s="9">
        <f>AVERAGE(T1.2_1พิเศษ!Y48,T1.2_2พิเศษ!Y48)</f>
        <v>0</v>
      </c>
      <c r="Z48" s="9">
        <f>AVERAGE(T1.2_1พิเศษ!Z48,T1.2_2พิเศษ!Z48)</f>
        <v>0</v>
      </c>
      <c r="AA48" s="9">
        <f>AVERAGE(T1.2_1พิเศษ!AA48,T1.2_2พิเศษ!AA48)</f>
        <v>0</v>
      </c>
      <c r="AB48" s="9">
        <f>AVERAGE(T1.2_1พิเศษ!AB48,T1.2_2พิเศษ!AB48)</f>
        <v>0</v>
      </c>
      <c r="AC48" s="9">
        <f>AVERAGE(T1.2_1พิเศษ!AC48,T1.2_2พิเศษ!AC48)</f>
        <v>0</v>
      </c>
      <c r="AD48" s="125">
        <f>AVERAGE(T1.2_1พิเศษ!AD48,T1.2_2พิเศษ!AD48)</f>
        <v>0</v>
      </c>
      <c r="AE48" s="72">
        <f>AVERAGE(T1.2_1พิเศษ!AE48,T1.2_2พิเศษ!AE48)</f>
        <v>0</v>
      </c>
    </row>
    <row r="49" spans="1:31" s="1" customFormat="1" ht="18.95" customHeight="1" x14ac:dyDescent="0.2">
      <c r="A49" s="18"/>
      <c r="B49" s="7"/>
      <c r="C49" s="7" t="s">
        <v>18</v>
      </c>
      <c r="D49" s="8">
        <f>AVERAGE(T1.2_1พิเศษ!D49,T1.2_2พิเศษ!D49)</f>
        <v>2.800682121124312</v>
      </c>
      <c r="E49" s="9">
        <f>AVERAGE(T1.2_1พิเศษ!E49,T1.2_2พิเศษ!E49)</f>
        <v>31.76643482988645</v>
      </c>
      <c r="F49" s="9">
        <f>AVERAGE(T1.2_1พิเศษ!F49,T1.2_2พิเศษ!F49)</f>
        <v>0</v>
      </c>
      <c r="G49" s="9">
        <f>AVERAGE(T1.2_1พิเศษ!G49,T1.2_2พิเศษ!G49)</f>
        <v>4.0875702306518065</v>
      </c>
      <c r="H49" s="9">
        <f>AVERAGE(T1.2_1พิเศษ!H49,T1.2_2พิเศษ!H49)</f>
        <v>0</v>
      </c>
      <c r="I49" s="9">
        <f>AVERAGE(T1.2_1พิเศษ!I49,T1.2_2พิเศษ!I49)</f>
        <v>2.5430020283975661</v>
      </c>
      <c r="J49" s="9">
        <f>AVERAGE(T1.2_1พิเศษ!J49,T1.2_2พิเศษ!J49)</f>
        <v>13.851824153763888</v>
      </c>
      <c r="K49" s="9">
        <f>AVERAGE(T1.2_1พิเศษ!K49,T1.2_2พิเศษ!K49)</f>
        <v>0</v>
      </c>
      <c r="L49" s="9">
        <f>AVERAGE(T1.2_1พิเศษ!L49,T1.2_2พิเศษ!L49)</f>
        <v>0</v>
      </c>
      <c r="M49" s="9">
        <f>AVERAGE(T1.2_1พิเศษ!M49,T1.2_2พิเศษ!M49)</f>
        <v>1321.4784281960206</v>
      </c>
      <c r="N49" s="9">
        <f>AVERAGE(T1.2_1พิเศษ!N49,T1.2_2พิเศษ!N49)</f>
        <v>15.751043175891045</v>
      </c>
      <c r="O49" s="9">
        <f>AVERAGE(T1.2_1พิเศษ!O49,T1.2_2พิเศษ!O49)</f>
        <v>0</v>
      </c>
      <c r="P49" s="9">
        <f>AVERAGE(T1.2_1พิเศษ!P49,T1.2_2พิเศษ!P49)</f>
        <v>7.52012298840617</v>
      </c>
      <c r="Q49" s="9">
        <f>AVERAGE(T1.2_1พิเศษ!Q49,T1.2_2พิเศษ!Q49)</f>
        <v>0</v>
      </c>
      <c r="R49" s="9">
        <f>AVERAGE(T1.2_1พิเศษ!R49,T1.2_2พิเศษ!R49)</f>
        <v>0</v>
      </c>
      <c r="S49" s="9">
        <f>AVERAGE(T1.2_1พิเศษ!S49,T1.2_2พิเศษ!S49)</f>
        <v>0</v>
      </c>
      <c r="T49" s="10">
        <f>AVERAGE(T1.2_1พิเศษ!T49,T1.2_2พิเศษ!T49)</f>
        <v>1.4645078223255175</v>
      </c>
      <c r="U49" s="72">
        <f>AVERAGE(T1.2_1พิเศษ!U49,T1.2_2พิเศษ!U49)</f>
        <v>1401.2636155464672</v>
      </c>
      <c r="V49" s="8">
        <f>AVERAGE(T1.2_1พิเศษ!V49,T1.2_2พิเศษ!V49)</f>
        <v>0</v>
      </c>
      <c r="W49" s="9">
        <f>AVERAGE(T1.2_1พิเศษ!W49,T1.2_2พิเศษ!W49)</f>
        <v>0</v>
      </c>
      <c r="X49" s="9">
        <f>AVERAGE(T1.2_1พิเศษ!X49,T1.2_2พิเศษ!X49)</f>
        <v>0</v>
      </c>
      <c r="Y49" s="9">
        <f>AVERAGE(T1.2_1พิเศษ!Y49,T1.2_2พิเศษ!Y49)</f>
        <v>0</v>
      </c>
      <c r="Z49" s="9">
        <f>AVERAGE(T1.2_1พิเศษ!Z49,T1.2_2พิเศษ!Z49)</f>
        <v>0</v>
      </c>
      <c r="AA49" s="9">
        <f>AVERAGE(T1.2_1พิเศษ!AA49,T1.2_2พิเศษ!AA49)</f>
        <v>0</v>
      </c>
      <c r="AB49" s="9">
        <f>AVERAGE(T1.2_1พิเศษ!AB49,T1.2_2พิเศษ!AB49)</f>
        <v>0</v>
      </c>
      <c r="AC49" s="9">
        <f>AVERAGE(T1.2_1พิเศษ!AC49,T1.2_2พิเศษ!AC49)</f>
        <v>0</v>
      </c>
      <c r="AD49" s="125">
        <f>AVERAGE(T1.2_1พิเศษ!AD49,T1.2_2พิเศษ!AD49)</f>
        <v>0</v>
      </c>
      <c r="AE49" s="72">
        <f>AVERAGE(T1.2_1พิเศษ!AE49,T1.2_2พิเศษ!AE49)</f>
        <v>1401.2636155464672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f>AVERAGE(T1.2_1พิเศษ!D50,T1.2_2พิเศษ!D50)</f>
        <v>0</v>
      </c>
      <c r="E50" s="9">
        <f>AVERAGE(T1.2_1พิเศษ!E50,T1.2_2พิเศษ!E50)</f>
        <v>1.5</v>
      </c>
      <c r="F50" s="9">
        <f>AVERAGE(T1.2_1พิเศษ!F50,T1.2_2พิเศษ!F50)</f>
        <v>0</v>
      </c>
      <c r="G50" s="9">
        <f>AVERAGE(T1.2_1พิเศษ!G50,T1.2_2พิเศษ!G50)</f>
        <v>0</v>
      </c>
      <c r="H50" s="9">
        <f>AVERAGE(T1.2_1พิเศษ!H50,T1.2_2พิเศษ!H50)</f>
        <v>0</v>
      </c>
      <c r="I50" s="9">
        <f>AVERAGE(T1.2_1พิเศษ!I50,T1.2_2พิเศษ!I50)</f>
        <v>0</v>
      </c>
      <c r="J50" s="9">
        <f>AVERAGE(T1.2_1พิเศษ!J50,T1.2_2พิเศษ!J50)</f>
        <v>0</v>
      </c>
      <c r="K50" s="9">
        <f>AVERAGE(T1.2_1พิเศษ!K50,T1.2_2พิเศษ!K50)</f>
        <v>0</v>
      </c>
      <c r="L50" s="9">
        <f>AVERAGE(T1.2_1พิเศษ!L50,T1.2_2พิเศษ!L50)</f>
        <v>0</v>
      </c>
      <c r="M50" s="9">
        <f>AVERAGE(T1.2_1พิเศษ!M50,T1.2_2พิเศษ!M50)</f>
        <v>302.91666666666663</v>
      </c>
      <c r="N50" s="9">
        <f>AVERAGE(T1.2_1พิเศษ!N50,T1.2_2พิเศษ!N50)</f>
        <v>0</v>
      </c>
      <c r="O50" s="9">
        <f>AVERAGE(T1.2_1พิเศษ!O50,T1.2_2พิเศษ!O50)</f>
        <v>0</v>
      </c>
      <c r="P50" s="9">
        <f>AVERAGE(T1.2_1พิเศษ!P50,T1.2_2พิเศษ!P50)</f>
        <v>0</v>
      </c>
      <c r="Q50" s="9">
        <f>AVERAGE(T1.2_1พิเศษ!Q50,T1.2_2พิเศษ!Q50)</f>
        <v>0</v>
      </c>
      <c r="R50" s="9">
        <f>AVERAGE(T1.2_1พิเศษ!R50,T1.2_2พิเศษ!R50)</f>
        <v>0</v>
      </c>
      <c r="S50" s="9">
        <f>AVERAGE(T1.2_1พิเศษ!S50,T1.2_2พิเศษ!S50)</f>
        <v>0</v>
      </c>
      <c r="T50" s="10">
        <f>AVERAGE(T1.2_1พิเศษ!T50,T1.2_2พิเศษ!T50)</f>
        <v>0</v>
      </c>
      <c r="U50" s="72">
        <f>AVERAGE(T1.2_1พิเศษ!U50,T1.2_2พิเศษ!U50)</f>
        <v>304.41666666666663</v>
      </c>
      <c r="V50" s="8">
        <f>AVERAGE(T1.2_1พิเศษ!V50,T1.2_2พิเศษ!V50)</f>
        <v>0</v>
      </c>
      <c r="W50" s="9">
        <f>AVERAGE(T1.2_1พิเศษ!W50,T1.2_2พิเศษ!W50)</f>
        <v>0</v>
      </c>
      <c r="X50" s="9">
        <f>AVERAGE(T1.2_1พิเศษ!X50,T1.2_2พิเศษ!X50)</f>
        <v>0</v>
      </c>
      <c r="Y50" s="9">
        <f>AVERAGE(T1.2_1พิเศษ!Y50,T1.2_2พิเศษ!Y50)</f>
        <v>0</v>
      </c>
      <c r="Z50" s="9">
        <f>AVERAGE(T1.2_1พิเศษ!Z50,T1.2_2พิเศษ!Z50)</f>
        <v>0</v>
      </c>
      <c r="AA50" s="9">
        <f>AVERAGE(T1.2_1พิเศษ!AA50,T1.2_2พิเศษ!AA50)</f>
        <v>0</v>
      </c>
      <c r="AB50" s="9">
        <f>AVERAGE(T1.2_1พิเศษ!AB50,T1.2_2พิเศษ!AB50)</f>
        <v>0</v>
      </c>
      <c r="AC50" s="9">
        <f>AVERAGE(T1.2_1พิเศษ!AC50,T1.2_2พิเศษ!AC50)</f>
        <v>0</v>
      </c>
      <c r="AD50" s="125">
        <f>AVERAGE(T1.2_1พิเศษ!AD50,T1.2_2พิเศษ!AD50)</f>
        <v>0</v>
      </c>
      <c r="AE50" s="72">
        <f>AVERAGE(T1.2_1พิเศษ!AE50,T1.2_2พิเศษ!AE50)</f>
        <v>304.41666666666663</v>
      </c>
    </row>
    <row r="51" spans="1:31" s="1" customFormat="1" ht="18.95" customHeight="1" x14ac:dyDescent="0.2">
      <c r="A51" s="18"/>
      <c r="B51" s="7"/>
      <c r="C51" s="7" t="s">
        <v>23</v>
      </c>
      <c r="D51" s="8">
        <f>AVERAGE(T1.2_1พิเศษ!D51,T1.2_2พิเศษ!D51)</f>
        <v>0</v>
      </c>
      <c r="E51" s="9">
        <f>AVERAGE(T1.2_1พิเศษ!E51,T1.2_2พิเศษ!E51)</f>
        <v>2.7</v>
      </c>
      <c r="F51" s="9">
        <f>AVERAGE(T1.2_1พิเศษ!F51,T1.2_2พิเศษ!F51)</f>
        <v>0</v>
      </c>
      <c r="G51" s="9">
        <f>AVERAGE(T1.2_1พิเศษ!G51,T1.2_2พิเศษ!G51)</f>
        <v>0</v>
      </c>
      <c r="H51" s="9">
        <f>AVERAGE(T1.2_1พิเศษ!H51,T1.2_2พิเศษ!H51)</f>
        <v>0</v>
      </c>
      <c r="I51" s="9">
        <f>AVERAGE(T1.2_1พิเศษ!I51,T1.2_2พิเศษ!I51)</f>
        <v>0</v>
      </c>
      <c r="J51" s="9">
        <f>AVERAGE(T1.2_1พิเศษ!J51,T1.2_2พิเศษ!J51)</f>
        <v>0</v>
      </c>
      <c r="K51" s="9">
        <f>AVERAGE(T1.2_1พิเศษ!K51,T1.2_2พิเศษ!K51)</f>
        <v>0</v>
      </c>
      <c r="L51" s="9">
        <f>AVERAGE(T1.2_1พิเศษ!L51,T1.2_2พิเศษ!L51)</f>
        <v>0</v>
      </c>
      <c r="M51" s="9">
        <f>AVERAGE(T1.2_1พิเศษ!M51,T1.2_2พิเศษ!M51)</f>
        <v>545.25</v>
      </c>
      <c r="N51" s="9">
        <f>AVERAGE(T1.2_1พิเศษ!N51,T1.2_2พิเศษ!N51)</f>
        <v>0</v>
      </c>
      <c r="O51" s="9">
        <f>AVERAGE(T1.2_1พิเศษ!O51,T1.2_2พิเศษ!O51)</f>
        <v>0</v>
      </c>
      <c r="P51" s="9">
        <f>AVERAGE(T1.2_1พิเศษ!P51,T1.2_2พิเศษ!P51)</f>
        <v>0</v>
      </c>
      <c r="Q51" s="9">
        <f>AVERAGE(T1.2_1พิเศษ!Q51,T1.2_2พิเศษ!Q51)</f>
        <v>0</v>
      </c>
      <c r="R51" s="9">
        <f>AVERAGE(T1.2_1พิเศษ!R51,T1.2_2พิเศษ!R51)</f>
        <v>0</v>
      </c>
      <c r="S51" s="9">
        <f>AVERAGE(T1.2_1พิเศษ!S51,T1.2_2พิเศษ!S51)</f>
        <v>0</v>
      </c>
      <c r="T51" s="10">
        <f>AVERAGE(T1.2_1พิเศษ!T51,T1.2_2พิเศษ!T51)</f>
        <v>0</v>
      </c>
      <c r="U51" s="72">
        <f>AVERAGE(T1.2_1พิเศษ!U51,T1.2_2พิเศษ!U51)</f>
        <v>547.95000000000005</v>
      </c>
      <c r="V51" s="8">
        <f>AVERAGE(T1.2_1พิเศษ!V51,T1.2_2พิเศษ!V51)</f>
        <v>0</v>
      </c>
      <c r="W51" s="9">
        <f>AVERAGE(T1.2_1พิเศษ!W51,T1.2_2พิเศษ!W51)</f>
        <v>0</v>
      </c>
      <c r="X51" s="9">
        <f>AVERAGE(T1.2_1พิเศษ!X51,T1.2_2พิเศษ!X51)</f>
        <v>0</v>
      </c>
      <c r="Y51" s="9">
        <f>AVERAGE(T1.2_1พิเศษ!Y51,T1.2_2พิเศษ!Y51)</f>
        <v>0</v>
      </c>
      <c r="Z51" s="9">
        <f>AVERAGE(T1.2_1พิเศษ!Z51,T1.2_2พิเศษ!Z51)</f>
        <v>0</v>
      </c>
      <c r="AA51" s="9">
        <f>AVERAGE(T1.2_1พิเศษ!AA51,T1.2_2พิเศษ!AA51)</f>
        <v>0</v>
      </c>
      <c r="AB51" s="9">
        <f>AVERAGE(T1.2_1พิเศษ!AB51,T1.2_2พิเศษ!AB51)</f>
        <v>0</v>
      </c>
      <c r="AC51" s="9">
        <f>AVERAGE(T1.2_1พิเศษ!AC51,T1.2_2พิเศษ!AC51)</f>
        <v>0</v>
      </c>
      <c r="AD51" s="125">
        <f>AVERAGE(T1.2_1พิเศษ!AD51,T1.2_2พิเศษ!AD51)</f>
        <v>0</v>
      </c>
      <c r="AE51" s="72">
        <f>AVERAGE(T1.2_1พิเศษ!AE51,T1.2_2พิเศษ!AE51)</f>
        <v>547.95000000000005</v>
      </c>
    </row>
    <row r="52" spans="1:31" s="1" customFormat="1" ht="18.95" customHeight="1" x14ac:dyDescent="0.2">
      <c r="A52" s="19"/>
      <c r="B52" s="20" t="s">
        <v>24</v>
      </c>
      <c r="C52" s="20"/>
      <c r="D52" s="21">
        <f>AVERAGE(T1.2_1พิเศษ!D52,T1.2_2พิเศษ!D52)</f>
        <v>2.800682121124312</v>
      </c>
      <c r="E52" s="22">
        <f>AVERAGE(T1.2_1พิเศษ!E52,T1.2_2พิเศษ!E52)</f>
        <v>34.466434829886452</v>
      </c>
      <c r="F52" s="22">
        <f>AVERAGE(T1.2_1พิเศษ!F52,T1.2_2พิเศษ!F52)</f>
        <v>0</v>
      </c>
      <c r="G52" s="22">
        <f>AVERAGE(T1.2_1พิเศษ!G52,T1.2_2พิเศษ!G52)</f>
        <v>4.0875702306518065</v>
      </c>
      <c r="H52" s="22">
        <f>AVERAGE(T1.2_1พิเศษ!H52,T1.2_2พิเศษ!H52)</f>
        <v>0</v>
      </c>
      <c r="I52" s="22">
        <f>AVERAGE(T1.2_1พิเศษ!I52,T1.2_2พิเศษ!I52)</f>
        <v>2.5430020283975661</v>
      </c>
      <c r="J52" s="22">
        <f>AVERAGE(T1.2_1พิเศษ!J52,T1.2_2พิเศษ!J52)</f>
        <v>13.851824153763888</v>
      </c>
      <c r="K52" s="22">
        <f>AVERAGE(T1.2_1พิเศษ!K52,T1.2_2พิเศษ!K52)</f>
        <v>0</v>
      </c>
      <c r="L52" s="22">
        <f>AVERAGE(T1.2_1พิเศษ!L52,T1.2_2พิเศษ!L52)</f>
        <v>0</v>
      </c>
      <c r="M52" s="22">
        <f>AVERAGE(T1.2_1พิเศษ!M52,T1.2_2พิเศษ!M52)</f>
        <v>1866.7284281960206</v>
      </c>
      <c r="N52" s="22">
        <f>AVERAGE(T1.2_1พิเศษ!N52,T1.2_2พิเศษ!N52)</f>
        <v>15.751043175891045</v>
      </c>
      <c r="O52" s="22">
        <f>AVERAGE(T1.2_1พิเศษ!O52,T1.2_2พิเศษ!O52)</f>
        <v>0</v>
      </c>
      <c r="P52" s="22">
        <f>AVERAGE(T1.2_1พิเศษ!P52,T1.2_2พิเศษ!P52)</f>
        <v>7.52012298840617</v>
      </c>
      <c r="Q52" s="22">
        <f>AVERAGE(T1.2_1พิเศษ!Q52,T1.2_2พิเศษ!Q52)</f>
        <v>0</v>
      </c>
      <c r="R52" s="22">
        <f>AVERAGE(T1.2_1พิเศษ!R52,T1.2_2พิเศษ!R52)</f>
        <v>0</v>
      </c>
      <c r="S52" s="22">
        <f>AVERAGE(T1.2_1พิเศษ!S52,T1.2_2พิเศษ!S52)</f>
        <v>0</v>
      </c>
      <c r="T52" s="23">
        <f>AVERAGE(T1.2_1พิเศษ!T52,T1.2_2พิเศษ!T52)</f>
        <v>1.4645078223255175</v>
      </c>
      <c r="U52" s="73">
        <f>AVERAGE(T1.2_1พิเศษ!U52,T1.2_2พิเศษ!U52)</f>
        <v>1949.2136155464673</v>
      </c>
      <c r="V52" s="21">
        <f>AVERAGE(T1.2_1พิเศษ!V52,T1.2_2พิเศษ!V52)</f>
        <v>0</v>
      </c>
      <c r="W52" s="22">
        <f>AVERAGE(T1.2_1พิเศษ!W52,T1.2_2พิเศษ!W52)</f>
        <v>0</v>
      </c>
      <c r="X52" s="22">
        <f>AVERAGE(T1.2_1พิเศษ!X52,T1.2_2พิเศษ!X52)</f>
        <v>0</v>
      </c>
      <c r="Y52" s="22">
        <f>AVERAGE(T1.2_1พิเศษ!Y52,T1.2_2พิเศษ!Y52)</f>
        <v>0</v>
      </c>
      <c r="Z52" s="22">
        <f>AVERAGE(T1.2_1พิเศษ!Z52,T1.2_2พิเศษ!Z52)</f>
        <v>0</v>
      </c>
      <c r="AA52" s="22">
        <f>AVERAGE(T1.2_1พิเศษ!AA52,T1.2_2พิเศษ!AA52)</f>
        <v>0</v>
      </c>
      <c r="AB52" s="22">
        <f>AVERAGE(T1.2_1พิเศษ!AB52,T1.2_2พิเศษ!AB52)</f>
        <v>0</v>
      </c>
      <c r="AC52" s="22">
        <f>AVERAGE(T1.2_1พิเศษ!AC52,T1.2_2พิเศษ!AC52)</f>
        <v>0</v>
      </c>
      <c r="AD52" s="126">
        <f>AVERAGE(T1.2_1พิเศษ!AD52,T1.2_2พิเศษ!AD52)</f>
        <v>0</v>
      </c>
      <c r="AE52" s="74">
        <f>AVERAGE(T1.2_1พิเศษ!AE52,T1.2_2พิเศษ!AE52)</f>
        <v>1949.2136155464673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f>AVERAGE(T1.2_1พิเศษ!D53,T1.2_2พิเศษ!D53)</f>
        <v>0.62195255313519715</v>
      </c>
      <c r="E53" s="16">
        <f>AVERAGE(T1.2_1พิเศษ!E53,T1.2_2พิเศษ!E53)</f>
        <v>23.274525647532396</v>
      </c>
      <c r="F53" s="16">
        <f>AVERAGE(T1.2_1พิเศษ!F53,T1.2_2พิเศษ!F53)</f>
        <v>0</v>
      </c>
      <c r="G53" s="16">
        <f>AVERAGE(T1.2_1พิเศษ!G53,T1.2_2พิเศษ!G53)</f>
        <v>26.537988751919922</v>
      </c>
      <c r="H53" s="16">
        <f>AVERAGE(T1.2_1พิเศษ!H53,T1.2_2พิเศษ!H53)</f>
        <v>0</v>
      </c>
      <c r="I53" s="16">
        <f>AVERAGE(T1.2_1พิเศษ!I53,T1.2_2พิเศษ!I53)</f>
        <v>14.406351025446149</v>
      </c>
      <c r="J53" s="16">
        <f>AVERAGE(T1.2_1พิเศษ!J53,T1.2_2พิเศษ!J53)</f>
        <v>35.478379008525607</v>
      </c>
      <c r="K53" s="16">
        <f>AVERAGE(T1.2_1พิเศษ!K53,T1.2_2พิเศษ!K53)</f>
        <v>0</v>
      </c>
      <c r="L53" s="16">
        <f>AVERAGE(T1.2_1พิเศษ!L53,T1.2_2พิเศษ!L53)</f>
        <v>0</v>
      </c>
      <c r="M53" s="16">
        <f>AVERAGE(T1.2_1พิเศษ!M53,T1.2_2พิเศษ!M53)</f>
        <v>73.380576905676278</v>
      </c>
      <c r="N53" s="16">
        <f>AVERAGE(T1.2_1พิเศษ!N53,T1.2_2พิเศษ!N53)</f>
        <v>1355.8356272245067</v>
      </c>
      <c r="O53" s="16">
        <f>AVERAGE(T1.2_1พิเศษ!O53,T1.2_2พิเศษ!O53)</f>
        <v>0</v>
      </c>
      <c r="P53" s="16">
        <f>AVERAGE(T1.2_1พิเศษ!P53,T1.2_2พิเศษ!P53)</f>
        <v>32.717043079452552</v>
      </c>
      <c r="Q53" s="16">
        <f>AVERAGE(T1.2_1พิเศษ!Q53,T1.2_2พิเศษ!Q53)</f>
        <v>0</v>
      </c>
      <c r="R53" s="16">
        <f>AVERAGE(T1.2_1พิเศษ!R53,T1.2_2พิเศษ!R53)</f>
        <v>0</v>
      </c>
      <c r="S53" s="16">
        <f>AVERAGE(T1.2_1พิเศษ!S53,T1.2_2พิเศษ!S53)</f>
        <v>0</v>
      </c>
      <c r="T53" s="17">
        <f>AVERAGE(T1.2_1พิเศษ!T53,T1.2_2พิเศษ!T53)</f>
        <v>0.6312690267671579</v>
      </c>
      <c r="U53" s="71">
        <f>AVERAGE(T1.2_1พิเศษ!U53,T1.2_2พิเศษ!U53)</f>
        <v>1562.8837132229619</v>
      </c>
      <c r="V53" s="15">
        <f>AVERAGE(T1.2_1พิเศษ!V53,T1.2_2พิเศษ!V53)</f>
        <v>0</v>
      </c>
      <c r="W53" s="16">
        <f>AVERAGE(T1.2_1พิเศษ!W53,T1.2_2พิเศษ!W53)</f>
        <v>0</v>
      </c>
      <c r="X53" s="16">
        <f>AVERAGE(T1.2_1พิเศษ!X53,T1.2_2พิเศษ!X53)</f>
        <v>0</v>
      </c>
      <c r="Y53" s="16">
        <f>AVERAGE(T1.2_1พิเศษ!Y53,T1.2_2พิเศษ!Y53)</f>
        <v>0</v>
      </c>
      <c r="Z53" s="16">
        <f>AVERAGE(T1.2_1พิเศษ!Z53,T1.2_2พิเศษ!Z53)</f>
        <v>0</v>
      </c>
      <c r="AA53" s="16">
        <f>AVERAGE(T1.2_1พิเศษ!AA53,T1.2_2พิเศษ!AA53)</f>
        <v>0</v>
      </c>
      <c r="AB53" s="16">
        <f>AVERAGE(T1.2_1พิเศษ!AB53,T1.2_2พิเศษ!AB53)</f>
        <v>0</v>
      </c>
      <c r="AC53" s="16">
        <f>AVERAGE(T1.2_1พิเศษ!AC53,T1.2_2พิเศษ!AC53)</f>
        <v>0</v>
      </c>
      <c r="AD53" s="124">
        <f>AVERAGE(T1.2_1พิเศษ!AD53,T1.2_2พิเศษ!AD53)</f>
        <v>0</v>
      </c>
      <c r="AE53" s="71">
        <f>AVERAGE(T1.2_1พิเศษ!AE53,T1.2_2พิเศษ!AE53)</f>
        <v>1562.8837132229619</v>
      </c>
    </row>
    <row r="54" spans="1:31" s="1" customFormat="1" ht="18.95" customHeight="1" x14ac:dyDescent="0.2">
      <c r="A54" s="18"/>
      <c r="B54" s="7"/>
      <c r="C54" s="7" t="s">
        <v>21</v>
      </c>
      <c r="D54" s="8">
        <f>AVERAGE(T1.2_1พิเศษ!D54,T1.2_2พิเศษ!D54)</f>
        <v>0</v>
      </c>
      <c r="E54" s="9">
        <f>AVERAGE(T1.2_1พิเศษ!E54,T1.2_2พิเศษ!E54)</f>
        <v>0</v>
      </c>
      <c r="F54" s="9">
        <f>AVERAGE(T1.2_1พิเศษ!F54,T1.2_2พิเศษ!F54)</f>
        <v>0</v>
      </c>
      <c r="G54" s="9">
        <f>AVERAGE(T1.2_1พิเศษ!G54,T1.2_2พิเศษ!G54)</f>
        <v>0</v>
      </c>
      <c r="H54" s="9">
        <f>AVERAGE(T1.2_1พิเศษ!H54,T1.2_2พิเศษ!H54)</f>
        <v>0</v>
      </c>
      <c r="I54" s="9">
        <f>AVERAGE(T1.2_1พิเศษ!I54,T1.2_2พิเศษ!I54)</f>
        <v>0</v>
      </c>
      <c r="J54" s="9">
        <f>AVERAGE(T1.2_1พิเศษ!J54,T1.2_2พิเศษ!J54)</f>
        <v>0</v>
      </c>
      <c r="K54" s="9">
        <f>AVERAGE(T1.2_1พิเศษ!K54,T1.2_2พิเศษ!K54)</f>
        <v>0</v>
      </c>
      <c r="L54" s="9">
        <f>AVERAGE(T1.2_1พิเศษ!L54,T1.2_2พิเศษ!L54)</f>
        <v>0</v>
      </c>
      <c r="M54" s="9">
        <f>AVERAGE(T1.2_1พิเศษ!M54,T1.2_2พิเศษ!M54)</f>
        <v>0</v>
      </c>
      <c r="N54" s="9">
        <f>AVERAGE(T1.2_1พิเศษ!N54,T1.2_2พิเศษ!N54)</f>
        <v>0</v>
      </c>
      <c r="O54" s="9">
        <f>AVERAGE(T1.2_1พิเศษ!O54,T1.2_2พิเศษ!O54)</f>
        <v>0</v>
      </c>
      <c r="P54" s="9">
        <f>AVERAGE(T1.2_1พิเศษ!P54,T1.2_2พิเศษ!P54)</f>
        <v>0</v>
      </c>
      <c r="Q54" s="9">
        <f>AVERAGE(T1.2_1พิเศษ!Q54,T1.2_2พิเศษ!Q54)</f>
        <v>0</v>
      </c>
      <c r="R54" s="9">
        <f>AVERAGE(T1.2_1พิเศษ!R54,T1.2_2พิเศษ!R54)</f>
        <v>0</v>
      </c>
      <c r="S54" s="9">
        <f>AVERAGE(T1.2_1พิเศษ!S54,T1.2_2พิเศษ!S54)</f>
        <v>0</v>
      </c>
      <c r="T54" s="10">
        <f>AVERAGE(T1.2_1พิเศษ!T54,T1.2_2พิเศษ!T54)</f>
        <v>0</v>
      </c>
      <c r="U54" s="72">
        <f>AVERAGE(T1.2_1พิเศษ!U54,T1.2_2พิเศษ!U54)</f>
        <v>0</v>
      </c>
      <c r="V54" s="8">
        <f>AVERAGE(T1.2_1พิเศษ!V54,T1.2_2พิเศษ!V54)</f>
        <v>0</v>
      </c>
      <c r="W54" s="9">
        <f>AVERAGE(T1.2_1พิเศษ!W54,T1.2_2พิเศษ!W54)</f>
        <v>0</v>
      </c>
      <c r="X54" s="9">
        <f>AVERAGE(T1.2_1พิเศษ!X54,T1.2_2พิเศษ!X54)</f>
        <v>0</v>
      </c>
      <c r="Y54" s="9">
        <f>AVERAGE(T1.2_1พิเศษ!Y54,T1.2_2พิเศษ!Y54)</f>
        <v>0</v>
      </c>
      <c r="Z54" s="9">
        <f>AVERAGE(T1.2_1พิเศษ!Z54,T1.2_2พิเศษ!Z54)</f>
        <v>0</v>
      </c>
      <c r="AA54" s="9">
        <f>AVERAGE(T1.2_1พิเศษ!AA54,T1.2_2พิเศษ!AA54)</f>
        <v>0</v>
      </c>
      <c r="AB54" s="9">
        <f>AVERAGE(T1.2_1พิเศษ!AB54,T1.2_2พิเศษ!AB54)</f>
        <v>0</v>
      </c>
      <c r="AC54" s="9">
        <f>AVERAGE(T1.2_1พิเศษ!AC54,T1.2_2พิเศษ!AC54)</f>
        <v>0</v>
      </c>
      <c r="AD54" s="125">
        <f>AVERAGE(T1.2_1พิเศษ!AD54,T1.2_2พิเศษ!AD54)</f>
        <v>0</v>
      </c>
      <c r="AE54" s="72">
        <f>AVERAGE(T1.2_1พิเศษ!AE54,T1.2_2พิเศษ!AE54)</f>
        <v>0</v>
      </c>
    </row>
    <row r="55" spans="1:31" s="1" customFormat="1" ht="18.95" customHeight="1" x14ac:dyDescent="0.2">
      <c r="A55" s="18"/>
      <c r="B55" s="7"/>
      <c r="C55" s="7" t="s">
        <v>18</v>
      </c>
      <c r="D55" s="8">
        <f>AVERAGE(T1.2_1พิเศษ!D55,T1.2_2พิเศษ!D55)</f>
        <v>0.62195255313519715</v>
      </c>
      <c r="E55" s="9">
        <f>AVERAGE(T1.2_1พิเศษ!E55,T1.2_2พิเศษ!E55)</f>
        <v>23.274525647532396</v>
      </c>
      <c r="F55" s="9">
        <f>AVERAGE(T1.2_1พิเศษ!F55,T1.2_2พิเศษ!F55)</f>
        <v>0</v>
      </c>
      <c r="G55" s="9">
        <f>AVERAGE(T1.2_1พิเศษ!G55,T1.2_2พิเศษ!G55)</f>
        <v>26.537988751919922</v>
      </c>
      <c r="H55" s="9">
        <f>AVERAGE(T1.2_1พิเศษ!H55,T1.2_2พิเศษ!H55)</f>
        <v>0</v>
      </c>
      <c r="I55" s="9">
        <f>AVERAGE(T1.2_1พิเศษ!I55,T1.2_2พิเศษ!I55)</f>
        <v>14.406351025446149</v>
      </c>
      <c r="J55" s="9">
        <f>AVERAGE(T1.2_1พิเศษ!J55,T1.2_2พิเศษ!J55)</f>
        <v>35.478379008525607</v>
      </c>
      <c r="K55" s="9">
        <f>AVERAGE(T1.2_1พิเศษ!K55,T1.2_2พิเศษ!K55)</f>
        <v>0</v>
      </c>
      <c r="L55" s="9">
        <f>AVERAGE(T1.2_1พิเศษ!L55,T1.2_2พิเศษ!L55)</f>
        <v>0</v>
      </c>
      <c r="M55" s="9">
        <f>AVERAGE(T1.2_1พิเศษ!M55,T1.2_2พิเศษ!M55)</f>
        <v>73.380576905676278</v>
      </c>
      <c r="N55" s="9">
        <f>AVERAGE(T1.2_1พิเศษ!N55,T1.2_2พิเศษ!N55)</f>
        <v>1355.8356272245067</v>
      </c>
      <c r="O55" s="9">
        <f>AVERAGE(T1.2_1พิเศษ!O55,T1.2_2พิเศษ!O55)</f>
        <v>0</v>
      </c>
      <c r="P55" s="9">
        <f>AVERAGE(T1.2_1พิเศษ!P55,T1.2_2พิเศษ!P55)</f>
        <v>32.717043079452552</v>
      </c>
      <c r="Q55" s="9">
        <f>AVERAGE(T1.2_1พิเศษ!Q55,T1.2_2พิเศษ!Q55)</f>
        <v>0</v>
      </c>
      <c r="R55" s="9">
        <f>AVERAGE(T1.2_1พิเศษ!R55,T1.2_2พิเศษ!R55)</f>
        <v>0</v>
      </c>
      <c r="S55" s="9">
        <f>AVERAGE(T1.2_1พิเศษ!S55,T1.2_2พิเศษ!S55)</f>
        <v>0</v>
      </c>
      <c r="T55" s="10">
        <f>AVERAGE(T1.2_1พิเศษ!T55,T1.2_2พิเศษ!T55)</f>
        <v>0.6312690267671579</v>
      </c>
      <c r="U55" s="72">
        <f>AVERAGE(T1.2_1พิเศษ!U55,T1.2_2พิเศษ!U55)</f>
        <v>1562.8837132229619</v>
      </c>
      <c r="V55" s="8">
        <f>AVERAGE(T1.2_1พิเศษ!V55,T1.2_2พิเศษ!V55)</f>
        <v>0</v>
      </c>
      <c r="W55" s="9">
        <f>AVERAGE(T1.2_1พิเศษ!W55,T1.2_2พิเศษ!W55)</f>
        <v>0</v>
      </c>
      <c r="X55" s="9">
        <f>AVERAGE(T1.2_1พิเศษ!X55,T1.2_2พิเศษ!X55)</f>
        <v>0</v>
      </c>
      <c r="Y55" s="9">
        <f>AVERAGE(T1.2_1พิเศษ!Y55,T1.2_2พิเศษ!Y55)</f>
        <v>0</v>
      </c>
      <c r="Z55" s="9">
        <f>AVERAGE(T1.2_1พิเศษ!Z55,T1.2_2พิเศษ!Z55)</f>
        <v>0</v>
      </c>
      <c r="AA55" s="9">
        <f>AVERAGE(T1.2_1พิเศษ!AA55,T1.2_2พิเศษ!AA55)</f>
        <v>0</v>
      </c>
      <c r="AB55" s="9">
        <f>AVERAGE(T1.2_1พิเศษ!AB55,T1.2_2พิเศษ!AB55)</f>
        <v>0</v>
      </c>
      <c r="AC55" s="9">
        <f>AVERAGE(T1.2_1พิเศษ!AC55,T1.2_2พิเศษ!AC55)</f>
        <v>0</v>
      </c>
      <c r="AD55" s="125">
        <f>AVERAGE(T1.2_1พิเศษ!AD55,T1.2_2พิเศษ!AD55)</f>
        <v>0</v>
      </c>
      <c r="AE55" s="72">
        <f>AVERAGE(T1.2_1พิเศษ!AE55,T1.2_2พิเศษ!AE55)</f>
        <v>1562.8837132229619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f>AVERAGE(T1.2_1พิเศษ!D56,T1.2_2พิเศษ!D56)</f>
        <v>0</v>
      </c>
      <c r="E56" s="9">
        <f>AVERAGE(T1.2_1พิเศษ!E56,T1.2_2พิเศษ!E56)</f>
        <v>0</v>
      </c>
      <c r="F56" s="9">
        <f>AVERAGE(T1.2_1พิเศษ!F56,T1.2_2พิเศษ!F56)</f>
        <v>0</v>
      </c>
      <c r="G56" s="9">
        <f>AVERAGE(T1.2_1พิเศษ!G56,T1.2_2พิเศษ!G56)</f>
        <v>0</v>
      </c>
      <c r="H56" s="9">
        <f>AVERAGE(T1.2_1พิเศษ!H56,T1.2_2พิเศษ!H56)</f>
        <v>4.625</v>
      </c>
      <c r="I56" s="9">
        <f>AVERAGE(T1.2_1พิเศษ!I56,T1.2_2พิเศษ!I56)</f>
        <v>0</v>
      </c>
      <c r="J56" s="9">
        <f>AVERAGE(T1.2_1พิเศษ!J56,T1.2_2พิเศษ!J56)</f>
        <v>0</v>
      </c>
      <c r="K56" s="9">
        <f>AVERAGE(T1.2_1พิเศษ!K56,T1.2_2พิเศษ!K56)</f>
        <v>0</v>
      </c>
      <c r="L56" s="9">
        <f>AVERAGE(T1.2_1พิเศษ!L56,T1.2_2พิเศษ!L56)</f>
        <v>0</v>
      </c>
      <c r="M56" s="9">
        <f>AVERAGE(T1.2_1พิเศษ!M56,T1.2_2พิเศษ!M56)</f>
        <v>2.25</v>
      </c>
      <c r="N56" s="9">
        <f>AVERAGE(T1.2_1พิเศษ!N56,T1.2_2พิเศษ!N56)</f>
        <v>212.04166666666666</v>
      </c>
      <c r="O56" s="9">
        <f>AVERAGE(T1.2_1พิเศษ!O56,T1.2_2พิเศษ!O56)</f>
        <v>0</v>
      </c>
      <c r="P56" s="9">
        <f>AVERAGE(T1.2_1พิเศษ!P56,T1.2_2พิเศษ!P56)</f>
        <v>0.125</v>
      </c>
      <c r="Q56" s="9">
        <f>AVERAGE(T1.2_1พิเศษ!Q56,T1.2_2พิเศษ!Q56)</f>
        <v>0</v>
      </c>
      <c r="R56" s="9">
        <f>AVERAGE(T1.2_1พิเศษ!R56,T1.2_2พิเศษ!R56)</f>
        <v>0</v>
      </c>
      <c r="S56" s="9">
        <f>AVERAGE(T1.2_1พิเศษ!S56,T1.2_2พิเศษ!S56)</f>
        <v>0</v>
      </c>
      <c r="T56" s="10">
        <f>AVERAGE(T1.2_1พิเศษ!T56,T1.2_2พิเศษ!T56)</f>
        <v>0</v>
      </c>
      <c r="U56" s="72">
        <f>AVERAGE(T1.2_1พิเศษ!U56,T1.2_2พิเศษ!U56)</f>
        <v>219.04166666666666</v>
      </c>
      <c r="V56" s="8">
        <f>AVERAGE(T1.2_1พิเศษ!V56,T1.2_2พิเศษ!V56)</f>
        <v>0</v>
      </c>
      <c r="W56" s="9">
        <f>AVERAGE(T1.2_1พิเศษ!W56,T1.2_2พิเศษ!W56)</f>
        <v>0</v>
      </c>
      <c r="X56" s="9">
        <f>AVERAGE(T1.2_1พิเศษ!X56,T1.2_2พิเศษ!X56)</f>
        <v>0</v>
      </c>
      <c r="Y56" s="9">
        <f>AVERAGE(T1.2_1พิเศษ!Y56,T1.2_2พิเศษ!Y56)</f>
        <v>0</v>
      </c>
      <c r="Z56" s="9">
        <f>AVERAGE(T1.2_1พิเศษ!Z56,T1.2_2พิเศษ!Z56)</f>
        <v>0</v>
      </c>
      <c r="AA56" s="9">
        <f>AVERAGE(T1.2_1พิเศษ!AA56,T1.2_2พิเศษ!AA56)</f>
        <v>0</v>
      </c>
      <c r="AB56" s="9">
        <f>AVERAGE(T1.2_1พิเศษ!AB56,T1.2_2พิเศษ!AB56)</f>
        <v>0</v>
      </c>
      <c r="AC56" s="9">
        <f>AVERAGE(T1.2_1พิเศษ!AC56,T1.2_2พิเศษ!AC56)</f>
        <v>0</v>
      </c>
      <c r="AD56" s="125">
        <f>AVERAGE(T1.2_1พิเศษ!AD56,T1.2_2พิเศษ!AD56)</f>
        <v>0</v>
      </c>
      <c r="AE56" s="72">
        <f>AVERAGE(T1.2_1พิเศษ!AE56,T1.2_2พิเศษ!AE56)</f>
        <v>219.04166666666666</v>
      </c>
    </row>
    <row r="57" spans="1:31" s="1" customFormat="1" ht="18.95" customHeight="1" x14ac:dyDescent="0.2">
      <c r="A57" s="18"/>
      <c r="B57" s="7"/>
      <c r="C57" s="7" t="s">
        <v>23</v>
      </c>
      <c r="D57" s="8">
        <f>AVERAGE(T1.2_1พิเศษ!D57,T1.2_2พิเศษ!D57)</f>
        <v>0</v>
      </c>
      <c r="E57" s="9">
        <f>AVERAGE(T1.2_1พิเศษ!E57,T1.2_2พิเศษ!E57)</f>
        <v>0</v>
      </c>
      <c r="F57" s="9">
        <f>AVERAGE(T1.2_1พิเศษ!F57,T1.2_2พิเศษ!F57)</f>
        <v>0</v>
      </c>
      <c r="G57" s="9">
        <f>AVERAGE(T1.2_1พิเศษ!G57,T1.2_2พิเศษ!G57)</f>
        <v>0</v>
      </c>
      <c r="H57" s="9">
        <f>AVERAGE(T1.2_1พิเศษ!H57,T1.2_2พิเศษ!H57)</f>
        <v>8.3250000000000011</v>
      </c>
      <c r="I57" s="9">
        <f>AVERAGE(T1.2_1พิเศษ!I57,T1.2_2พิเศษ!I57)</f>
        <v>0</v>
      </c>
      <c r="J57" s="9">
        <f>AVERAGE(T1.2_1พิเศษ!J57,T1.2_2พิเศษ!J57)</f>
        <v>0</v>
      </c>
      <c r="K57" s="9">
        <f>AVERAGE(T1.2_1พิเศษ!K57,T1.2_2พิเศษ!K57)</f>
        <v>0</v>
      </c>
      <c r="L57" s="9">
        <f>AVERAGE(T1.2_1พิเศษ!L57,T1.2_2พิเศษ!L57)</f>
        <v>0</v>
      </c>
      <c r="M57" s="9">
        <f>AVERAGE(T1.2_1พิเศษ!M57,T1.2_2พิเศษ!M57)</f>
        <v>4.05</v>
      </c>
      <c r="N57" s="9">
        <f>AVERAGE(T1.2_1พิเศษ!N57,T1.2_2พิเศษ!N57)</f>
        <v>381.67499999999995</v>
      </c>
      <c r="O57" s="9">
        <f>AVERAGE(T1.2_1พิเศษ!O57,T1.2_2พิเศษ!O57)</f>
        <v>0</v>
      </c>
      <c r="P57" s="9">
        <f>AVERAGE(T1.2_1พิเศษ!P57,T1.2_2พิเศษ!P57)</f>
        <v>0.22500000000000001</v>
      </c>
      <c r="Q57" s="9">
        <f>AVERAGE(T1.2_1พิเศษ!Q57,T1.2_2พิเศษ!Q57)</f>
        <v>0</v>
      </c>
      <c r="R57" s="9">
        <f>AVERAGE(T1.2_1พิเศษ!R57,T1.2_2พิเศษ!R57)</f>
        <v>0</v>
      </c>
      <c r="S57" s="9">
        <f>AVERAGE(T1.2_1พิเศษ!S57,T1.2_2พิเศษ!S57)</f>
        <v>0</v>
      </c>
      <c r="T57" s="10">
        <f>AVERAGE(T1.2_1พิเศษ!T57,T1.2_2พิเศษ!T57)</f>
        <v>0</v>
      </c>
      <c r="U57" s="72">
        <f>AVERAGE(T1.2_1พิเศษ!U57,T1.2_2พิเศษ!U57)</f>
        <v>394.27499999999998</v>
      </c>
      <c r="V57" s="8">
        <f>AVERAGE(T1.2_1พิเศษ!V57,T1.2_2พิเศษ!V57)</f>
        <v>0</v>
      </c>
      <c r="W57" s="9">
        <f>AVERAGE(T1.2_1พิเศษ!W57,T1.2_2พิเศษ!W57)</f>
        <v>0</v>
      </c>
      <c r="X57" s="9">
        <f>AVERAGE(T1.2_1พิเศษ!X57,T1.2_2พิเศษ!X57)</f>
        <v>0</v>
      </c>
      <c r="Y57" s="9">
        <f>AVERAGE(T1.2_1พิเศษ!Y57,T1.2_2พิเศษ!Y57)</f>
        <v>0</v>
      </c>
      <c r="Z57" s="9">
        <f>AVERAGE(T1.2_1พิเศษ!Z57,T1.2_2พิเศษ!Z57)</f>
        <v>0</v>
      </c>
      <c r="AA57" s="9">
        <f>AVERAGE(T1.2_1พิเศษ!AA57,T1.2_2พิเศษ!AA57)</f>
        <v>0</v>
      </c>
      <c r="AB57" s="9">
        <f>AVERAGE(T1.2_1พิเศษ!AB57,T1.2_2พิเศษ!AB57)</f>
        <v>0</v>
      </c>
      <c r="AC57" s="9">
        <f>AVERAGE(T1.2_1พิเศษ!AC57,T1.2_2พิเศษ!AC57)</f>
        <v>0</v>
      </c>
      <c r="AD57" s="125">
        <f>AVERAGE(T1.2_1พิเศษ!AD57,T1.2_2พิเศษ!AD57)</f>
        <v>0</v>
      </c>
      <c r="AE57" s="72">
        <f>AVERAGE(T1.2_1พิเศษ!AE57,T1.2_2พิเศษ!AE57)</f>
        <v>394.27499999999998</v>
      </c>
    </row>
    <row r="58" spans="1:31" s="1" customFormat="1" ht="18.95" customHeight="1" x14ac:dyDescent="0.2">
      <c r="A58" s="19"/>
      <c r="B58" s="20" t="s">
        <v>24</v>
      </c>
      <c r="C58" s="20"/>
      <c r="D58" s="21">
        <f>AVERAGE(T1.2_1พิเศษ!D58,T1.2_2พิเศษ!D58)</f>
        <v>0.62195255313519715</v>
      </c>
      <c r="E58" s="22">
        <f>AVERAGE(T1.2_1พิเศษ!E58,T1.2_2พิเศษ!E58)</f>
        <v>23.274525647532396</v>
      </c>
      <c r="F58" s="22">
        <f>AVERAGE(T1.2_1พิเศษ!F58,T1.2_2พิเศษ!F58)</f>
        <v>0</v>
      </c>
      <c r="G58" s="22">
        <f>AVERAGE(T1.2_1พิเศษ!G58,T1.2_2พิเศษ!G58)</f>
        <v>26.537988751919922</v>
      </c>
      <c r="H58" s="22">
        <f>AVERAGE(T1.2_1พิเศษ!H58,T1.2_2พิเศษ!H58)</f>
        <v>8.3250000000000011</v>
      </c>
      <c r="I58" s="22">
        <f>AVERAGE(T1.2_1พิเศษ!I58,T1.2_2พิเศษ!I58)</f>
        <v>14.406351025446149</v>
      </c>
      <c r="J58" s="22">
        <f>AVERAGE(T1.2_1พิเศษ!J58,T1.2_2พิเศษ!J58)</f>
        <v>35.478379008525607</v>
      </c>
      <c r="K58" s="22">
        <f>AVERAGE(T1.2_1พิเศษ!K58,T1.2_2พิเศษ!K58)</f>
        <v>0</v>
      </c>
      <c r="L58" s="22">
        <f>AVERAGE(T1.2_1พิเศษ!L58,T1.2_2พิเศษ!L58)</f>
        <v>0</v>
      </c>
      <c r="M58" s="22">
        <f>AVERAGE(T1.2_1พิเศษ!M58,T1.2_2พิเศษ!M58)</f>
        <v>77.430576905676276</v>
      </c>
      <c r="N58" s="22">
        <f>AVERAGE(T1.2_1พิเศษ!N58,T1.2_2พิเศษ!N58)</f>
        <v>1737.5106272245066</v>
      </c>
      <c r="O58" s="22">
        <f>AVERAGE(T1.2_1พิเศษ!O58,T1.2_2พิเศษ!O58)</f>
        <v>0</v>
      </c>
      <c r="P58" s="22">
        <f>AVERAGE(T1.2_1พิเศษ!P58,T1.2_2พิเศษ!P58)</f>
        <v>32.942043079452553</v>
      </c>
      <c r="Q58" s="22">
        <f>AVERAGE(T1.2_1พิเศษ!Q58,T1.2_2พิเศษ!Q58)</f>
        <v>0</v>
      </c>
      <c r="R58" s="22">
        <f>AVERAGE(T1.2_1พิเศษ!R58,T1.2_2พิเศษ!R58)</f>
        <v>0</v>
      </c>
      <c r="S58" s="22">
        <f>AVERAGE(T1.2_1พิเศษ!S58,T1.2_2พิเศษ!S58)</f>
        <v>0</v>
      </c>
      <c r="T58" s="23">
        <f>AVERAGE(T1.2_1พิเศษ!T58,T1.2_2พิเศษ!T58)</f>
        <v>0.6312690267671579</v>
      </c>
      <c r="U58" s="73">
        <f>AVERAGE(T1.2_1พิเศษ!U58,T1.2_2พิเศษ!U58)</f>
        <v>1957.158713222962</v>
      </c>
      <c r="V58" s="21">
        <f>AVERAGE(T1.2_1พิเศษ!V58,T1.2_2พิเศษ!V58)</f>
        <v>0</v>
      </c>
      <c r="W58" s="22">
        <f>AVERAGE(T1.2_1พิเศษ!W58,T1.2_2พิเศษ!W58)</f>
        <v>0</v>
      </c>
      <c r="X58" s="22">
        <f>AVERAGE(T1.2_1พิเศษ!X58,T1.2_2พิเศษ!X58)</f>
        <v>0</v>
      </c>
      <c r="Y58" s="22">
        <f>AVERAGE(T1.2_1พิเศษ!Y58,T1.2_2พิเศษ!Y58)</f>
        <v>0</v>
      </c>
      <c r="Z58" s="22">
        <f>AVERAGE(T1.2_1พิเศษ!Z58,T1.2_2พิเศษ!Z58)</f>
        <v>0</v>
      </c>
      <c r="AA58" s="22">
        <f>AVERAGE(T1.2_1พิเศษ!AA58,T1.2_2พิเศษ!AA58)</f>
        <v>0</v>
      </c>
      <c r="AB58" s="22">
        <f>AVERAGE(T1.2_1พิเศษ!AB58,T1.2_2พิเศษ!AB58)</f>
        <v>0</v>
      </c>
      <c r="AC58" s="22">
        <f>AVERAGE(T1.2_1พิเศษ!AC58,T1.2_2พิเศษ!AC58)</f>
        <v>0</v>
      </c>
      <c r="AD58" s="126">
        <f>AVERAGE(T1.2_1พิเศษ!AD58,T1.2_2พิเศษ!AD58)</f>
        <v>0</v>
      </c>
      <c r="AE58" s="74">
        <f>AVERAGE(T1.2_1พิเศษ!AE58,T1.2_2พิเศษ!AE58)</f>
        <v>1957.158713222962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f>AVERAGE(T1.2_1พิเศษ!D59,T1.2_2พิเศษ!D59)</f>
        <v>0</v>
      </c>
      <c r="E59" s="16">
        <f>AVERAGE(T1.2_1พิเศษ!E59,T1.2_2พิเศษ!E59)</f>
        <v>0</v>
      </c>
      <c r="F59" s="16">
        <f>AVERAGE(T1.2_1พิเศษ!F59,T1.2_2พิเศษ!F59)</f>
        <v>0</v>
      </c>
      <c r="G59" s="16">
        <f>AVERAGE(T1.2_1พิเศษ!G59,T1.2_2พิเศษ!G59)</f>
        <v>0</v>
      </c>
      <c r="H59" s="16">
        <f>AVERAGE(T1.2_1พิเศษ!H59,T1.2_2พิเศษ!H59)</f>
        <v>0</v>
      </c>
      <c r="I59" s="16">
        <f>AVERAGE(T1.2_1พิเศษ!I59,T1.2_2พิเศษ!I59)</f>
        <v>0</v>
      </c>
      <c r="J59" s="16">
        <f>AVERAGE(T1.2_1พิเศษ!J59,T1.2_2พิเศษ!J59)</f>
        <v>0</v>
      </c>
      <c r="K59" s="16">
        <f>AVERAGE(T1.2_1พิเศษ!K59,T1.2_2พิเศษ!K59)</f>
        <v>0</v>
      </c>
      <c r="L59" s="16">
        <f>AVERAGE(T1.2_1พิเศษ!L59,T1.2_2พิเศษ!L59)</f>
        <v>0</v>
      </c>
      <c r="M59" s="16">
        <f>AVERAGE(T1.2_1พิเศษ!M59,T1.2_2พิเศษ!M59)</f>
        <v>0</v>
      </c>
      <c r="N59" s="16">
        <f>AVERAGE(T1.2_1พิเศษ!N59,T1.2_2พิเศษ!N59)</f>
        <v>0</v>
      </c>
      <c r="O59" s="16">
        <f>AVERAGE(T1.2_1พิเศษ!O59,T1.2_2พิเศษ!O59)</f>
        <v>0</v>
      </c>
      <c r="P59" s="16">
        <f>AVERAGE(T1.2_1พิเศษ!P59,T1.2_2พิเศษ!P59)</f>
        <v>0</v>
      </c>
      <c r="Q59" s="16">
        <f>AVERAGE(T1.2_1พิเศษ!Q59,T1.2_2พิเศษ!Q59)</f>
        <v>0</v>
      </c>
      <c r="R59" s="16">
        <f>AVERAGE(T1.2_1พิเศษ!R59,T1.2_2พิเศษ!R59)</f>
        <v>0</v>
      </c>
      <c r="S59" s="16">
        <f>AVERAGE(T1.2_1พิเศษ!S59,T1.2_2พิเศษ!S59)</f>
        <v>0</v>
      </c>
      <c r="T59" s="17">
        <f>AVERAGE(T1.2_1พิเศษ!T59,T1.2_2พิเศษ!T59)</f>
        <v>0</v>
      </c>
      <c r="U59" s="71">
        <f>AVERAGE(T1.2_1พิเศษ!U59,T1.2_2พิเศษ!U59)</f>
        <v>0</v>
      </c>
      <c r="V59" s="15">
        <f>AVERAGE(T1.2_1พิเศษ!V59,T1.2_2พิเศษ!V59)</f>
        <v>0</v>
      </c>
      <c r="W59" s="16">
        <f>AVERAGE(T1.2_1พิเศษ!W59,T1.2_2พิเศษ!W59)</f>
        <v>0</v>
      </c>
      <c r="X59" s="16">
        <f>AVERAGE(T1.2_1พิเศษ!X59,T1.2_2พิเศษ!X59)</f>
        <v>0</v>
      </c>
      <c r="Y59" s="16">
        <f>AVERAGE(T1.2_1พิเศษ!Y59,T1.2_2พิเศษ!Y59)</f>
        <v>0</v>
      </c>
      <c r="Z59" s="16">
        <f>AVERAGE(T1.2_1พิเศษ!Z59,T1.2_2พิเศษ!Z59)</f>
        <v>0</v>
      </c>
      <c r="AA59" s="16">
        <f>AVERAGE(T1.2_1พิเศษ!AA59,T1.2_2พิเศษ!AA59)</f>
        <v>0</v>
      </c>
      <c r="AB59" s="16">
        <f>AVERAGE(T1.2_1พิเศษ!AB59,T1.2_2พิเศษ!AB59)</f>
        <v>0</v>
      </c>
      <c r="AC59" s="16">
        <f>AVERAGE(T1.2_1พิเศษ!AC59,T1.2_2พิเศษ!AC59)</f>
        <v>0</v>
      </c>
      <c r="AD59" s="124">
        <f>AVERAGE(T1.2_1พิเศษ!AD59,T1.2_2พิเศษ!AD59)</f>
        <v>0</v>
      </c>
      <c r="AE59" s="71">
        <f>AVERAGE(T1.2_1พิเศษ!AE59,T1.2_2พิเศษ!AE59)</f>
        <v>0</v>
      </c>
    </row>
    <row r="60" spans="1:31" s="1" customFormat="1" ht="18.95" customHeight="1" x14ac:dyDescent="0.2">
      <c r="A60" s="18"/>
      <c r="B60" s="7"/>
      <c r="C60" s="7" t="s">
        <v>21</v>
      </c>
      <c r="D60" s="8">
        <f>AVERAGE(T1.2_1พิเศษ!D60,T1.2_2พิเศษ!D60)</f>
        <v>0</v>
      </c>
      <c r="E60" s="9">
        <f>AVERAGE(T1.2_1พิเศษ!E60,T1.2_2พิเศษ!E60)</f>
        <v>0</v>
      </c>
      <c r="F60" s="9">
        <f>AVERAGE(T1.2_1พิเศษ!F60,T1.2_2พิเศษ!F60)</f>
        <v>0</v>
      </c>
      <c r="G60" s="9">
        <f>AVERAGE(T1.2_1พิเศษ!G60,T1.2_2พิเศษ!G60)</f>
        <v>0</v>
      </c>
      <c r="H60" s="9">
        <f>AVERAGE(T1.2_1พิเศษ!H60,T1.2_2พิเศษ!H60)</f>
        <v>0</v>
      </c>
      <c r="I60" s="9">
        <f>AVERAGE(T1.2_1พิเศษ!I60,T1.2_2พิเศษ!I60)</f>
        <v>0</v>
      </c>
      <c r="J60" s="9">
        <f>AVERAGE(T1.2_1พิเศษ!J60,T1.2_2พิเศษ!J60)</f>
        <v>0</v>
      </c>
      <c r="K60" s="9">
        <f>AVERAGE(T1.2_1พิเศษ!K60,T1.2_2พิเศษ!K60)</f>
        <v>0</v>
      </c>
      <c r="L60" s="9">
        <f>AVERAGE(T1.2_1พิเศษ!L60,T1.2_2พิเศษ!L60)</f>
        <v>0</v>
      </c>
      <c r="M60" s="9">
        <f>AVERAGE(T1.2_1พิเศษ!M60,T1.2_2พิเศษ!M60)</f>
        <v>0</v>
      </c>
      <c r="N60" s="9">
        <f>AVERAGE(T1.2_1พิเศษ!N60,T1.2_2พิเศษ!N60)</f>
        <v>0</v>
      </c>
      <c r="O60" s="9">
        <f>AVERAGE(T1.2_1พิเศษ!O60,T1.2_2พิเศษ!O60)</f>
        <v>0</v>
      </c>
      <c r="P60" s="9">
        <f>AVERAGE(T1.2_1พิเศษ!P60,T1.2_2พิเศษ!P60)</f>
        <v>0</v>
      </c>
      <c r="Q60" s="9">
        <f>AVERAGE(T1.2_1พิเศษ!Q60,T1.2_2พิเศษ!Q60)</f>
        <v>0</v>
      </c>
      <c r="R60" s="9">
        <f>AVERAGE(T1.2_1พิเศษ!R60,T1.2_2พิเศษ!R60)</f>
        <v>0</v>
      </c>
      <c r="S60" s="9">
        <f>AVERAGE(T1.2_1พิเศษ!S60,T1.2_2พิเศษ!S60)</f>
        <v>0</v>
      </c>
      <c r="T60" s="10">
        <f>AVERAGE(T1.2_1พิเศษ!T60,T1.2_2พิเศษ!T60)</f>
        <v>0</v>
      </c>
      <c r="U60" s="72">
        <f>AVERAGE(T1.2_1พิเศษ!U60,T1.2_2พิเศษ!U60)</f>
        <v>0</v>
      </c>
      <c r="V60" s="8">
        <f>AVERAGE(T1.2_1พิเศษ!V60,T1.2_2พิเศษ!V60)</f>
        <v>0</v>
      </c>
      <c r="W60" s="9">
        <f>AVERAGE(T1.2_1พิเศษ!W60,T1.2_2พิเศษ!W60)</f>
        <v>0</v>
      </c>
      <c r="X60" s="9">
        <f>AVERAGE(T1.2_1พิเศษ!X60,T1.2_2พิเศษ!X60)</f>
        <v>0</v>
      </c>
      <c r="Y60" s="9">
        <f>AVERAGE(T1.2_1พิเศษ!Y60,T1.2_2พิเศษ!Y60)</f>
        <v>0</v>
      </c>
      <c r="Z60" s="9">
        <f>AVERAGE(T1.2_1พิเศษ!Z60,T1.2_2พิเศษ!Z60)</f>
        <v>0</v>
      </c>
      <c r="AA60" s="9">
        <f>AVERAGE(T1.2_1พิเศษ!AA60,T1.2_2พิเศษ!AA60)</f>
        <v>0</v>
      </c>
      <c r="AB60" s="9">
        <f>AVERAGE(T1.2_1พิเศษ!AB60,T1.2_2พิเศษ!AB60)</f>
        <v>0</v>
      </c>
      <c r="AC60" s="9">
        <f>AVERAGE(T1.2_1พิเศษ!AC60,T1.2_2พิเศษ!AC60)</f>
        <v>0</v>
      </c>
      <c r="AD60" s="125">
        <f>AVERAGE(T1.2_1พิเศษ!AD60,T1.2_2พิเศษ!AD60)</f>
        <v>0</v>
      </c>
      <c r="AE60" s="72">
        <f>AVERAGE(T1.2_1พิเศษ!AE60,T1.2_2พิเศษ!AE60)</f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f>AVERAGE(T1.2_1พิเศษ!D61,T1.2_2พิเศษ!D61)</f>
        <v>0</v>
      </c>
      <c r="E61" s="9">
        <f>AVERAGE(T1.2_1พิเศษ!E61,T1.2_2พิเศษ!E61)</f>
        <v>0</v>
      </c>
      <c r="F61" s="9">
        <f>AVERAGE(T1.2_1พิเศษ!F61,T1.2_2พิเศษ!F61)</f>
        <v>0</v>
      </c>
      <c r="G61" s="9">
        <f>AVERAGE(T1.2_1พิเศษ!G61,T1.2_2พิเศษ!G61)</f>
        <v>0</v>
      </c>
      <c r="H61" s="9">
        <f>AVERAGE(T1.2_1พิเศษ!H61,T1.2_2พิเศษ!H61)</f>
        <v>0</v>
      </c>
      <c r="I61" s="9">
        <f>AVERAGE(T1.2_1พิเศษ!I61,T1.2_2พิเศษ!I61)</f>
        <v>0</v>
      </c>
      <c r="J61" s="9">
        <f>AVERAGE(T1.2_1พิเศษ!J61,T1.2_2พิเศษ!J61)</f>
        <v>0</v>
      </c>
      <c r="K61" s="9">
        <f>AVERAGE(T1.2_1พิเศษ!K61,T1.2_2พิเศษ!K61)</f>
        <v>0</v>
      </c>
      <c r="L61" s="9">
        <f>AVERAGE(T1.2_1พิเศษ!L61,T1.2_2พิเศษ!L61)</f>
        <v>0</v>
      </c>
      <c r="M61" s="9">
        <f>AVERAGE(T1.2_1พิเศษ!M61,T1.2_2พิเศษ!M61)</f>
        <v>0</v>
      </c>
      <c r="N61" s="9">
        <f>AVERAGE(T1.2_1พิเศษ!N61,T1.2_2พิเศษ!N61)</f>
        <v>0</v>
      </c>
      <c r="O61" s="9">
        <f>AVERAGE(T1.2_1พิเศษ!O61,T1.2_2พิเศษ!O61)</f>
        <v>0</v>
      </c>
      <c r="P61" s="9">
        <f>AVERAGE(T1.2_1พิเศษ!P61,T1.2_2พิเศษ!P61)</f>
        <v>0</v>
      </c>
      <c r="Q61" s="9">
        <f>AVERAGE(T1.2_1พิเศษ!Q61,T1.2_2พิเศษ!Q61)</f>
        <v>0</v>
      </c>
      <c r="R61" s="9">
        <f>AVERAGE(T1.2_1พิเศษ!R61,T1.2_2พิเศษ!R61)</f>
        <v>0</v>
      </c>
      <c r="S61" s="9">
        <f>AVERAGE(T1.2_1พิเศษ!S61,T1.2_2พิเศษ!S61)</f>
        <v>0</v>
      </c>
      <c r="T61" s="10">
        <f>AVERAGE(T1.2_1พิเศษ!T61,T1.2_2พิเศษ!T61)</f>
        <v>0</v>
      </c>
      <c r="U61" s="72">
        <f>AVERAGE(T1.2_1พิเศษ!U61,T1.2_2พิเศษ!U61)</f>
        <v>0</v>
      </c>
      <c r="V61" s="8">
        <f>AVERAGE(T1.2_1พิเศษ!V61,T1.2_2พิเศษ!V61)</f>
        <v>0</v>
      </c>
      <c r="W61" s="9">
        <f>AVERAGE(T1.2_1พิเศษ!W61,T1.2_2พิเศษ!W61)</f>
        <v>0</v>
      </c>
      <c r="X61" s="9">
        <f>AVERAGE(T1.2_1พิเศษ!X61,T1.2_2พิเศษ!X61)</f>
        <v>0</v>
      </c>
      <c r="Y61" s="9">
        <f>AVERAGE(T1.2_1พิเศษ!Y61,T1.2_2พิเศษ!Y61)</f>
        <v>0</v>
      </c>
      <c r="Z61" s="9">
        <f>AVERAGE(T1.2_1พิเศษ!Z61,T1.2_2พิเศษ!Z61)</f>
        <v>0</v>
      </c>
      <c r="AA61" s="9">
        <f>AVERAGE(T1.2_1พิเศษ!AA61,T1.2_2พิเศษ!AA61)</f>
        <v>0</v>
      </c>
      <c r="AB61" s="9">
        <f>AVERAGE(T1.2_1พิเศษ!AB61,T1.2_2พิเศษ!AB61)</f>
        <v>0</v>
      </c>
      <c r="AC61" s="9">
        <f>AVERAGE(T1.2_1พิเศษ!AC61,T1.2_2พิเศษ!AC61)</f>
        <v>0</v>
      </c>
      <c r="AD61" s="125">
        <f>AVERAGE(T1.2_1พิเศษ!AD61,T1.2_2พิเศษ!AD61)</f>
        <v>0</v>
      </c>
      <c r="AE61" s="72">
        <f>AVERAGE(T1.2_1พิเศษ!AE61,T1.2_2พิเศษ!AE61)</f>
        <v>0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f>AVERAGE(T1.2_1พิเศษ!D62,T1.2_2พิเศษ!D62)</f>
        <v>0</v>
      </c>
      <c r="E62" s="9">
        <f>AVERAGE(T1.2_1พิเศษ!E62,T1.2_2พิเศษ!E62)</f>
        <v>0</v>
      </c>
      <c r="F62" s="9">
        <f>AVERAGE(T1.2_1พิเศษ!F62,T1.2_2พิเศษ!F62)</f>
        <v>0</v>
      </c>
      <c r="G62" s="9">
        <f>AVERAGE(T1.2_1พิเศษ!G62,T1.2_2พิเศษ!G62)</f>
        <v>0</v>
      </c>
      <c r="H62" s="9">
        <f>AVERAGE(T1.2_1พิเศษ!H62,T1.2_2พิเศษ!H62)</f>
        <v>0</v>
      </c>
      <c r="I62" s="9">
        <f>AVERAGE(T1.2_1พิเศษ!I62,T1.2_2พิเศษ!I62)</f>
        <v>0</v>
      </c>
      <c r="J62" s="9">
        <f>AVERAGE(T1.2_1พิเศษ!J62,T1.2_2พิเศษ!J62)</f>
        <v>0</v>
      </c>
      <c r="K62" s="9">
        <f>AVERAGE(T1.2_1พิเศษ!K62,T1.2_2พิเศษ!K62)</f>
        <v>0</v>
      </c>
      <c r="L62" s="9">
        <f>AVERAGE(T1.2_1พิเศษ!L62,T1.2_2พิเศษ!L62)</f>
        <v>0</v>
      </c>
      <c r="M62" s="9">
        <f>AVERAGE(T1.2_1พิเศษ!M62,T1.2_2พิเศษ!M62)</f>
        <v>0</v>
      </c>
      <c r="N62" s="9">
        <f>AVERAGE(T1.2_1พิเศษ!N62,T1.2_2พิเศษ!N62)</f>
        <v>0</v>
      </c>
      <c r="O62" s="9">
        <f>AVERAGE(T1.2_1พิเศษ!O62,T1.2_2พิเศษ!O62)</f>
        <v>12.25</v>
      </c>
      <c r="P62" s="9">
        <f>AVERAGE(T1.2_1พิเศษ!P62,T1.2_2พิเศษ!P62)</f>
        <v>0</v>
      </c>
      <c r="Q62" s="9">
        <f>AVERAGE(T1.2_1พิเศษ!Q62,T1.2_2พิเศษ!Q62)</f>
        <v>0</v>
      </c>
      <c r="R62" s="9">
        <f>AVERAGE(T1.2_1พิเศษ!R62,T1.2_2พิเศษ!R62)</f>
        <v>0</v>
      </c>
      <c r="S62" s="9">
        <f>AVERAGE(T1.2_1พิเศษ!S62,T1.2_2พิเศษ!S62)</f>
        <v>0</v>
      </c>
      <c r="T62" s="10">
        <f>AVERAGE(T1.2_1พิเศษ!T62,T1.2_2พิเศษ!T62)</f>
        <v>0</v>
      </c>
      <c r="U62" s="72">
        <f>AVERAGE(T1.2_1พิเศษ!U62,T1.2_2พิเศษ!U62)</f>
        <v>12.25</v>
      </c>
      <c r="V62" s="8">
        <f>AVERAGE(T1.2_1พิเศษ!V62,T1.2_2พิเศษ!V62)</f>
        <v>0</v>
      </c>
      <c r="W62" s="9">
        <f>AVERAGE(T1.2_1พิเศษ!W62,T1.2_2พิเศษ!W62)</f>
        <v>0</v>
      </c>
      <c r="X62" s="9">
        <f>AVERAGE(T1.2_1พิเศษ!X62,T1.2_2พิเศษ!X62)</f>
        <v>0</v>
      </c>
      <c r="Y62" s="9">
        <f>AVERAGE(T1.2_1พิเศษ!Y62,T1.2_2พิเศษ!Y62)</f>
        <v>0</v>
      </c>
      <c r="Z62" s="9">
        <f>AVERAGE(T1.2_1พิเศษ!Z62,T1.2_2พิเศษ!Z62)</f>
        <v>0</v>
      </c>
      <c r="AA62" s="9">
        <f>AVERAGE(T1.2_1พิเศษ!AA62,T1.2_2พิเศษ!AA62)</f>
        <v>0</v>
      </c>
      <c r="AB62" s="9">
        <f>AVERAGE(T1.2_1พิเศษ!AB62,T1.2_2พิเศษ!AB62)</f>
        <v>0</v>
      </c>
      <c r="AC62" s="9">
        <f>AVERAGE(T1.2_1พิเศษ!AC62,T1.2_2พิเศษ!AC62)</f>
        <v>0</v>
      </c>
      <c r="AD62" s="125">
        <f>AVERAGE(T1.2_1พิเศษ!AD62,T1.2_2พิเศษ!AD62)</f>
        <v>0</v>
      </c>
      <c r="AE62" s="72">
        <f>AVERAGE(T1.2_1พิเศษ!AE62,T1.2_2พิเศษ!AE62)</f>
        <v>12.25</v>
      </c>
    </row>
    <row r="63" spans="1:31" s="1" customFormat="1" ht="18.95" customHeight="1" x14ac:dyDescent="0.2">
      <c r="A63" s="18"/>
      <c r="B63" s="7"/>
      <c r="C63" s="7" t="s">
        <v>23</v>
      </c>
      <c r="D63" s="8">
        <f>AVERAGE(T1.2_1พิเศษ!D63,T1.2_2พิเศษ!D63)</f>
        <v>0</v>
      </c>
      <c r="E63" s="9">
        <f>AVERAGE(T1.2_1พิเศษ!E63,T1.2_2พิเศษ!E63)</f>
        <v>0</v>
      </c>
      <c r="F63" s="9">
        <f>AVERAGE(T1.2_1พิเศษ!F63,T1.2_2พิเศษ!F63)</f>
        <v>0</v>
      </c>
      <c r="G63" s="9">
        <f>AVERAGE(T1.2_1พิเศษ!G63,T1.2_2พิเศษ!G63)</f>
        <v>0</v>
      </c>
      <c r="H63" s="9">
        <f>AVERAGE(T1.2_1พิเศษ!H63,T1.2_2พิเศษ!H63)</f>
        <v>0</v>
      </c>
      <c r="I63" s="9">
        <f>AVERAGE(T1.2_1พิเศษ!I63,T1.2_2พิเศษ!I63)</f>
        <v>0</v>
      </c>
      <c r="J63" s="9">
        <f>AVERAGE(T1.2_1พิเศษ!J63,T1.2_2พิเศษ!J63)</f>
        <v>0</v>
      </c>
      <c r="K63" s="9">
        <f>AVERAGE(T1.2_1พิเศษ!K63,T1.2_2พิเศษ!K63)</f>
        <v>0</v>
      </c>
      <c r="L63" s="9">
        <f>AVERAGE(T1.2_1พิเศษ!L63,T1.2_2พิเศษ!L63)</f>
        <v>0</v>
      </c>
      <c r="M63" s="9">
        <f>AVERAGE(T1.2_1พิเศษ!M63,T1.2_2พิเศษ!M63)</f>
        <v>0</v>
      </c>
      <c r="N63" s="9">
        <f>AVERAGE(T1.2_1พิเศษ!N63,T1.2_2พิเศษ!N63)</f>
        <v>0</v>
      </c>
      <c r="O63" s="9">
        <f>AVERAGE(T1.2_1พิเศษ!O63,T1.2_2พิเศษ!O63)</f>
        <v>12.25</v>
      </c>
      <c r="P63" s="9">
        <f>AVERAGE(T1.2_1พิเศษ!P63,T1.2_2พิเศษ!P63)</f>
        <v>0</v>
      </c>
      <c r="Q63" s="9">
        <f>AVERAGE(T1.2_1พิเศษ!Q63,T1.2_2พิเศษ!Q63)</f>
        <v>0</v>
      </c>
      <c r="R63" s="9">
        <f>AVERAGE(T1.2_1พิเศษ!R63,T1.2_2พิเศษ!R63)</f>
        <v>0</v>
      </c>
      <c r="S63" s="9">
        <f>AVERAGE(T1.2_1พิเศษ!S63,T1.2_2พิเศษ!S63)</f>
        <v>0</v>
      </c>
      <c r="T63" s="10">
        <f>AVERAGE(T1.2_1พิเศษ!T63,T1.2_2พิเศษ!T63)</f>
        <v>0</v>
      </c>
      <c r="U63" s="72">
        <f>AVERAGE(T1.2_1พิเศษ!U63,T1.2_2พิเศษ!U63)</f>
        <v>12.25</v>
      </c>
      <c r="V63" s="8">
        <f>AVERAGE(T1.2_1พิเศษ!V63,T1.2_2พิเศษ!V63)</f>
        <v>0</v>
      </c>
      <c r="W63" s="9">
        <f>AVERAGE(T1.2_1พิเศษ!W63,T1.2_2พิเศษ!W63)</f>
        <v>0</v>
      </c>
      <c r="X63" s="9">
        <f>AVERAGE(T1.2_1พิเศษ!X63,T1.2_2พิเศษ!X63)</f>
        <v>0</v>
      </c>
      <c r="Y63" s="9">
        <f>AVERAGE(T1.2_1พิเศษ!Y63,T1.2_2พิเศษ!Y63)</f>
        <v>0</v>
      </c>
      <c r="Z63" s="9">
        <f>AVERAGE(T1.2_1พิเศษ!Z63,T1.2_2พิเศษ!Z63)</f>
        <v>0</v>
      </c>
      <c r="AA63" s="9">
        <f>AVERAGE(T1.2_1พิเศษ!AA63,T1.2_2พิเศษ!AA63)</f>
        <v>0</v>
      </c>
      <c r="AB63" s="9">
        <f>AVERAGE(T1.2_1พิเศษ!AB63,T1.2_2พิเศษ!AB63)</f>
        <v>0</v>
      </c>
      <c r="AC63" s="9">
        <f>AVERAGE(T1.2_1พิเศษ!AC63,T1.2_2พิเศษ!AC63)</f>
        <v>0</v>
      </c>
      <c r="AD63" s="125">
        <f>AVERAGE(T1.2_1พิเศษ!AD63,T1.2_2พิเศษ!AD63)</f>
        <v>0</v>
      </c>
      <c r="AE63" s="72">
        <f>AVERAGE(T1.2_1พิเศษ!AE63,T1.2_2พิเศษ!AE63)</f>
        <v>12.25</v>
      </c>
    </row>
    <row r="64" spans="1:31" s="1" customFormat="1" ht="18.95" customHeight="1" x14ac:dyDescent="0.2">
      <c r="A64" s="19"/>
      <c r="B64" s="20" t="s">
        <v>24</v>
      </c>
      <c r="C64" s="20"/>
      <c r="D64" s="21">
        <f>AVERAGE(T1.2_1พิเศษ!D64,T1.2_2พิเศษ!D64)</f>
        <v>0</v>
      </c>
      <c r="E64" s="22">
        <f>AVERAGE(T1.2_1พิเศษ!E64,T1.2_2พิเศษ!E64)</f>
        <v>0</v>
      </c>
      <c r="F64" s="22">
        <f>AVERAGE(T1.2_1พิเศษ!F64,T1.2_2พิเศษ!F64)</f>
        <v>0</v>
      </c>
      <c r="G64" s="22">
        <f>AVERAGE(T1.2_1พิเศษ!G64,T1.2_2พิเศษ!G64)</f>
        <v>0</v>
      </c>
      <c r="H64" s="22">
        <f>AVERAGE(T1.2_1พิเศษ!H64,T1.2_2พิเศษ!H64)</f>
        <v>0</v>
      </c>
      <c r="I64" s="22">
        <f>AVERAGE(T1.2_1พิเศษ!I64,T1.2_2พิเศษ!I64)</f>
        <v>0</v>
      </c>
      <c r="J64" s="22">
        <f>AVERAGE(T1.2_1พิเศษ!J64,T1.2_2พิเศษ!J64)</f>
        <v>0</v>
      </c>
      <c r="K64" s="22">
        <f>AVERAGE(T1.2_1พิเศษ!K64,T1.2_2พิเศษ!K64)</f>
        <v>0</v>
      </c>
      <c r="L64" s="22">
        <f>AVERAGE(T1.2_1พิเศษ!L64,T1.2_2พิเศษ!L64)</f>
        <v>0</v>
      </c>
      <c r="M64" s="22">
        <f>AVERAGE(T1.2_1พิเศษ!M64,T1.2_2พิเศษ!M64)</f>
        <v>0</v>
      </c>
      <c r="N64" s="22">
        <f>AVERAGE(T1.2_1พิเศษ!N64,T1.2_2พิเศษ!N64)</f>
        <v>0</v>
      </c>
      <c r="O64" s="22">
        <f>AVERAGE(T1.2_1พิเศษ!O64,T1.2_2พิเศษ!O64)</f>
        <v>12.25</v>
      </c>
      <c r="P64" s="22">
        <f>AVERAGE(T1.2_1พิเศษ!P64,T1.2_2พิเศษ!P64)</f>
        <v>0</v>
      </c>
      <c r="Q64" s="22">
        <f>AVERAGE(T1.2_1พิเศษ!Q64,T1.2_2พิเศษ!Q64)</f>
        <v>0</v>
      </c>
      <c r="R64" s="22">
        <f>AVERAGE(T1.2_1พิเศษ!R64,T1.2_2พิเศษ!R64)</f>
        <v>0</v>
      </c>
      <c r="S64" s="22">
        <f>AVERAGE(T1.2_1พิเศษ!S64,T1.2_2พิเศษ!S64)</f>
        <v>0</v>
      </c>
      <c r="T64" s="23">
        <f>AVERAGE(T1.2_1พิเศษ!T64,T1.2_2พิเศษ!T64)</f>
        <v>0</v>
      </c>
      <c r="U64" s="73">
        <f>AVERAGE(T1.2_1พิเศษ!U64,T1.2_2พิเศษ!U64)</f>
        <v>12.25</v>
      </c>
      <c r="V64" s="21">
        <f>AVERAGE(T1.2_1พิเศษ!V64,T1.2_2พิเศษ!V64)</f>
        <v>0</v>
      </c>
      <c r="W64" s="22">
        <f>AVERAGE(T1.2_1พิเศษ!W64,T1.2_2พิเศษ!W64)</f>
        <v>0</v>
      </c>
      <c r="X64" s="22">
        <f>AVERAGE(T1.2_1พิเศษ!X64,T1.2_2พิเศษ!X64)</f>
        <v>0</v>
      </c>
      <c r="Y64" s="22">
        <f>AVERAGE(T1.2_1พิเศษ!Y64,T1.2_2พิเศษ!Y64)</f>
        <v>0</v>
      </c>
      <c r="Z64" s="22">
        <f>AVERAGE(T1.2_1พิเศษ!Z64,T1.2_2พิเศษ!Z64)</f>
        <v>0</v>
      </c>
      <c r="AA64" s="22">
        <f>AVERAGE(T1.2_1พิเศษ!AA64,T1.2_2พิเศษ!AA64)</f>
        <v>0</v>
      </c>
      <c r="AB64" s="22">
        <f>AVERAGE(T1.2_1พิเศษ!AB64,T1.2_2พิเศษ!AB64)</f>
        <v>0</v>
      </c>
      <c r="AC64" s="22">
        <f>AVERAGE(T1.2_1พิเศษ!AC64,T1.2_2พิเศษ!AC64)</f>
        <v>0</v>
      </c>
      <c r="AD64" s="126">
        <f>AVERAGE(T1.2_1พิเศษ!AD64,T1.2_2พิเศษ!AD64)</f>
        <v>0</v>
      </c>
      <c r="AE64" s="74">
        <f>AVERAGE(T1.2_1พิเศษ!AE64,T1.2_2พิเศษ!AE64)</f>
        <v>12.25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f>AVERAGE(T1.2_1พิเศษ!D65,T1.2_2พิเศษ!D65)</f>
        <v>0.46542504148995018</v>
      </c>
      <c r="E65" s="16">
        <f>AVERAGE(T1.2_1พิเศษ!E65,T1.2_2พิเศษ!E65)</f>
        <v>0.44462474645030425</v>
      </c>
      <c r="F65" s="16">
        <f>AVERAGE(T1.2_1พิเศษ!F65,T1.2_2พิเศษ!F65)</f>
        <v>0</v>
      </c>
      <c r="G65" s="16">
        <f>AVERAGE(T1.2_1พิเศษ!G65,T1.2_2พิเศษ!G65)</f>
        <v>0.7075050709939148</v>
      </c>
      <c r="H65" s="16">
        <f>AVERAGE(T1.2_1พิเศษ!H65,T1.2_2พิเศษ!H65)</f>
        <v>0</v>
      </c>
      <c r="I65" s="16">
        <f>AVERAGE(T1.2_1พิเศษ!I65,T1.2_2พิเศษ!I65)</f>
        <v>12.53742393509128</v>
      </c>
      <c r="J65" s="16">
        <f>AVERAGE(T1.2_1พิเศษ!J65,T1.2_2พิเศษ!J65)</f>
        <v>5.4798082242301298</v>
      </c>
      <c r="K65" s="16">
        <f>AVERAGE(T1.2_1พิเศษ!K65,T1.2_2พิเศษ!K65)</f>
        <v>0</v>
      </c>
      <c r="L65" s="16">
        <f>AVERAGE(T1.2_1พิเศษ!L65,T1.2_2พิเศษ!L65)</f>
        <v>0</v>
      </c>
      <c r="M65" s="16">
        <f>AVERAGE(T1.2_1พิเศษ!M65,T1.2_2พิเศษ!M65)</f>
        <v>2.0326203208556155</v>
      </c>
      <c r="N65" s="16">
        <f>AVERAGE(T1.2_1พิเศษ!N65,T1.2_2พิเศษ!N65)</f>
        <v>1.1886501936197675</v>
      </c>
      <c r="O65" s="16">
        <f>AVERAGE(T1.2_1พิเศษ!O65,T1.2_2พิเศษ!O65)</f>
        <v>0</v>
      </c>
      <c r="P65" s="16">
        <f>AVERAGE(T1.2_1พิเศษ!P65,T1.2_2พิเศษ!P65)</f>
        <v>376.73953531255756</v>
      </c>
      <c r="Q65" s="16">
        <f>AVERAGE(T1.2_1พิเศษ!Q65,T1.2_2พิเศษ!Q65)</f>
        <v>0</v>
      </c>
      <c r="R65" s="16">
        <f>AVERAGE(T1.2_1พิเศษ!R65,T1.2_2พิเศษ!R65)</f>
        <v>0</v>
      </c>
      <c r="S65" s="16">
        <f>AVERAGE(T1.2_1พิเศษ!S65,T1.2_2พิเศษ!S65)</f>
        <v>0</v>
      </c>
      <c r="T65" s="17">
        <f>AVERAGE(T1.2_1พิเศษ!T65,T1.2_2พิเศษ!T65)</f>
        <v>1.7119030057163931</v>
      </c>
      <c r="U65" s="71">
        <f>AVERAGE(T1.2_1พิเศษ!U65,T1.2_2พิเศษ!U65)</f>
        <v>401.307495851005</v>
      </c>
      <c r="V65" s="15">
        <f>AVERAGE(T1.2_1พิเศษ!V65,T1.2_2พิเศษ!V65)</f>
        <v>0</v>
      </c>
      <c r="W65" s="16">
        <f>AVERAGE(T1.2_1พิเศษ!W65,T1.2_2พิเศษ!W65)</f>
        <v>0</v>
      </c>
      <c r="X65" s="16">
        <f>AVERAGE(T1.2_1พิเศษ!X65,T1.2_2พิเศษ!X65)</f>
        <v>0</v>
      </c>
      <c r="Y65" s="16">
        <f>AVERAGE(T1.2_1พิเศษ!Y65,T1.2_2พิเศษ!Y65)</f>
        <v>0</v>
      </c>
      <c r="Z65" s="16">
        <f>AVERAGE(T1.2_1พิเศษ!Z65,T1.2_2พิเศษ!Z65)</f>
        <v>0</v>
      </c>
      <c r="AA65" s="16">
        <f>AVERAGE(T1.2_1พิเศษ!AA65,T1.2_2พิเศษ!AA65)</f>
        <v>0</v>
      </c>
      <c r="AB65" s="16">
        <f>AVERAGE(T1.2_1พิเศษ!AB65,T1.2_2พิเศษ!AB65)</f>
        <v>0</v>
      </c>
      <c r="AC65" s="16">
        <f>AVERAGE(T1.2_1พิเศษ!AC65,T1.2_2พิเศษ!AC65)</f>
        <v>0</v>
      </c>
      <c r="AD65" s="124">
        <f>AVERAGE(T1.2_1พิเศษ!AD65,T1.2_2พิเศษ!AD65)</f>
        <v>0</v>
      </c>
      <c r="AE65" s="71">
        <f>AVERAGE(T1.2_1พิเศษ!AE65,T1.2_2พิเศษ!AE65)</f>
        <v>401.307495851005</v>
      </c>
    </row>
    <row r="66" spans="1:31" s="1" customFormat="1" ht="18.95" customHeight="1" x14ac:dyDescent="0.2">
      <c r="A66" s="18"/>
      <c r="B66" s="7"/>
      <c r="C66" s="7" t="s">
        <v>21</v>
      </c>
      <c r="D66" s="8">
        <f>AVERAGE(T1.2_1พิเศษ!D66,T1.2_2พิเศษ!D66)</f>
        <v>0</v>
      </c>
      <c r="E66" s="9">
        <f>AVERAGE(T1.2_1พิเศษ!E66,T1.2_2พิเศษ!E66)</f>
        <v>0</v>
      </c>
      <c r="F66" s="9">
        <f>AVERAGE(T1.2_1พิเศษ!F66,T1.2_2พิเศษ!F66)</f>
        <v>0</v>
      </c>
      <c r="G66" s="9">
        <f>AVERAGE(T1.2_1พิเศษ!G66,T1.2_2พิเศษ!G66)</f>
        <v>0</v>
      </c>
      <c r="H66" s="9">
        <f>AVERAGE(T1.2_1พิเศษ!H66,T1.2_2พิเศษ!H66)</f>
        <v>0</v>
      </c>
      <c r="I66" s="9">
        <f>AVERAGE(T1.2_1พิเศษ!I66,T1.2_2พิเศษ!I66)</f>
        <v>0</v>
      </c>
      <c r="J66" s="9">
        <f>AVERAGE(T1.2_1พิเศษ!J66,T1.2_2พิเศษ!J66)</f>
        <v>0</v>
      </c>
      <c r="K66" s="9">
        <f>AVERAGE(T1.2_1พิเศษ!K66,T1.2_2พิเศษ!K66)</f>
        <v>0</v>
      </c>
      <c r="L66" s="9">
        <f>AVERAGE(T1.2_1พิเศษ!L66,T1.2_2พิเศษ!L66)</f>
        <v>0</v>
      </c>
      <c r="M66" s="9">
        <f>AVERAGE(T1.2_1พิเศษ!M66,T1.2_2พิเศษ!M66)</f>
        <v>0</v>
      </c>
      <c r="N66" s="9">
        <f>AVERAGE(T1.2_1พิเศษ!N66,T1.2_2พิเศษ!N66)</f>
        <v>0</v>
      </c>
      <c r="O66" s="9">
        <f>AVERAGE(T1.2_1พิเศษ!O66,T1.2_2พิเศษ!O66)</f>
        <v>0</v>
      </c>
      <c r="P66" s="9">
        <f>AVERAGE(T1.2_1พิเศษ!P66,T1.2_2พิเศษ!P66)</f>
        <v>0</v>
      </c>
      <c r="Q66" s="9">
        <f>AVERAGE(T1.2_1พิเศษ!Q66,T1.2_2พิเศษ!Q66)</f>
        <v>0</v>
      </c>
      <c r="R66" s="9">
        <f>AVERAGE(T1.2_1พิเศษ!R66,T1.2_2พิเศษ!R66)</f>
        <v>0</v>
      </c>
      <c r="S66" s="9">
        <f>AVERAGE(T1.2_1พิเศษ!S66,T1.2_2พิเศษ!S66)</f>
        <v>0</v>
      </c>
      <c r="T66" s="10">
        <f>AVERAGE(T1.2_1พิเศษ!T66,T1.2_2พิเศษ!T66)</f>
        <v>0</v>
      </c>
      <c r="U66" s="72">
        <f>AVERAGE(T1.2_1พิเศษ!U66,T1.2_2พิเศษ!U66)</f>
        <v>0</v>
      </c>
      <c r="V66" s="8">
        <f>AVERAGE(T1.2_1พิเศษ!V66,T1.2_2พิเศษ!V66)</f>
        <v>0</v>
      </c>
      <c r="W66" s="9">
        <f>AVERAGE(T1.2_1พิเศษ!W66,T1.2_2พิเศษ!W66)</f>
        <v>0</v>
      </c>
      <c r="X66" s="9">
        <f>AVERAGE(T1.2_1พิเศษ!X66,T1.2_2พิเศษ!X66)</f>
        <v>0</v>
      </c>
      <c r="Y66" s="9">
        <f>AVERAGE(T1.2_1พิเศษ!Y66,T1.2_2พิเศษ!Y66)</f>
        <v>0</v>
      </c>
      <c r="Z66" s="9">
        <f>AVERAGE(T1.2_1พิเศษ!Z66,T1.2_2พิเศษ!Z66)</f>
        <v>0</v>
      </c>
      <c r="AA66" s="9">
        <f>AVERAGE(T1.2_1พิเศษ!AA66,T1.2_2พิเศษ!AA66)</f>
        <v>0</v>
      </c>
      <c r="AB66" s="9">
        <f>AVERAGE(T1.2_1พิเศษ!AB66,T1.2_2พิเศษ!AB66)</f>
        <v>0</v>
      </c>
      <c r="AC66" s="9">
        <f>AVERAGE(T1.2_1พิเศษ!AC66,T1.2_2พิเศษ!AC66)</f>
        <v>0</v>
      </c>
      <c r="AD66" s="125">
        <f>AVERAGE(T1.2_1พิเศษ!AD66,T1.2_2พิเศษ!AD66)</f>
        <v>0</v>
      </c>
      <c r="AE66" s="72">
        <f>AVERAGE(T1.2_1พิเศษ!AE66,T1.2_2พิเศษ!AE66)</f>
        <v>0</v>
      </c>
    </row>
    <row r="67" spans="1:31" s="1" customFormat="1" ht="18.95" customHeight="1" x14ac:dyDescent="0.2">
      <c r="A67" s="18"/>
      <c r="B67" s="7"/>
      <c r="C67" s="7" t="s">
        <v>18</v>
      </c>
      <c r="D67" s="8">
        <f>AVERAGE(T1.2_1พิเศษ!D67,T1.2_2พิเศษ!D67)</f>
        <v>0.46542504148995018</v>
      </c>
      <c r="E67" s="9">
        <f>AVERAGE(T1.2_1พิเศษ!E67,T1.2_2พิเศษ!E67)</f>
        <v>0.44462474645030425</v>
      </c>
      <c r="F67" s="9">
        <f>AVERAGE(T1.2_1พิเศษ!F67,T1.2_2พิเศษ!F67)</f>
        <v>0</v>
      </c>
      <c r="G67" s="9">
        <f>AVERAGE(T1.2_1พิเศษ!G67,T1.2_2พิเศษ!G67)</f>
        <v>0.7075050709939148</v>
      </c>
      <c r="H67" s="9">
        <f>AVERAGE(T1.2_1พิเศษ!H67,T1.2_2พิเศษ!H67)</f>
        <v>0</v>
      </c>
      <c r="I67" s="9">
        <f>AVERAGE(T1.2_1พิเศษ!I67,T1.2_2พิเศษ!I67)</f>
        <v>12.53742393509128</v>
      </c>
      <c r="J67" s="9">
        <f>AVERAGE(T1.2_1พิเศษ!J67,T1.2_2พิเศษ!J67)</f>
        <v>5.4798082242301298</v>
      </c>
      <c r="K67" s="9">
        <f>AVERAGE(T1.2_1พิเศษ!K67,T1.2_2พิเศษ!K67)</f>
        <v>0</v>
      </c>
      <c r="L67" s="9">
        <f>AVERAGE(T1.2_1พิเศษ!L67,T1.2_2พิเศษ!L67)</f>
        <v>0</v>
      </c>
      <c r="M67" s="9">
        <f>AVERAGE(T1.2_1พิเศษ!M67,T1.2_2พิเศษ!M67)</f>
        <v>2.0326203208556155</v>
      </c>
      <c r="N67" s="9">
        <f>AVERAGE(T1.2_1พิเศษ!N67,T1.2_2พิเศษ!N67)</f>
        <v>1.1886501936197675</v>
      </c>
      <c r="O67" s="9">
        <f>AVERAGE(T1.2_1พิเศษ!O67,T1.2_2พิเศษ!O67)</f>
        <v>0</v>
      </c>
      <c r="P67" s="9">
        <f>AVERAGE(T1.2_1พิเศษ!P67,T1.2_2พิเศษ!P67)</f>
        <v>376.73953531255756</v>
      </c>
      <c r="Q67" s="9">
        <f>AVERAGE(T1.2_1พิเศษ!Q67,T1.2_2พิเศษ!Q67)</f>
        <v>0</v>
      </c>
      <c r="R67" s="9">
        <f>AVERAGE(T1.2_1พิเศษ!R67,T1.2_2พิเศษ!R67)</f>
        <v>0</v>
      </c>
      <c r="S67" s="9">
        <f>AVERAGE(T1.2_1พิเศษ!S67,T1.2_2พิเศษ!S67)</f>
        <v>0</v>
      </c>
      <c r="T67" s="10">
        <f>AVERAGE(T1.2_1พิเศษ!T67,T1.2_2พิเศษ!T67)</f>
        <v>1.7119030057163931</v>
      </c>
      <c r="U67" s="72">
        <f>AVERAGE(T1.2_1พิเศษ!U67,T1.2_2พิเศษ!U67)</f>
        <v>401.307495851005</v>
      </c>
      <c r="V67" s="8">
        <f>AVERAGE(T1.2_1พิเศษ!V67,T1.2_2พิเศษ!V67)</f>
        <v>0</v>
      </c>
      <c r="W67" s="9">
        <f>AVERAGE(T1.2_1พิเศษ!W67,T1.2_2พิเศษ!W67)</f>
        <v>0</v>
      </c>
      <c r="X67" s="9">
        <f>AVERAGE(T1.2_1พิเศษ!X67,T1.2_2พิเศษ!X67)</f>
        <v>0</v>
      </c>
      <c r="Y67" s="9">
        <f>AVERAGE(T1.2_1พิเศษ!Y67,T1.2_2พิเศษ!Y67)</f>
        <v>0</v>
      </c>
      <c r="Z67" s="9">
        <f>AVERAGE(T1.2_1พิเศษ!Z67,T1.2_2พิเศษ!Z67)</f>
        <v>0</v>
      </c>
      <c r="AA67" s="9">
        <f>AVERAGE(T1.2_1พิเศษ!AA67,T1.2_2พิเศษ!AA67)</f>
        <v>0</v>
      </c>
      <c r="AB67" s="9">
        <f>AVERAGE(T1.2_1พิเศษ!AB67,T1.2_2พิเศษ!AB67)</f>
        <v>0</v>
      </c>
      <c r="AC67" s="9">
        <f>AVERAGE(T1.2_1พิเศษ!AC67,T1.2_2พิเศษ!AC67)</f>
        <v>0</v>
      </c>
      <c r="AD67" s="125">
        <f>AVERAGE(T1.2_1พิเศษ!AD67,T1.2_2พิเศษ!AD67)</f>
        <v>0</v>
      </c>
      <c r="AE67" s="72">
        <f>AVERAGE(T1.2_1พิเศษ!AE67,T1.2_2พิเศษ!AE67)</f>
        <v>401.307495851005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f>AVERAGE(T1.2_1พิเศษ!D68,T1.2_2พิเศษ!D68)</f>
        <v>0</v>
      </c>
      <c r="E68" s="9">
        <f>AVERAGE(T1.2_1พิเศษ!E68,T1.2_2พิเศษ!E68)</f>
        <v>0</v>
      </c>
      <c r="F68" s="9">
        <f>AVERAGE(T1.2_1พิเศษ!F68,T1.2_2พิเศษ!F68)</f>
        <v>0</v>
      </c>
      <c r="G68" s="9">
        <f>AVERAGE(T1.2_1พิเศษ!G68,T1.2_2พิเศษ!G68)</f>
        <v>0</v>
      </c>
      <c r="H68" s="9">
        <f>AVERAGE(T1.2_1พิเศษ!H68,T1.2_2พิเศษ!H68)</f>
        <v>0</v>
      </c>
      <c r="I68" s="9">
        <f>AVERAGE(T1.2_1พิเศษ!I68,T1.2_2พิเศษ!I68)</f>
        <v>0</v>
      </c>
      <c r="J68" s="9">
        <f>AVERAGE(T1.2_1พิเศษ!J68,T1.2_2พิเศษ!J68)</f>
        <v>0</v>
      </c>
      <c r="K68" s="9">
        <f>AVERAGE(T1.2_1พิเศษ!K68,T1.2_2พิเศษ!K68)</f>
        <v>0</v>
      </c>
      <c r="L68" s="9">
        <f>AVERAGE(T1.2_1พิเศษ!L68,T1.2_2พิเศษ!L68)</f>
        <v>0</v>
      </c>
      <c r="M68" s="9">
        <f>AVERAGE(T1.2_1พิเศษ!M68,T1.2_2พิเศษ!M68)</f>
        <v>0</v>
      </c>
      <c r="N68" s="9">
        <f>AVERAGE(T1.2_1พิเศษ!N68,T1.2_2พิเศษ!N68)</f>
        <v>0</v>
      </c>
      <c r="O68" s="9">
        <f>AVERAGE(T1.2_1พิเศษ!O68,T1.2_2พิเศษ!O68)</f>
        <v>0</v>
      </c>
      <c r="P68" s="9">
        <f>AVERAGE(T1.2_1พิเศษ!P68,T1.2_2พิเศษ!P68)</f>
        <v>77.166666666666671</v>
      </c>
      <c r="Q68" s="9">
        <f>AVERAGE(T1.2_1พิเศษ!Q68,T1.2_2พิเศษ!Q68)</f>
        <v>0</v>
      </c>
      <c r="R68" s="9">
        <f>AVERAGE(T1.2_1พิเศษ!R68,T1.2_2พิเศษ!R68)</f>
        <v>0</v>
      </c>
      <c r="S68" s="9">
        <f>AVERAGE(T1.2_1พิเศษ!S68,T1.2_2พิเศษ!S68)</f>
        <v>0</v>
      </c>
      <c r="T68" s="10">
        <f>AVERAGE(T1.2_1พิเศษ!T68,T1.2_2พิเศษ!T68)</f>
        <v>0</v>
      </c>
      <c r="U68" s="72">
        <f>AVERAGE(T1.2_1พิเศษ!U68,T1.2_2พิเศษ!U68)</f>
        <v>77.166666666666671</v>
      </c>
      <c r="V68" s="8">
        <f>AVERAGE(T1.2_1พิเศษ!V68,T1.2_2พิเศษ!V68)</f>
        <v>0</v>
      </c>
      <c r="W68" s="9">
        <f>AVERAGE(T1.2_1พิเศษ!W68,T1.2_2พิเศษ!W68)</f>
        <v>0</v>
      </c>
      <c r="X68" s="9">
        <f>AVERAGE(T1.2_1พิเศษ!X68,T1.2_2พิเศษ!X68)</f>
        <v>0</v>
      </c>
      <c r="Y68" s="9">
        <f>AVERAGE(T1.2_1พิเศษ!Y68,T1.2_2พิเศษ!Y68)</f>
        <v>0</v>
      </c>
      <c r="Z68" s="9">
        <f>AVERAGE(T1.2_1พิเศษ!Z68,T1.2_2พิเศษ!Z68)</f>
        <v>0</v>
      </c>
      <c r="AA68" s="9">
        <f>AVERAGE(T1.2_1พิเศษ!AA68,T1.2_2พิเศษ!AA68)</f>
        <v>0</v>
      </c>
      <c r="AB68" s="9">
        <f>AVERAGE(T1.2_1พิเศษ!AB68,T1.2_2พิเศษ!AB68)</f>
        <v>0</v>
      </c>
      <c r="AC68" s="9">
        <f>AVERAGE(T1.2_1พิเศษ!AC68,T1.2_2พิเศษ!AC68)</f>
        <v>0</v>
      </c>
      <c r="AD68" s="125">
        <f>AVERAGE(T1.2_1พิเศษ!AD68,T1.2_2พิเศษ!AD68)</f>
        <v>0</v>
      </c>
      <c r="AE68" s="72">
        <f>AVERAGE(T1.2_1พิเศษ!AE68,T1.2_2พิเศษ!AE68)</f>
        <v>77.166666666666671</v>
      </c>
    </row>
    <row r="69" spans="1:31" s="1" customFormat="1" ht="18.95" customHeight="1" x14ac:dyDescent="0.2">
      <c r="A69" s="18"/>
      <c r="B69" s="7"/>
      <c r="C69" s="7" t="s">
        <v>23</v>
      </c>
      <c r="D69" s="8">
        <f>AVERAGE(T1.2_1พิเศษ!D69,T1.2_2พิเศษ!D69)</f>
        <v>0</v>
      </c>
      <c r="E69" s="9">
        <f>AVERAGE(T1.2_1พิเศษ!E69,T1.2_2พิเศษ!E69)</f>
        <v>0</v>
      </c>
      <c r="F69" s="9">
        <f>AVERAGE(T1.2_1พิเศษ!F69,T1.2_2พิเศษ!F69)</f>
        <v>0</v>
      </c>
      <c r="G69" s="9">
        <f>AVERAGE(T1.2_1พิเศษ!G69,T1.2_2พิเศษ!G69)</f>
        <v>0</v>
      </c>
      <c r="H69" s="9">
        <f>AVERAGE(T1.2_1พิเศษ!H69,T1.2_2พิเศษ!H69)</f>
        <v>0</v>
      </c>
      <c r="I69" s="9">
        <f>AVERAGE(T1.2_1พิเศษ!I69,T1.2_2พิเศษ!I69)</f>
        <v>0</v>
      </c>
      <c r="J69" s="9">
        <f>AVERAGE(T1.2_1พิเศษ!J69,T1.2_2พิเศษ!J69)</f>
        <v>0</v>
      </c>
      <c r="K69" s="9">
        <f>AVERAGE(T1.2_1พิเศษ!K69,T1.2_2พิเศษ!K69)</f>
        <v>0</v>
      </c>
      <c r="L69" s="9">
        <f>AVERAGE(T1.2_1พิเศษ!L69,T1.2_2พิเศษ!L69)</f>
        <v>0</v>
      </c>
      <c r="M69" s="9">
        <f>AVERAGE(T1.2_1พิเศษ!M69,T1.2_2พิเศษ!M69)</f>
        <v>0</v>
      </c>
      <c r="N69" s="9">
        <f>AVERAGE(T1.2_1พิเศษ!N69,T1.2_2พิเศษ!N69)</f>
        <v>0</v>
      </c>
      <c r="O69" s="9">
        <f>AVERAGE(T1.2_1พิเศษ!O69,T1.2_2พิเศษ!O69)</f>
        <v>0</v>
      </c>
      <c r="P69" s="9">
        <f>AVERAGE(T1.2_1พิเศษ!P69,T1.2_2พิเศษ!P69)</f>
        <v>154.33333333333334</v>
      </c>
      <c r="Q69" s="9">
        <f>AVERAGE(T1.2_1พิเศษ!Q69,T1.2_2พิเศษ!Q69)</f>
        <v>0</v>
      </c>
      <c r="R69" s="9">
        <f>AVERAGE(T1.2_1พิเศษ!R69,T1.2_2พิเศษ!R69)</f>
        <v>0</v>
      </c>
      <c r="S69" s="9">
        <f>AVERAGE(T1.2_1พิเศษ!S69,T1.2_2พิเศษ!S69)</f>
        <v>0</v>
      </c>
      <c r="T69" s="10">
        <f>AVERAGE(T1.2_1พิเศษ!T69,T1.2_2พิเศษ!T69)</f>
        <v>0</v>
      </c>
      <c r="U69" s="72">
        <f>AVERAGE(T1.2_1พิเศษ!U69,T1.2_2พิเศษ!U69)</f>
        <v>154.33333333333334</v>
      </c>
      <c r="V69" s="8">
        <f>AVERAGE(T1.2_1พิเศษ!V69,T1.2_2พิเศษ!V69)</f>
        <v>0</v>
      </c>
      <c r="W69" s="9">
        <f>AVERAGE(T1.2_1พิเศษ!W69,T1.2_2พิเศษ!W69)</f>
        <v>0</v>
      </c>
      <c r="X69" s="9">
        <f>AVERAGE(T1.2_1พิเศษ!X69,T1.2_2พิเศษ!X69)</f>
        <v>0</v>
      </c>
      <c r="Y69" s="9">
        <f>AVERAGE(T1.2_1พิเศษ!Y69,T1.2_2พิเศษ!Y69)</f>
        <v>0</v>
      </c>
      <c r="Z69" s="9">
        <f>AVERAGE(T1.2_1พิเศษ!Z69,T1.2_2พิเศษ!Z69)</f>
        <v>0</v>
      </c>
      <c r="AA69" s="9">
        <f>AVERAGE(T1.2_1พิเศษ!AA69,T1.2_2พิเศษ!AA69)</f>
        <v>0</v>
      </c>
      <c r="AB69" s="9">
        <f>AVERAGE(T1.2_1พิเศษ!AB69,T1.2_2พิเศษ!AB69)</f>
        <v>0</v>
      </c>
      <c r="AC69" s="9">
        <f>AVERAGE(T1.2_1พิเศษ!AC69,T1.2_2พิเศษ!AC69)</f>
        <v>0</v>
      </c>
      <c r="AD69" s="125">
        <f>AVERAGE(T1.2_1พิเศษ!AD69,T1.2_2พิเศษ!AD69)</f>
        <v>0</v>
      </c>
      <c r="AE69" s="72">
        <f>AVERAGE(T1.2_1พิเศษ!AE69,T1.2_2พิเศษ!AE69)</f>
        <v>154.33333333333334</v>
      </c>
    </row>
    <row r="70" spans="1:31" s="1" customFormat="1" ht="18.95" customHeight="1" x14ac:dyDescent="0.2">
      <c r="A70" s="19"/>
      <c r="B70" s="20" t="s">
        <v>24</v>
      </c>
      <c r="C70" s="20"/>
      <c r="D70" s="21">
        <f>AVERAGE(T1.2_1พิเศษ!D70,T1.2_2พิเศษ!D70)</f>
        <v>0.46542504148995018</v>
      </c>
      <c r="E70" s="22">
        <f>AVERAGE(T1.2_1พิเศษ!E70,T1.2_2พิเศษ!E70)</f>
        <v>0.44462474645030425</v>
      </c>
      <c r="F70" s="22">
        <f>AVERAGE(T1.2_1พิเศษ!F70,T1.2_2พิเศษ!F70)</f>
        <v>0</v>
      </c>
      <c r="G70" s="22">
        <f>AVERAGE(T1.2_1พิเศษ!G70,T1.2_2พิเศษ!G70)</f>
        <v>0.7075050709939148</v>
      </c>
      <c r="H70" s="22">
        <f>AVERAGE(T1.2_1พิเศษ!H70,T1.2_2พิเศษ!H70)</f>
        <v>0</v>
      </c>
      <c r="I70" s="22">
        <f>AVERAGE(T1.2_1พิเศษ!I70,T1.2_2พิเศษ!I70)</f>
        <v>12.53742393509128</v>
      </c>
      <c r="J70" s="22">
        <f>AVERAGE(T1.2_1พิเศษ!J70,T1.2_2พิเศษ!J70)</f>
        <v>5.4798082242301298</v>
      </c>
      <c r="K70" s="22">
        <f>AVERAGE(T1.2_1พิเศษ!K70,T1.2_2พิเศษ!K70)</f>
        <v>0</v>
      </c>
      <c r="L70" s="22">
        <f>AVERAGE(T1.2_1พิเศษ!L70,T1.2_2พิเศษ!L70)</f>
        <v>0</v>
      </c>
      <c r="M70" s="22">
        <f>AVERAGE(T1.2_1พิเศษ!M70,T1.2_2พิเศษ!M70)</f>
        <v>2.0326203208556155</v>
      </c>
      <c r="N70" s="22">
        <f>AVERAGE(T1.2_1พิเศษ!N70,T1.2_2พิเศษ!N70)</f>
        <v>1.1886501936197675</v>
      </c>
      <c r="O70" s="22">
        <f>AVERAGE(T1.2_1พิเศษ!O70,T1.2_2พิเศษ!O70)</f>
        <v>0</v>
      </c>
      <c r="P70" s="22">
        <f>AVERAGE(T1.2_1พิเศษ!P70,T1.2_2พิเศษ!P70)</f>
        <v>531.07286864589094</v>
      </c>
      <c r="Q70" s="22">
        <f>AVERAGE(T1.2_1พิเศษ!Q70,T1.2_2พิเศษ!Q70)</f>
        <v>0</v>
      </c>
      <c r="R70" s="22">
        <f>AVERAGE(T1.2_1พิเศษ!R70,T1.2_2พิเศษ!R70)</f>
        <v>0</v>
      </c>
      <c r="S70" s="22">
        <f>AVERAGE(T1.2_1พิเศษ!S70,T1.2_2พิเศษ!S70)</f>
        <v>0</v>
      </c>
      <c r="T70" s="23">
        <f>AVERAGE(T1.2_1พิเศษ!T70,T1.2_2พิเศษ!T70)</f>
        <v>1.7119030057163931</v>
      </c>
      <c r="U70" s="73">
        <f>AVERAGE(T1.2_1พิเศษ!U70,T1.2_2พิเศษ!U70)</f>
        <v>555.64082918433837</v>
      </c>
      <c r="V70" s="21">
        <f>AVERAGE(T1.2_1พิเศษ!V70,T1.2_2พิเศษ!V70)</f>
        <v>0</v>
      </c>
      <c r="W70" s="22">
        <f>AVERAGE(T1.2_1พิเศษ!W70,T1.2_2พิเศษ!W70)</f>
        <v>0</v>
      </c>
      <c r="X70" s="22">
        <f>AVERAGE(T1.2_1พิเศษ!X70,T1.2_2พิเศษ!X70)</f>
        <v>0</v>
      </c>
      <c r="Y70" s="22">
        <f>AVERAGE(T1.2_1พิเศษ!Y70,T1.2_2พิเศษ!Y70)</f>
        <v>0</v>
      </c>
      <c r="Z70" s="22">
        <f>AVERAGE(T1.2_1พิเศษ!Z70,T1.2_2พิเศษ!Z70)</f>
        <v>0</v>
      </c>
      <c r="AA70" s="22">
        <f>AVERAGE(T1.2_1พิเศษ!AA70,T1.2_2พิเศษ!AA70)</f>
        <v>0</v>
      </c>
      <c r="AB70" s="22">
        <f>AVERAGE(T1.2_1พิเศษ!AB70,T1.2_2พิเศษ!AB70)</f>
        <v>0</v>
      </c>
      <c r="AC70" s="22">
        <f>AVERAGE(T1.2_1พิเศษ!AC70,T1.2_2พิเศษ!AC70)</f>
        <v>0</v>
      </c>
      <c r="AD70" s="126">
        <f>AVERAGE(T1.2_1พิเศษ!AD70,T1.2_2พิเศษ!AD70)</f>
        <v>0</v>
      </c>
      <c r="AE70" s="74">
        <f>AVERAGE(T1.2_1พิเศษ!AE70,T1.2_2พิเศษ!AE70)</f>
        <v>555.64082918433837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f>AVERAGE(T1.2_1พิเศษ!D71,T1.2_2พิเศษ!D71)</f>
        <v>8.3543719904753502</v>
      </c>
      <c r="E71" s="16">
        <f>AVERAGE(T1.2_1พิเศษ!E71,T1.2_2พิเศษ!E71)</f>
        <v>92.990957907749916</v>
      </c>
      <c r="F71" s="16">
        <f>AVERAGE(T1.2_1พิเศษ!F71,T1.2_2พิเศษ!F71)</f>
        <v>0</v>
      </c>
      <c r="G71" s="16">
        <f>AVERAGE(T1.2_1พิเศษ!G71,T1.2_2พิเศษ!G71)</f>
        <v>665.33681145713263</v>
      </c>
      <c r="H71" s="16">
        <f>AVERAGE(T1.2_1พิเศษ!H71,T1.2_2พิเศษ!H71)</f>
        <v>0</v>
      </c>
      <c r="I71" s="16">
        <f>AVERAGE(T1.2_1พิเศษ!I71,T1.2_2พิเศษ!I71)</f>
        <v>113.51365147568924</v>
      </c>
      <c r="J71" s="16">
        <f>AVERAGE(T1.2_1พิเศษ!J71,T1.2_2พิเศษ!J71)</f>
        <v>269.96435142679269</v>
      </c>
      <c r="K71" s="16">
        <f>AVERAGE(T1.2_1พิเศษ!K71,T1.2_2พิเศษ!K71)</f>
        <v>0</v>
      </c>
      <c r="L71" s="16">
        <f>AVERAGE(T1.2_1พิเศษ!L71,T1.2_2พิเศษ!L71)</f>
        <v>0</v>
      </c>
      <c r="M71" s="16">
        <f>AVERAGE(T1.2_1พิเศษ!M71,T1.2_2พิเศษ!M71)</f>
        <v>366.77441305104503</v>
      </c>
      <c r="N71" s="16">
        <f>AVERAGE(T1.2_1พิเศษ!N71,T1.2_2พิเศษ!N71)</f>
        <v>181.44573625821965</v>
      </c>
      <c r="O71" s="16">
        <f>AVERAGE(T1.2_1พิเศษ!O71,T1.2_2พิเศษ!O71)</f>
        <v>0</v>
      </c>
      <c r="P71" s="16">
        <f>AVERAGE(T1.2_1พิเศษ!P71,T1.2_2พิเศษ!P71)</f>
        <v>113.27599817564244</v>
      </c>
      <c r="Q71" s="16">
        <f>AVERAGE(T1.2_1พิเศษ!Q71,T1.2_2พิเศษ!Q71)</f>
        <v>0</v>
      </c>
      <c r="R71" s="16">
        <f>AVERAGE(T1.2_1พิเศษ!R71,T1.2_2พิเศษ!R71)</f>
        <v>0</v>
      </c>
      <c r="S71" s="16">
        <f>AVERAGE(T1.2_1พิเศษ!S71,T1.2_2พิเศษ!S71)</f>
        <v>0</v>
      </c>
      <c r="T71" s="17">
        <f>AVERAGE(T1.2_1พิเศษ!T71,T1.2_2พิเศษ!T71)</f>
        <v>26.244827586206895</v>
      </c>
      <c r="U71" s="71">
        <f>AVERAGE(T1.2_1พิเศษ!U71,T1.2_2พิเศษ!U71)</f>
        <v>1837.9011193289534</v>
      </c>
      <c r="V71" s="15">
        <f>AVERAGE(T1.2_1พิเศษ!V71,T1.2_2พิเศษ!V71)</f>
        <v>0</v>
      </c>
      <c r="W71" s="16">
        <f>AVERAGE(T1.2_1พิเศษ!W71,T1.2_2พิเศษ!W71)</f>
        <v>0</v>
      </c>
      <c r="X71" s="16">
        <f>AVERAGE(T1.2_1พิเศษ!X71,T1.2_2พิเศษ!X71)</f>
        <v>0</v>
      </c>
      <c r="Y71" s="16">
        <f>AVERAGE(T1.2_1พิเศษ!Y71,T1.2_2พิเศษ!Y71)</f>
        <v>0</v>
      </c>
      <c r="Z71" s="16">
        <f>AVERAGE(T1.2_1พิเศษ!Z71,T1.2_2พิเศษ!Z71)</f>
        <v>0</v>
      </c>
      <c r="AA71" s="16">
        <f>AVERAGE(T1.2_1พิเศษ!AA71,T1.2_2พิเศษ!AA71)</f>
        <v>0</v>
      </c>
      <c r="AB71" s="16">
        <f>AVERAGE(T1.2_1พิเศษ!AB71,T1.2_2พิเศษ!AB71)</f>
        <v>0</v>
      </c>
      <c r="AC71" s="16">
        <f>AVERAGE(T1.2_1พิเศษ!AC71,T1.2_2พิเศษ!AC71)</f>
        <v>0</v>
      </c>
      <c r="AD71" s="124">
        <f>AVERAGE(T1.2_1พิเศษ!AD71,T1.2_2พิเศษ!AD71)</f>
        <v>0</v>
      </c>
      <c r="AE71" s="71">
        <f>AVERAGE(T1.2_1พิเศษ!AE71,T1.2_2พิเศษ!AE71)</f>
        <v>1837.9011193289534</v>
      </c>
    </row>
    <row r="72" spans="1:31" s="1" customFormat="1" ht="18.95" customHeight="1" x14ac:dyDescent="0.2">
      <c r="A72" s="18"/>
      <c r="B72" s="7"/>
      <c r="C72" s="7" t="s">
        <v>21</v>
      </c>
      <c r="D72" s="8">
        <f>AVERAGE(T1.2_1พิเศษ!D72,T1.2_2พิเศษ!D72)</f>
        <v>0</v>
      </c>
      <c r="E72" s="9">
        <f>AVERAGE(T1.2_1พิเศษ!E72,T1.2_2พิเศษ!E72)</f>
        <v>0</v>
      </c>
      <c r="F72" s="9">
        <f>AVERAGE(T1.2_1พิเศษ!F72,T1.2_2พิเศษ!F72)</f>
        <v>0</v>
      </c>
      <c r="G72" s="9">
        <f>AVERAGE(T1.2_1พิเศษ!G72,T1.2_2พิเศษ!G72)</f>
        <v>0</v>
      </c>
      <c r="H72" s="9">
        <f>AVERAGE(T1.2_1พิเศษ!H72,T1.2_2พิเศษ!H72)</f>
        <v>0</v>
      </c>
      <c r="I72" s="9">
        <f>AVERAGE(T1.2_1พิเศษ!I72,T1.2_2พิเศษ!I72)</f>
        <v>0</v>
      </c>
      <c r="J72" s="9">
        <f>AVERAGE(T1.2_1พิเศษ!J72,T1.2_2พิเศษ!J72)</f>
        <v>0</v>
      </c>
      <c r="K72" s="9">
        <f>AVERAGE(T1.2_1พิเศษ!K72,T1.2_2พิเศษ!K72)</f>
        <v>0</v>
      </c>
      <c r="L72" s="9">
        <f>AVERAGE(T1.2_1พิเศษ!L72,T1.2_2พิเศษ!L72)</f>
        <v>0</v>
      </c>
      <c r="M72" s="9">
        <f>AVERAGE(T1.2_1พิเศษ!M72,T1.2_2พิเศษ!M72)</f>
        <v>0.52941176470588236</v>
      </c>
      <c r="N72" s="9">
        <f>AVERAGE(T1.2_1พิเศษ!N72,T1.2_2พิเศษ!N72)</f>
        <v>0</v>
      </c>
      <c r="O72" s="9">
        <f>AVERAGE(T1.2_1พิเศษ!O72,T1.2_2พิเศษ!O72)</f>
        <v>0</v>
      </c>
      <c r="P72" s="9">
        <f>AVERAGE(T1.2_1พิเศษ!P72,T1.2_2พิเศษ!P72)</f>
        <v>0</v>
      </c>
      <c r="Q72" s="9">
        <f>AVERAGE(T1.2_1พิเศษ!Q72,T1.2_2พิเศษ!Q72)</f>
        <v>0</v>
      </c>
      <c r="R72" s="9">
        <f>AVERAGE(T1.2_1พิเศษ!R72,T1.2_2พิเศษ!R72)</f>
        <v>0</v>
      </c>
      <c r="S72" s="9">
        <f>AVERAGE(T1.2_1พิเศษ!S72,T1.2_2พิเศษ!S72)</f>
        <v>0</v>
      </c>
      <c r="T72" s="10">
        <f>AVERAGE(T1.2_1พิเศษ!T72,T1.2_2พิเศษ!T72)</f>
        <v>0</v>
      </c>
      <c r="U72" s="72">
        <f>AVERAGE(T1.2_1พิเศษ!U72,T1.2_2พิเศษ!U72)</f>
        <v>0.52941176470588236</v>
      </c>
      <c r="V72" s="8">
        <f>AVERAGE(T1.2_1พิเศษ!V72,T1.2_2พิเศษ!V72)</f>
        <v>0</v>
      </c>
      <c r="W72" s="9">
        <f>AVERAGE(T1.2_1พิเศษ!W72,T1.2_2พิเศษ!W72)</f>
        <v>0</v>
      </c>
      <c r="X72" s="9">
        <f>AVERAGE(T1.2_1พิเศษ!X72,T1.2_2พิเศษ!X72)</f>
        <v>0</v>
      </c>
      <c r="Y72" s="9">
        <f>AVERAGE(T1.2_1พิเศษ!Y72,T1.2_2พิเศษ!Y72)</f>
        <v>0</v>
      </c>
      <c r="Z72" s="9">
        <f>AVERAGE(T1.2_1พิเศษ!Z72,T1.2_2พิเศษ!Z72)</f>
        <v>0</v>
      </c>
      <c r="AA72" s="9">
        <f>AVERAGE(T1.2_1พิเศษ!AA72,T1.2_2พิเศษ!AA72)</f>
        <v>0</v>
      </c>
      <c r="AB72" s="9">
        <f>AVERAGE(T1.2_1พิเศษ!AB72,T1.2_2พิเศษ!AB72)</f>
        <v>0</v>
      </c>
      <c r="AC72" s="9">
        <f>AVERAGE(T1.2_1พิเศษ!AC72,T1.2_2พิเศษ!AC72)</f>
        <v>0</v>
      </c>
      <c r="AD72" s="125">
        <f>AVERAGE(T1.2_1พิเศษ!AD72,T1.2_2พิเศษ!AD72)</f>
        <v>0</v>
      </c>
      <c r="AE72" s="72">
        <f>AVERAGE(T1.2_1พิเศษ!AE72,T1.2_2พิเศษ!AE72)</f>
        <v>0.52941176470588236</v>
      </c>
    </row>
    <row r="73" spans="1:31" s="1" customFormat="1" ht="18.95" customHeight="1" x14ac:dyDescent="0.2">
      <c r="A73" s="18"/>
      <c r="B73" s="7"/>
      <c r="C73" s="7" t="s">
        <v>18</v>
      </c>
      <c r="D73" s="8">
        <f>AVERAGE(T1.2_1พิเศษ!D73,T1.2_2พิเศษ!D73)</f>
        <v>8.3543719904753502</v>
      </c>
      <c r="E73" s="9">
        <f>AVERAGE(T1.2_1พิเศษ!E73,T1.2_2พิเศษ!E73)</f>
        <v>92.990957907749916</v>
      </c>
      <c r="F73" s="9">
        <f>AVERAGE(T1.2_1พิเศษ!F73,T1.2_2พิเศษ!F73)</f>
        <v>0</v>
      </c>
      <c r="G73" s="9">
        <f>AVERAGE(T1.2_1พิเศษ!G73,T1.2_2พิเศษ!G73)</f>
        <v>665.33681145713263</v>
      </c>
      <c r="H73" s="9">
        <f>AVERAGE(T1.2_1พิเศษ!H73,T1.2_2พิเศษ!H73)</f>
        <v>0</v>
      </c>
      <c r="I73" s="9">
        <f>AVERAGE(T1.2_1พิเศษ!I73,T1.2_2พิเศษ!I73)</f>
        <v>113.51365147568924</v>
      </c>
      <c r="J73" s="9">
        <f>AVERAGE(T1.2_1พิเศษ!J73,T1.2_2พิเศษ!J73)</f>
        <v>269.96435142679269</v>
      </c>
      <c r="K73" s="9">
        <f>AVERAGE(T1.2_1พิเศษ!K73,T1.2_2พิเศษ!K73)</f>
        <v>0</v>
      </c>
      <c r="L73" s="9">
        <f>AVERAGE(T1.2_1พิเศษ!L73,T1.2_2พิเศษ!L73)</f>
        <v>0</v>
      </c>
      <c r="M73" s="9">
        <f>AVERAGE(T1.2_1พิเศษ!M73,T1.2_2พิเศษ!M73)</f>
        <v>367.30382481575089</v>
      </c>
      <c r="N73" s="9">
        <f>AVERAGE(T1.2_1พิเศษ!N73,T1.2_2พิเศษ!N73)</f>
        <v>181.44573625821965</v>
      </c>
      <c r="O73" s="9">
        <f>AVERAGE(T1.2_1พิเศษ!O73,T1.2_2พิเศษ!O73)</f>
        <v>0</v>
      </c>
      <c r="P73" s="9">
        <f>AVERAGE(T1.2_1พิเศษ!P73,T1.2_2พิเศษ!P73)</f>
        <v>113.27599817564244</v>
      </c>
      <c r="Q73" s="9">
        <f>AVERAGE(T1.2_1พิเศษ!Q73,T1.2_2พิเศษ!Q73)</f>
        <v>0</v>
      </c>
      <c r="R73" s="9">
        <f>AVERAGE(T1.2_1พิเศษ!R73,T1.2_2พิเศษ!R73)</f>
        <v>0</v>
      </c>
      <c r="S73" s="9">
        <f>AVERAGE(T1.2_1พิเศษ!S73,T1.2_2พิเศษ!S73)</f>
        <v>0</v>
      </c>
      <c r="T73" s="10">
        <f>AVERAGE(T1.2_1พิเศษ!T73,T1.2_2พิเศษ!T73)</f>
        <v>26.244827586206895</v>
      </c>
      <c r="U73" s="72">
        <f>AVERAGE(T1.2_1พิเศษ!U73,T1.2_2พิเศษ!U73)</f>
        <v>1838.4305310936593</v>
      </c>
      <c r="V73" s="8">
        <f>AVERAGE(T1.2_1พิเศษ!V73,T1.2_2พิเศษ!V73)</f>
        <v>0</v>
      </c>
      <c r="W73" s="9">
        <f>AVERAGE(T1.2_1พิเศษ!W73,T1.2_2พิเศษ!W73)</f>
        <v>0</v>
      </c>
      <c r="X73" s="9">
        <f>AVERAGE(T1.2_1พิเศษ!X73,T1.2_2พิเศษ!X73)</f>
        <v>0</v>
      </c>
      <c r="Y73" s="9">
        <f>AVERAGE(T1.2_1พิเศษ!Y73,T1.2_2พิเศษ!Y73)</f>
        <v>0</v>
      </c>
      <c r="Z73" s="9">
        <f>AVERAGE(T1.2_1พิเศษ!Z73,T1.2_2พิเศษ!Z73)</f>
        <v>0</v>
      </c>
      <c r="AA73" s="9">
        <f>AVERAGE(T1.2_1พิเศษ!AA73,T1.2_2พิเศษ!AA73)</f>
        <v>0</v>
      </c>
      <c r="AB73" s="9">
        <f>AVERAGE(T1.2_1พิเศษ!AB73,T1.2_2พิเศษ!AB73)</f>
        <v>0</v>
      </c>
      <c r="AC73" s="9">
        <f>AVERAGE(T1.2_1พิเศษ!AC73,T1.2_2พิเศษ!AC73)</f>
        <v>0</v>
      </c>
      <c r="AD73" s="125">
        <f>AVERAGE(T1.2_1พิเศษ!AD73,T1.2_2พิเศษ!AD73)</f>
        <v>0</v>
      </c>
      <c r="AE73" s="72">
        <f>AVERAGE(T1.2_1พิเศษ!AE73,T1.2_2พิเศษ!AE73)</f>
        <v>1838.4305310936593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f>AVERAGE(T1.2_1พิเศษ!D74,T1.2_2พิเศษ!D74)</f>
        <v>3.125</v>
      </c>
      <c r="E74" s="9">
        <f>AVERAGE(T1.2_1พิเศษ!E74,T1.2_2พิเศษ!E74)</f>
        <v>11.5</v>
      </c>
      <c r="F74" s="9">
        <f>AVERAGE(T1.2_1พิเศษ!F74,T1.2_2พิเศษ!F74)</f>
        <v>0</v>
      </c>
      <c r="G74" s="9">
        <f>AVERAGE(T1.2_1พิเศษ!G74,T1.2_2พิเศษ!G74)</f>
        <v>55.125</v>
      </c>
      <c r="H74" s="9">
        <f>AVERAGE(T1.2_1พิเศษ!H74,T1.2_2พิเศษ!H74)</f>
        <v>5</v>
      </c>
      <c r="I74" s="9">
        <f>AVERAGE(T1.2_1พิเศษ!I74,T1.2_2พิเศษ!I74)</f>
        <v>0</v>
      </c>
      <c r="J74" s="9">
        <f>AVERAGE(T1.2_1พิเศษ!J74,T1.2_2พิเศษ!J74)</f>
        <v>8.875</v>
      </c>
      <c r="K74" s="9">
        <f>AVERAGE(T1.2_1พิเศษ!K74,T1.2_2พิเศษ!K74)</f>
        <v>2.25</v>
      </c>
      <c r="L74" s="9">
        <f>AVERAGE(T1.2_1พิเศษ!L74,T1.2_2พิเศษ!L74)</f>
        <v>24.375</v>
      </c>
      <c r="M74" s="9">
        <f>AVERAGE(T1.2_1พิเศษ!M74,T1.2_2พิเศษ!M74)</f>
        <v>25</v>
      </c>
      <c r="N74" s="9">
        <f>AVERAGE(T1.2_1พิเศษ!N74,T1.2_2พิเศษ!N74)</f>
        <v>1.875</v>
      </c>
      <c r="O74" s="9">
        <f>AVERAGE(T1.2_1พิเศษ!O74,T1.2_2พิเศษ!O74)</f>
        <v>0.25</v>
      </c>
      <c r="P74" s="9">
        <f>AVERAGE(T1.2_1พิเศษ!P74,T1.2_2พิเศษ!P74)</f>
        <v>0.125</v>
      </c>
      <c r="Q74" s="9">
        <f>AVERAGE(T1.2_1พิเศษ!Q74,T1.2_2พิเศษ!Q74)</f>
        <v>0.125</v>
      </c>
      <c r="R74" s="9">
        <f>AVERAGE(T1.2_1พิเศษ!R74,T1.2_2พิเศษ!R74)</f>
        <v>0</v>
      </c>
      <c r="S74" s="9">
        <f>AVERAGE(T1.2_1พิเศษ!S74,T1.2_2พิเศษ!S74)</f>
        <v>0</v>
      </c>
      <c r="T74" s="10">
        <f>AVERAGE(T1.2_1พิเศษ!T74,T1.2_2พิเศษ!T74)</f>
        <v>0</v>
      </c>
      <c r="U74" s="72">
        <f>AVERAGE(T1.2_1พิเศษ!U74,T1.2_2พิเศษ!U74)</f>
        <v>137.625</v>
      </c>
      <c r="V74" s="8">
        <f>AVERAGE(T1.2_1พิเศษ!V74,T1.2_2พิเศษ!V74)</f>
        <v>0</v>
      </c>
      <c r="W74" s="9">
        <f>AVERAGE(T1.2_1พิเศษ!W74,T1.2_2พิเศษ!W74)</f>
        <v>0</v>
      </c>
      <c r="X74" s="9">
        <f>AVERAGE(T1.2_1พิเศษ!X74,T1.2_2พิเศษ!X74)</f>
        <v>0</v>
      </c>
      <c r="Y74" s="9">
        <f>AVERAGE(T1.2_1พิเศษ!Y74,T1.2_2พิเศษ!Y74)</f>
        <v>0</v>
      </c>
      <c r="Z74" s="9">
        <f>AVERAGE(T1.2_1พิเศษ!Z74,T1.2_2พิเศษ!Z74)</f>
        <v>0</v>
      </c>
      <c r="AA74" s="9">
        <f>AVERAGE(T1.2_1พิเศษ!AA74,T1.2_2พิเศษ!AA74)</f>
        <v>0</v>
      </c>
      <c r="AB74" s="9">
        <f>AVERAGE(T1.2_1พิเศษ!AB74,T1.2_2พิเศษ!AB74)</f>
        <v>0</v>
      </c>
      <c r="AC74" s="9">
        <f>AVERAGE(T1.2_1พิเศษ!AC74,T1.2_2พิเศษ!AC74)</f>
        <v>0</v>
      </c>
      <c r="AD74" s="125">
        <f>AVERAGE(T1.2_1พิเศษ!AD74,T1.2_2พิเศษ!AD74)</f>
        <v>0</v>
      </c>
      <c r="AE74" s="72">
        <f>AVERAGE(T1.2_1พิเศษ!AE74,T1.2_2พิเศษ!AE74)</f>
        <v>137.625</v>
      </c>
    </row>
    <row r="75" spans="1:31" s="1" customFormat="1" ht="18.95" customHeight="1" x14ac:dyDescent="0.2">
      <c r="A75" s="18"/>
      <c r="B75" s="7"/>
      <c r="C75" s="7" t="s">
        <v>23</v>
      </c>
      <c r="D75" s="8">
        <f>AVERAGE(T1.2_1พิเศษ!D75,T1.2_2พิเศษ!D75)</f>
        <v>5.625</v>
      </c>
      <c r="E75" s="9">
        <f>AVERAGE(T1.2_1พิเศษ!E75,T1.2_2พิเศษ!E75)</f>
        <v>20.7</v>
      </c>
      <c r="F75" s="9">
        <f>AVERAGE(T1.2_1พิเศษ!F75,T1.2_2พิเศษ!F75)</f>
        <v>0</v>
      </c>
      <c r="G75" s="9">
        <f>AVERAGE(T1.2_1พิเศษ!G75,T1.2_2พิเศษ!G75)</f>
        <v>99.225000000000009</v>
      </c>
      <c r="H75" s="9">
        <f>AVERAGE(T1.2_1พิเศษ!H75,T1.2_2พิเศษ!H75)</f>
        <v>9</v>
      </c>
      <c r="I75" s="9">
        <f>AVERAGE(T1.2_1พิเศษ!I75,T1.2_2พิเศษ!I75)</f>
        <v>0</v>
      </c>
      <c r="J75" s="9">
        <f>AVERAGE(T1.2_1พิเศษ!J75,T1.2_2พิเศษ!J75)</f>
        <v>15.975000000000001</v>
      </c>
      <c r="K75" s="9">
        <f>AVERAGE(T1.2_1พิเศษ!K75,T1.2_2พิเศษ!K75)</f>
        <v>4.05</v>
      </c>
      <c r="L75" s="9">
        <f>AVERAGE(T1.2_1พิเศษ!L75,T1.2_2พิเศษ!L75)</f>
        <v>43.875</v>
      </c>
      <c r="M75" s="9">
        <f>AVERAGE(T1.2_1พิเศษ!M75,T1.2_2พิเศษ!M75)</f>
        <v>45</v>
      </c>
      <c r="N75" s="9">
        <f>AVERAGE(T1.2_1พิเศษ!N75,T1.2_2พิเศษ!N75)</f>
        <v>3.375</v>
      </c>
      <c r="O75" s="9">
        <f>AVERAGE(T1.2_1พิเศษ!O75,T1.2_2พิเศษ!O75)</f>
        <v>0.45</v>
      </c>
      <c r="P75" s="9">
        <f>AVERAGE(T1.2_1พิเศษ!P75,T1.2_2พิเศษ!P75)</f>
        <v>0.22500000000000001</v>
      </c>
      <c r="Q75" s="9">
        <f>AVERAGE(T1.2_1พิเศษ!Q75,T1.2_2พิเศษ!Q75)</f>
        <v>0.22500000000000001</v>
      </c>
      <c r="R75" s="9">
        <f>AVERAGE(T1.2_1พิเศษ!R75,T1.2_2พิเศษ!R75)</f>
        <v>0</v>
      </c>
      <c r="S75" s="9">
        <f>AVERAGE(T1.2_1พิเศษ!S75,T1.2_2พิเศษ!S75)</f>
        <v>0</v>
      </c>
      <c r="T75" s="10">
        <f>AVERAGE(T1.2_1พิเศษ!T75,T1.2_2พิเศษ!T75)</f>
        <v>0</v>
      </c>
      <c r="U75" s="72">
        <f>AVERAGE(T1.2_1พิเศษ!U75,T1.2_2พิเศษ!U75)</f>
        <v>247.72500000000002</v>
      </c>
      <c r="V75" s="8">
        <f>AVERAGE(T1.2_1พิเศษ!V75,T1.2_2พิเศษ!V75)</f>
        <v>0</v>
      </c>
      <c r="W75" s="9">
        <f>AVERAGE(T1.2_1พิเศษ!W75,T1.2_2พิเศษ!W75)</f>
        <v>0</v>
      </c>
      <c r="X75" s="9">
        <f>AVERAGE(T1.2_1พิเศษ!X75,T1.2_2พิเศษ!X75)</f>
        <v>0</v>
      </c>
      <c r="Y75" s="9">
        <f>AVERAGE(T1.2_1พิเศษ!Y75,T1.2_2พิเศษ!Y75)</f>
        <v>0</v>
      </c>
      <c r="Z75" s="9">
        <f>AVERAGE(T1.2_1พิเศษ!Z75,T1.2_2พิเศษ!Z75)</f>
        <v>0</v>
      </c>
      <c r="AA75" s="9">
        <f>AVERAGE(T1.2_1พิเศษ!AA75,T1.2_2พิเศษ!AA75)</f>
        <v>0</v>
      </c>
      <c r="AB75" s="9">
        <f>AVERAGE(T1.2_1พิเศษ!AB75,T1.2_2พิเศษ!AB75)</f>
        <v>0</v>
      </c>
      <c r="AC75" s="9">
        <f>AVERAGE(T1.2_1พิเศษ!AC75,T1.2_2พิเศษ!AC75)</f>
        <v>0</v>
      </c>
      <c r="AD75" s="125">
        <f>AVERAGE(T1.2_1พิเศษ!AD75,T1.2_2พิเศษ!AD75)</f>
        <v>0</v>
      </c>
      <c r="AE75" s="72">
        <f>AVERAGE(T1.2_1พิเศษ!AE75,T1.2_2พิเศษ!AE75)</f>
        <v>247.72500000000002</v>
      </c>
    </row>
    <row r="76" spans="1:31" s="1" customFormat="1" ht="18.95" customHeight="1" x14ac:dyDescent="0.2">
      <c r="A76" s="19"/>
      <c r="B76" s="20" t="s">
        <v>24</v>
      </c>
      <c r="C76" s="20"/>
      <c r="D76" s="21">
        <f>AVERAGE(T1.2_1พิเศษ!D76,T1.2_2พิเศษ!D76)</f>
        <v>13.97937199047535</v>
      </c>
      <c r="E76" s="22">
        <f>AVERAGE(T1.2_1พิเศษ!E76,T1.2_2พิเศษ!E76)</f>
        <v>113.69095790774992</v>
      </c>
      <c r="F76" s="22">
        <f>AVERAGE(T1.2_1พิเศษ!F76,T1.2_2พิเศษ!F76)</f>
        <v>0</v>
      </c>
      <c r="G76" s="22">
        <f>AVERAGE(T1.2_1พิเศษ!G76,T1.2_2พิเศษ!G76)</f>
        <v>764.56181145713253</v>
      </c>
      <c r="H76" s="22">
        <f>AVERAGE(T1.2_1พิเศษ!H76,T1.2_2พิเศษ!H76)</f>
        <v>9</v>
      </c>
      <c r="I76" s="22">
        <f>AVERAGE(T1.2_1พิเศษ!I76,T1.2_2พิเศษ!I76)</f>
        <v>113.51365147568924</v>
      </c>
      <c r="J76" s="22">
        <f>AVERAGE(T1.2_1พิเศษ!J76,T1.2_2พิเศษ!J76)</f>
        <v>285.93935142679271</v>
      </c>
      <c r="K76" s="22">
        <f>AVERAGE(T1.2_1พิเศษ!K76,T1.2_2พิเศษ!K76)</f>
        <v>4.05</v>
      </c>
      <c r="L76" s="22">
        <f>AVERAGE(T1.2_1พิเศษ!L76,T1.2_2พิเศษ!L76)</f>
        <v>43.875</v>
      </c>
      <c r="M76" s="22">
        <f>AVERAGE(T1.2_1พิเศษ!M76,T1.2_2พิเศษ!M76)</f>
        <v>412.30382481575077</v>
      </c>
      <c r="N76" s="22">
        <f>AVERAGE(T1.2_1พิเศษ!N76,T1.2_2พิเศษ!N76)</f>
        <v>184.82073625821963</v>
      </c>
      <c r="O76" s="22">
        <f>AVERAGE(T1.2_1พิเศษ!O76,T1.2_2พิเศษ!O76)</f>
        <v>0.45</v>
      </c>
      <c r="P76" s="22">
        <f>AVERAGE(T1.2_1พิเศษ!P76,T1.2_2พิเศษ!P76)</f>
        <v>113.50099817564244</v>
      </c>
      <c r="Q76" s="22">
        <f>AVERAGE(T1.2_1พิเศษ!Q76,T1.2_2พิเศษ!Q76)</f>
        <v>0.22500000000000001</v>
      </c>
      <c r="R76" s="22">
        <f>AVERAGE(T1.2_1พิเศษ!R76,T1.2_2พิเศษ!R76)</f>
        <v>0</v>
      </c>
      <c r="S76" s="22">
        <f>AVERAGE(T1.2_1พิเศษ!S76,T1.2_2พิเศษ!S76)</f>
        <v>0</v>
      </c>
      <c r="T76" s="23">
        <f>AVERAGE(T1.2_1พิเศษ!T76,T1.2_2พิเศษ!T76)</f>
        <v>26.244827586206895</v>
      </c>
      <c r="U76" s="73">
        <f>AVERAGE(T1.2_1พิเศษ!U76,T1.2_2พิเศษ!U76)</f>
        <v>2086.1555310936592</v>
      </c>
      <c r="V76" s="21">
        <f>AVERAGE(T1.2_1พิเศษ!V76,T1.2_2พิเศษ!V76)</f>
        <v>0</v>
      </c>
      <c r="W76" s="22">
        <f>AVERAGE(T1.2_1พิเศษ!W76,T1.2_2พิเศษ!W76)</f>
        <v>0</v>
      </c>
      <c r="X76" s="22">
        <f>AVERAGE(T1.2_1พิเศษ!X76,T1.2_2พิเศษ!X76)</f>
        <v>0</v>
      </c>
      <c r="Y76" s="22">
        <f>AVERAGE(T1.2_1พิเศษ!Y76,T1.2_2พิเศษ!Y76)</f>
        <v>0</v>
      </c>
      <c r="Z76" s="22">
        <f>AVERAGE(T1.2_1พิเศษ!Z76,T1.2_2พิเศษ!Z76)</f>
        <v>0</v>
      </c>
      <c r="AA76" s="22">
        <f>AVERAGE(T1.2_1พิเศษ!AA76,T1.2_2พิเศษ!AA76)</f>
        <v>0</v>
      </c>
      <c r="AB76" s="22">
        <f>AVERAGE(T1.2_1พิเศษ!AB76,T1.2_2พิเศษ!AB76)</f>
        <v>0</v>
      </c>
      <c r="AC76" s="22">
        <f>AVERAGE(T1.2_1พิเศษ!AC76,T1.2_2พิเศษ!AC76)</f>
        <v>0</v>
      </c>
      <c r="AD76" s="126">
        <f>AVERAGE(T1.2_1พิเศษ!AD76,T1.2_2พิเศษ!AD76)</f>
        <v>0</v>
      </c>
      <c r="AE76" s="74">
        <f>AVERAGE(T1.2_1พิเศษ!AE76,T1.2_2พิเศษ!AE76)</f>
        <v>2086.1555310936592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f>AVERAGE(T1.2_1พิเศษ!D77,T1.2_2พิเศษ!D77)</f>
        <v>0.75311503911909594</v>
      </c>
      <c r="E77" s="16">
        <f>AVERAGE(T1.2_1พิเศษ!E77,T1.2_2พิเศษ!E77)</f>
        <v>436.34506845841787</v>
      </c>
      <c r="F77" s="16">
        <f>AVERAGE(T1.2_1พิเศษ!F77,T1.2_2พิเศษ!F77)</f>
        <v>0</v>
      </c>
      <c r="G77" s="16">
        <f>AVERAGE(T1.2_1พิเศษ!G77,T1.2_2พิเศษ!G77)</f>
        <v>53.185395537525359</v>
      </c>
      <c r="H77" s="16">
        <f>AVERAGE(T1.2_1พิเศษ!H77,T1.2_2พิเศษ!H77)</f>
        <v>0</v>
      </c>
      <c r="I77" s="16">
        <f>AVERAGE(T1.2_1พิเศษ!I77,T1.2_2พิเศษ!I77)</f>
        <v>22.424949290060852</v>
      </c>
      <c r="J77" s="16">
        <f>AVERAGE(T1.2_1พิเศษ!J77,T1.2_2พิเศษ!J77)</f>
        <v>17.296797124022024</v>
      </c>
      <c r="K77" s="16">
        <f>AVERAGE(T1.2_1พิเศษ!K77,T1.2_2พิเศษ!K77)</f>
        <v>0</v>
      </c>
      <c r="L77" s="16">
        <f>AVERAGE(T1.2_1พิเศษ!L77,T1.2_2พิเศษ!L77)</f>
        <v>0</v>
      </c>
      <c r="M77" s="16">
        <f>AVERAGE(T1.2_1พิเศษ!M77,T1.2_2พิเศษ!M77)</f>
        <v>201.25493697478993</v>
      </c>
      <c r="N77" s="16">
        <f>AVERAGE(T1.2_1พิเศษ!N77,T1.2_2พิเศษ!N77)</f>
        <v>10.135265140538973</v>
      </c>
      <c r="O77" s="16">
        <f>AVERAGE(T1.2_1พิเศษ!O77,T1.2_2พิเศษ!O77)</f>
        <v>0</v>
      </c>
      <c r="P77" s="16">
        <f>AVERAGE(T1.2_1พิเศษ!P77,T1.2_2พิเศษ!P77)</f>
        <v>20.157307664445089</v>
      </c>
      <c r="Q77" s="16">
        <f>AVERAGE(T1.2_1พิเศษ!Q77,T1.2_2พิเศษ!Q77)</f>
        <v>0</v>
      </c>
      <c r="R77" s="16">
        <f>AVERAGE(T1.2_1พิเศษ!R77,T1.2_2พิเศษ!R77)</f>
        <v>0</v>
      </c>
      <c r="S77" s="16">
        <f>AVERAGE(T1.2_1พิเศษ!S77,T1.2_2พิเศษ!S77)</f>
        <v>0</v>
      </c>
      <c r="T77" s="17">
        <f>AVERAGE(T1.2_1พิเศษ!T77,T1.2_2พิเศษ!T77)</f>
        <v>0.83626485076789336</v>
      </c>
      <c r="U77" s="71">
        <f>AVERAGE(T1.2_1พิเศษ!U77,T1.2_2พิเศษ!U77)</f>
        <v>762.38910007968718</v>
      </c>
      <c r="V77" s="15">
        <f>AVERAGE(T1.2_1พิเศษ!V77,T1.2_2พิเศษ!V77)</f>
        <v>0</v>
      </c>
      <c r="W77" s="16">
        <f>AVERAGE(T1.2_1พิเศษ!W77,T1.2_2พิเศษ!W77)</f>
        <v>0</v>
      </c>
      <c r="X77" s="16">
        <f>AVERAGE(T1.2_1พิเศษ!X77,T1.2_2พิเศษ!X77)</f>
        <v>0</v>
      </c>
      <c r="Y77" s="16">
        <f>AVERAGE(T1.2_1พิเศษ!Y77,T1.2_2พิเศษ!Y77)</f>
        <v>0</v>
      </c>
      <c r="Z77" s="16">
        <f>AVERAGE(T1.2_1พิเศษ!Z77,T1.2_2พิเศษ!Z77)</f>
        <v>0</v>
      </c>
      <c r="AA77" s="16">
        <f>AVERAGE(T1.2_1พิเศษ!AA77,T1.2_2พิเศษ!AA77)</f>
        <v>0</v>
      </c>
      <c r="AB77" s="16">
        <f>AVERAGE(T1.2_1พิเศษ!AB77,T1.2_2พิเศษ!AB77)</f>
        <v>0</v>
      </c>
      <c r="AC77" s="16">
        <f>AVERAGE(T1.2_1พิเศษ!AC77,T1.2_2พิเศษ!AC77)</f>
        <v>0</v>
      </c>
      <c r="AD77" s="124">
        <f>AVERAGE(T1.2_1พิเศษ!AD77,T1.2_2พิเศษ!AD77)</f>
        <v>0</v>
      </c>
      <c r="AE77" s="71">
        <f>AVERAGE(T1.2_1พิเศษ!AE77,T1.2_2พิเศษ!AE77)</f>
        <v>762.38910007968718</v>
      </c>
    </row>
    <row r="78" spans="1:31" s="1" customFormat="1" ht="18.95" customHeight="1" x14ac:dyDescent="0.2">
      <c r="A78" s="18"/>
      <c r="B78" s="7"/>
      <c r="C78" s="7" t="s">
        <v>21</v>
      </c>
      <c r="D78" s="8">
        <f>AVERAGE(T1.2_1พิเศษ!D78,T1.2_2พิเศษ!D78)</f>
        <v>0</v>
      </c>
      <c r="E78" s="9">
        <f>AVERAGE(T1.2_1พิเศษ!E78,T1.2_2พิเศษ!E78)</f>
        <v>0</v>
      </c>
      <c r="F78" s="9">
        <f>AVERAGE(T1.2_1พิเศษ!F78,T1.2_2พิเศษ!F78)</f>
        <v>0</v>
      </c>
      <c r="G78" s="9">
        <f>AVERAGE(T1.2_1พิเศษ!G78,T1.2_2พิเศษ!G78)</f>
        <v>0</v>
      </c>
      <c r="H78" s="9">
        <f>AVERAGE(T1.2_1พิเศษ!H78,T1.2_2พิเศษ!H78)</f>
        <v>0</v>
      </c>
      <c r="I78" s="9">
        <f>AVERAGE(T1.2_1พิเศษ!I78,T1.2_2พิเศษ!I78)</f>
        <v>0</v>
      </c>
      <c r="J78" s="9">
        <f>AVERAGE(T1.2_1พิเศษ!J78,T1.2_2พิเศษ!J78)</f>
        <v>0</v>
      </c>
      <c r="K78" s="9">
        <f>AVERAGE(T1.2_1พิเศษ!K78,T1.2_2พิเศษ!K78)</f>
        <v>0</v>
      </c>
      <c r="L78" s="9">
        <f>AVERAGE(T1.2_1พิเศษ!L78,T1.2_2พิเศษ!L78)</f>
        <v>0</v>
      </c>
      <c r="M78" s="9">
        <f>AVERAGE(T1.2_1พิเศษ!M78,T1.2_2พิเศษ!M78)</f>
        <v>0</v>
      </c>
      <c r="N78" s="9">
        <f>AVERAGE(T1.2_1พิเศษ!N78,T1.2_2พิเศษ!N78)</f>
        <v>0</v>
      </c>
      <c r="O78" s="9">
        <f>AVERAGE(T1.2_1พิเศษ!O78,T1.2_2พิเศษ!O78)</f>
        <v>0</v>
      </c>
      <c r="P78" s="9">
        <f>AVERAGE(T1.2_1พิเศษ!P78,T1.2_2พิเศษ!P78)</f>
        <v>0</v>
      </c>
      <c r="Q78" s="9">
        <f>AVERAGE(T1.2_1พิเศษ!Q78,T1.2_2พิเศษ!Q78)</f>
        <v>0</v>
      </c>
      <c r="R78" s="9">
        <f>AVERAGE(T1.2_1พิเศษ!R78,T1.2_2พิเศษ!R78)</f>
        <v>0</v>
      </c>
      <c r="S78" s="9">
        <f>AVERAGE(T1.2_1พิเศษ!S78,T1.2_2พิเศษ!S78)</f>
        <v>0</v>
      </c>
      <c r="T78" s="10">
        <f>AVERAGE(T1.2_1พิเศษ!T78,T1.2_2พิเศษ!T78)</f>
        <v>0</v>
      </c>
      <c r="U78" s="72">
        <f>AVERAGE(T1.2_1พิเศษ!U78,T1.2_2พิเศษ!U78)</f>
        <v>0</v>
      </c>
      <c r="V78" s="8">
        <f>AVERAGE(T1.2_1พิเศษ!V78,T1.2_2พิเศษ!V78)</f>
        <v>0</v>
      </c>
      <c r="W78" s="9">
        <f>AVERAGE(T1.2_1พิเศษ!W78,T1.2_2พิเศษ!W78)</f>
        <v>0</v>
      </c>
      <c r="X78" s="9">
        <f>AVERAGE(T1.2_1พิเศษ!X78,T1.2_2พิเศษ!X78)</f>
        <v>0</v>
      </c>
      <c r="Y78" s="9">
        <f>AVERAGE(T1.2_1พิเศษ!Y78,T1.2_2พิเศษ!Y78)</f>
        <v>0</v>
      </c>
      <c r="Z78" s="9">
        <f>AVERAGE(T1.2_1พิเศษ!Z78,T1.2_2พิเศษ!Z78)</f>
        <v>0</v>
      </c>
      <c r="AA78" s="9">
        <f>AVERAGE(T1.2_1พิเศษ!AA78,T1.2_2พิเศษ!AA78)</f>
        <v>0</v>
      </c>
      <c r="AB78" s="9">
        <f>AVERAGE(T1.2_1พิเศษ!AB78,T1.2_2พิเศษ!AB78)</f>
        <v>0</v>
      </c>
      <c r="AC78" s="9">
        <f>AVERAGE(T1.2_1พิเศษ!AC78,T1.2_2พิเศษ!AC78)</f>
        <v>0</v>
      </c>
      <c r="AD78" s="125">
        <f>AVERAGE(T1.2_1พิเศษ!AD78,T1.2_2พิเศษ!AD78)</f>
        <v>0</v>
      </c>
      <c r="AE78" s="72">
        <f>AVERAGE(T1.2_1พิเศษ!AE78,T1.2_2พิเศษ!AE78)</f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f>AVERAGE(T1.2_1พิเศษ!D79,T1.2_2พิเศษ!D79)</f>
        <v>0.75311503911909594</v>
      </c>
      <c r="E79" s="9">
        <f>AVERAGE(T1.2_1พิเศษ!E79,T1.2_2พิเศษ!E79)</f>
        <v>436.34506845841787</v>
      </c>
      <c r="F79" s="9">
        <f>AVERAGE(T1.2_1พิเศษ!F79,T1.2_2พิเศษ!F79)</f>
        <v>0</v>
      </c>
      <c r="G79" s="9">
        <f>AVERAGE(T1.2_1พิเศษ!G79,T1.2_2พิเศษ!G79)</f>
        <v>53.185395537525359</v>
      </c>
      <c r="H79" s="9">
        <f>AVERAGE(T1.2_1พิเศษ!H79,T1.2_2พิเศษ!H79)</f>
        <v>0</v>
      </c>
      <c r="I79" s="9">
        <f>AVERAGE(T1.2_1พิเศษ!I79,T1.2_2พิเศษ!I79)</f>
        <v>22.424949290060852</v>
      </c>
      <c r="J79" s="9">
        <f>AVERAGE(T1.2_1พิเศษ!J79,T1.2_2พิเศษ!J79)</f>
        <v>17.296797124022024</v>
      </c>
      <c r="K79" s="9">
        <f>AVERAGE(T1.2_1พิเศษ!K79,T1.2_2พิเศษ!K79)</f>
        <v>0</v>
      </c>
      <c r="L79" s="9">
        <f>AVERAGE(T1.2_1พิเศษ!L79,T1.2_2พิเศษ!L79)</f>
        <v>0</v>
      </c>
      <c r="M79" s="9">
        <f>AVERAGE(T1.2_1พิเศษ!M79,T1.2_2พิเศษ!M79)</f>
        <v>201.25493697478993</v>
      </c>
      <c r="N79" s="9">
        <f>AVERAGE(T1.2_1พิเศษ!N79,T1.2_2พิเศษ!N79)</f>
        <v>10.135265140538973</v>
      </c>
      <c r="O79" s="9">
        <f>AVERAGE(T1.2_1พิเศษ!O79,T1.2_2พิเศษ!O79)</f>
        <v>0</v>
      </c>
      <c r="P79" s="9">
        <f>AVERAGE(T1.2_1พิเศษ!P79,T1.2_2พิเศษ!P79)</f>
        <v>20.157307664445089</v>
      </c>
      <c r="Q79" s="9">
        <f>AVERAGE(T1.2_1พิเศษ!Q79,T1.2_2พิเศษ!Q79)</f>
        <v>0</v>
      </c>
      <c r="R79" s="9">
        <f>AVERAGE(T1.2_1พิเศษ!R79,T1.2_2พิเศษ!R79)</f>
        <v>0</v>
      </c>
      <c r="S79" s="9">
        <f>AVERAGE(T1.2_1พิเศษ!S79,T1.2_2พิเศษ!S79)</f>
        <v>0</v>
      </c>
      <c r="T79" s="10">
        <f>AVERAGE(T1.2_1พิเศษ!T79,T1.2_2พิเศษ!T79)</f>
        <v>0.83626485076789336</v>
      </c>
      <c r="U79" s="72">
        <f>AVERAGE(T1.2_1พิเศษ!U79,T1.2_2พิเศษ!U79)</f>
        <v>762.38910007968718</v>
      </c>
      <c r="V79" s="8">
        <f>AVERAGE(T1.2_1พิเศษ!V79,T1.2_2พิเศษ!V79)</f>
        <v>0</v>
      </c>
      <c r="W79" s="9">
        <f>AVERAGE(T1.2_1พิเศษ!W79,T1.2_2พิเศษ!W79)</f>
        <v>0</v>
      </c>
      <c r="X79" s="9">
        <f>AVERAGE(T1.2_1พิเศษ!X79,T1.2_2พิเศษ!X79)</f>
        <v>0</v>
      </c>
      <c r="Y79" s="9">
        <f>AVERAGE(T1.2_1พิเศษ!Y79,T1.2_2พิเศษ!Y79)</f>
        <v>0</v>
      </c>
      <c r="Z79" s="9">
        <f>AVERAGE(T1.2_1พิเศษ!Z79,T1.2_2พิเศษ!Z79)</f>
        <v>0</v>
      </c>
      <c r="AA79" s="9">
        <f>AVERAGE(T1.2_1พิเศษ!AA79,T1.2_2พิเศษ!AA79)</f>
        <v>0</v>
      </c>
      <c r="AB79" s="9">
        <f>AVERAGE(T1.2_1พิเศษ!AB79,T1.2_2พิเศษ!AB79)</f>
        <v>0</v>
      </c>
      <c r="AC79" s="9">
        <f>AVERAGE(T1.2_1พิเศษ!AC79,T1.2_2พิเศษ!AC79)</f>
        <v>0</v>
      </c>
      <c r="AD79" s="125">
        <f>AVERAGE(T1.2_1พิเศษ!AD79,T1.2_2พิเศษ!AD79)</f>
        <v>0</v>
      </c>
      <c r="AE79" s="72">
        <f>AVERAGE(T1.2_1พิเศษ!AE79,T1.2_2พิเศษ!AE79)</f>
        <v>762.38910007968718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f>AVERAGE(T1.2_1พิเศษ!D80,T1.2_2พิเศษ!D80)</f>
        <v>0</v>
      </c>
      <c r="E80" s="9">
        <f>AVERAGE(T1.2_1พิเศษ!E80,T1.2_2พิเศษ!E80)</f>
        <v>406.04166666666663</v>
      </c>
      <c r="F80" s="9">
        <f>AVERAGE(T1.2_1พิเศษ!F80,T1.2_2พิเศษ!F80)</f>
        <v>0</v>
      </c>
      <c r="G80" s="9">
        <f>AVERAGE(T1.2_1พิเศษ!G80,T1.2_2พิเศษ!G80)</f>
        <v>0</v>
      </c>
      <c r="H80" s="9">
        <f>AVERAGE(T1.2_1พิเศษ!H80,T1.2_2พิเศษ!H80)</f>
        <v>0</v>
      </c>
      <c r="I80" s="9">
        <f>AVERAGE(T1.2_1พิเศษ!I80,T1.2_2พิเศษ!I80)</f>
        <v>0</v>
      </c>
      <c r="J80" s="9">
        <f>AVERAGE(T1.2_1พิเศษ!J80,T1.2_2พิเศษ!J80)</f>
        <v>11.625</v>
      </c>
      <c r="K80" s="9">
        <f>AVERAGE(T1.2_1พิเศษ!K80,T1.2_2พิเศษ!K80)</f>
        <v>0</v>
      </c>
      <c r="L80" s="9">
        <f>AVERAGE(T1.2_1พิเศษ!L80,T1.2_2พิเศษ!L80)</f>
        <v>0</v>
      </c>
      <c r="M80" s="9">
        <f>AVERAGE(T1.2_1พิเศษ!M80,T1.2_2พิเศษ!M80)</f>
        <v>0</v>
      </c>
      <c r="N80" s="9">
        <f>AVERAGE(T1.2_1พิเศษ!N80,T1.2_2พิเศษ!N80)</f>
        <v>0</v>
      </c>
      <c r="O80" s="9">
        <f>AVERAGE(T1.2_1พิเศษ!O80,T1.2_2พิเศษ!O80)</f>
        <v>0</v>
      </c>
      <c r="P80" s="9">
        <f>AVERAGE(T1.2_1พิเศษ!P80,T1.2_2พิเศษ!P80)</f>
        <v>0</v>
      </c>
      <c r="Q80" s="9">
        <f>AVERAGE(T1.2_1พิเศษ!Q80,T1.2_2พิเศษ!Q80)</f>
        <v>0</v>
      </c>
      <c r="R80" s="9">
        <f>AVERAGE(T1.2_1พิเศษ!R80,T1.2_2พิเศษ!R80)</f>
        <v>0</v>
      </c>
      <c r="S80" s="9">
        <f>AVERAGE(T1.2_1พิเศษ!S80,T1.2_2พิเศษ!S80)</f>
        <v>0</v>
      </c>
      <c r="T80" s="10">
        <f>AVERAGE(T1.2_1พิเศษ!T80,T1.2_2พิเศษ!T80)</f>
        <v>0</v>
      </c>
      <c r="U80" s="72">
        <f>AVERAGE(T1.2_1พิเศษ!U80,T1.2_2พิเศษ!U80)</f>
        <v>417.66666666666663</v>
      </c>
      <c r="V80" s="8">
        <f>AVERAGE(T1.2_1พิเศษ!V80,T1.2_2พิเศษ!V80)</f>
        <v>0</v>
      </c>
      <c r="W80" s="9">
        <f>AVERAGE(T1.2_1พิเศษ!W80,T1.2_2พิเศษ!W80)</f>
        <v>0</v>
      </c>
      <c r="X80" s="9">
        <f>AVERAGE(T1.2_1พิเศษ!X80,T1.2_2พิเศษ!X80)</f>
        <v>0</v>
      </c>
      <c r="Y80" s="9">
        <f>AVERAGE(T1.2_1พิเศษ!Y80,T1.2_2พิเศษ!Y80)</f>
        <v>0</v>
      </c>
      <c r="Z80" s="9">
        <f>AVERAGE(T1.2_1พิเศษ!Z80,T1.2_2พิเศษ!Z80)</f>
        <v>0</v>
      </c>
      <c r="AA80" s="9">
        <f>AVERAGE(T1.2_1พิเศษ!AA80,T1.2_2พิเศษ!AA80)</f>
        <v>0</v>
      </c>
      <c r="AB80" s="9">
        <f>AVERAGE(T1.2_1พิเศษ!AB80,T1.2_2พิเศษ!AB80)</f>
        <v>0</v>
      </c>
      <c r="AC80" s="9">
        <f>AVERAGE(T1.2_1พิเศษ!AC80,T1.2_2พิเศษ!AC80)</f>
        <v>0</v>
      </c>
      <c r="AD80" s="125">
        <f>AVERAGE(T1.2_1พิเศษ!AD80,T1.2_2พิเศษ!AD80)</f>
        <v>0</v>
      </c>
      <c r="AE80" s="72">
        <f>AVERAGE(T1.2_1พิเศษ!AE80,T1.2_2พิเศษ!AE80)</f>
        <v>417.66666666666663</v>
      </c>
    </row>
    <row r="81" spans="1:31" s="1" customFormat="1" ht="18.95" customHeight="1" x14ac:dyDescent="0.2">
      <c r="A81" s="18"/>
      <c r="B81" s="7"/>
      <c r="C81" s="7" t="s">
        <v>23</v>
      </c>
      <c r="D81" s="8">
        <f>AVERAGE(T1.2_1พิเศษ!D81,T1.2_2พิเศษ!D81)</f>
        <v>0</v>
      </c>
      <c r="E81" s="9">
        <f>AVERAGE(T1.2_1พิเศษ!E81,T1.2_2พิเศษ!E81)</f>
        <v>730.875</v>
      </c>
      <c r="F81" s="9">
        <f>AVERAGE(T1.2_1พิเศษ!F81,T1.2_2พิเศษ!F81)</f>
        <v>0</v>
      </c>
      <c r="G81" s="9">
        <f>AVERAGE(T1.2_1พิเศษ!G81,T1.2_2พิเศษ!G81)</f>
        <v>0</v>
      </c>
      <c r="H81" s="9">
        <f>AVERAGE(T1.2_1พิเศษ!H81,T1.2_2พิเศษ!H81)</f>
        <v>0</v>
      </c>
      <c r="I81" s="9">
        <f>AVERAGE(T1.2_1พิเศษ!I81,T1.2_2พิเศษ!I81)</f>
        <v>0</v>
      </c>
      <c r="J81" s="9">
        <f>AVERAGE(T1.2_1พิเศษ!J81,T1.2_2พิเศษ!J81)</f>
        <v>20.925000000000001</v>
      </c>
      <c r="K81" s="9">
        <f>AVERAGE(T1.2_1พิเศษ!K81,T1.2_2พิเศษ!K81)</f>
        <v>0</v>
      </c>
      <c r="L81" s="9">
        <f>AVERAGE(T1.2_1พิเศษ!L81,T1.2_2พิเศษ!L81)</f>
        <v>0</v>
      </c>
      <c r="M81" s="9">
        <f>AVERAGE(T1.2_1พิเศษ!M81,T1.2_2พิเศษ!M81)</f>
        <v>0</v>
      </c>
      <c r="N81" s="9">
        <f>AVERAGE(T1.2_1พิเศษ!N81,T1.2_2พิเศษ!N81)</f>
        <v>0</v>
      </c>
      <c r="O81" s="9">
        <f>AVERAGE(T1.2_1พิเศษ!O81,T1.2_2พิเศษ!O81)</f>
        <v>0</v>
      </c>
      <c r="P81" s="9">
        <f>AVERAGE(T1.2_1พิเศษ!P81,T1.2_2พิเศษ!P81)</f>
        <v>0</v>
      </c>
      <c r="Q81" s="9">
        <f>AVERAGE(T1.2_1พิเศษ!Q81,T1.2_2พิเศษ!Q81)</f>
        <v>0</v>
      </c>
      <c r="R81" s="9">
        <f>AVERAGE(T1.2_1พิเศษ!R81,T1.2_2พิเศษ!R81)</f>
        <v>0</v>
      </c>
      <c r="S81" s="9">
        <f>AVERAGE(T1.2_1พิเศษ!S81,T1.2_2พิเศษ!S81)</f>
        <v>0</v>
      </c>
      <c r="T81" s="10">
        <f>AVERAGE(T1.2_1พิเศษ!T81,T1.2_2พิเศษ!T81)</f>
        <v>0</v>
      </c>
      <c r="U81" s="72">
        <f>AVERAGE(T1.2_1พิเศษ!U81,T1.2_2พิเศษ!U81)</f>
        <v>751.8</v>
      </c>
      <c r="V81" s="8">
        <f>AVERAGE(T1.2_1พิเศษ!V81,T1.2_2พิเศษ!V81)</f>
        <v>0</v>
      </c>
      <c r="W81" s="9">
        <f>AVERAGE(T1.2_1พิเศษ!W81,T1.2_2พิเศษ!W81)</f>
        <v>0</v>
      </c>
      <c r="X81" s="9">
        <f>AVERAGE(T1.2_1พิเศษ!X81,T1.2_2พิเศษ!X81)</f>
        <v>0</v>
      </c>
      <c r="Y81" s="9">
        <f>AVERAGE(T1.2_1พิเศษ!Y81,T1.2_2พิเศษ!Y81)</f>
        <v>0</v>
      </c>
      <c r="Z81" s="9">
        <f>AVERAGE(T1.2_1พิเศษ!Z81,T1.2_2พิเศษ!Z81)</f>
        <v>0</v>
      </c>
      <c r="AA81" s="9">
        <f>AVERAGE(T1.2_1พิเศษ!AA81,T1.2_2พิเศษ!AA81)</f>
        <v>0</v>
      </c>
      <c r="AB81" s="9">
        <f>AVERAGE(T1.2_1พิเศษ!AB81,T1.2_2พิเศษ!AB81)</f>
        <v>0</v>
      </c>
      <c r="AC81" s="9">
        <f>AVERAGE(T1.2_1พิเศษ!AC81,T1.2_2พิเศษ!AC81)</f>
        <v>0</v>
      </c>
      <c r="AD81" s="125">
        <f>AVERAGE(T1.2_1พิเศษ!AD81,T1.2_2พิเศษ!AD81)</f>
        <v>0</v>
      </c>
      <c r="AE81" s="72">
        <f>AVERAGE(T1.2_1พิเศษ!AE81,T1.2_2พิเศษ!AE81)</f>
        <v>751.8</v>
      </c>
    </row>
    <row r="82" spans="1:31" s="1" customFormat="1" ht="18.95" customHeight="1" x14ac:dyDescent="0.2">
      <c r="A82" s="19"/>
      <c r="B82" s="20" t="s">
        <v>24</v>
      </c>
      <c r="C82" s="20"/>
      <c r="D82" s="21">
        <f>AVERAGE(T1.2_1พิเศษ!D82,T1.2_2พิเศษ!D82)</f>
        <v>0.75311503911909594</v>
      </c>
      <c r="E82" s="22">
        <f>AVERAGE(T1.2_1พิเศษ!E82,T1.2_2พิเศษ!E82)</f>
        <v>1167.2200684584179</v>
      </c>
      <c r="F82" s="22">
        <f>AVERAGE(T1.2_1พิเศษ!F82,T1.2_2พิเศษ!F82)</f>
        <v>0</v>
      </c>
      <c r="G82" s="22">
        <f>AVERAGE(T1.2_1พิเศษ!G82,T1.2_2พิเศษ!G82)</f>
        <v>53.185395537525359</v>
      </c>
      <c r="H82" s="22">
        <f>AVERAGE(T1.2_1พิเศษ!H82,T1.2_2พิเศษ!H82)</f>
        <v>0</v>
      </c>
      <c r="I82" s="22">
        <f>AVERAGE(T1.2_1พิเศษ!I82,T1.2_2พิเศษ!I82)</f>
        <v>22.424949290060852</v>
      </c>
      <c r="J82" s="22">
        <f>AVERAGE(T1.2_1พิเศษ!J82,T1.2_2พิเศษ!J82)</f>
        <v>38.221797124022025</v>
      </c>
      <c r="K82" s="22">
        <f>AVERAGE(T1.2_1พิเศษ!K82,T1.2_2พิเศษ!K82)</f>
        <v>0</v>
      </c>
      <c r="L82" s="22">
        <f>AVERAGE(T1.2_1พิเศษ!L82,T1.2_2พิเศษ!L82)</f>
        <v>0</v>
      </c>
      <c r="M82" s="22">
        <f>AVERAGE(T1.2_1พิเศษ!M82,T1.2_2พิเศษ!M82)</f>
        <v>201.25493697478993</v>
      </c>
      <c r="N82" s="22">
        <f>AVERAGE(T1.2_1พิเศษ!N82,T1.2_2พิเศษ!N82)</f>
        <v>10.135265140538973</v>
      </c>
      <c r="O82" s="22">
        <f>AVERAGE(T1.2_1พิเศษ!O82,T1.2_2พิเศษ!O82)</f>
        <v>0</v>
      </c>
      <c r="P82" s="22">
        <f>AVERAGE(T1.2_1พิเศษ!P82,T1.2_2พิเศษ!P82)</f>
        <v>20.157307664445089</v>
      </c>
      <c r="Q82" s="22">
        <f>AVERAGE(T1.2_1พิเศษ!Q82,T1.2_2พิเศษ!Q82)</f>
        <v>0</v>
      </c>
      <c r="R82" s="22">
        <f>AVERAGE(T1.2_1พิเศษ!R82,T1.2_2พิเศษ!R82)</f>
        <v>0</v>
      </c>
      <c r="S82" s="22">
        <f>AVERAGE(T1.2_1พิเศษ!S82,T1.2_2พิเศษ!S82)</f>
        <v>0</v>
      </c>
      <c r="T82" s="23">
        <f>AVERAGE(T1.2_1พิเศษ!T82,T1.2_2พิเศษ!T82)</f>
        <v>0.83626485076789336</v>
      </c>
      <c r="U82" s="73">
        <f>AVERAGE(T1.2_1พิเศษ!U82,T1.2_2พิเศษ!U82)</f>
        <v>1514.189100079687</v>
      </c>
      <c r="V82" s="21">
        <f>AVERAGE(T1.2_1พิเศษ!V82,T1.2_2พิเศษ!V82)</f>
        <v>0</v>
      </c>
      <c r="W82" s="22">
        <f>AVERAGE(T1.2_1พิเศษ!W82,T1.2_2พิเศษ!W82)</f>
        <v>0</v>
      </c>
      <c r="X82" s="22">
        <f>AVERAGE(T1.2_1พิเศษ!X82,T1.2_2พิเศษ!X82)</f>
        <v>0</v>
      </c>
      <c r="Y82" s="22">
        <f>AVERAGE(T1.2_1พิเศษ!Y82,T1.2_2พิเศษ!Y82)</f>
        <v>0</v>
      </c>
      <c r="Z82" s="22">
        <f>AVERAGE(T1.2_1พิเศษ!Z82,T1.2_2พิเศษ!Z82)</f>
        <v>0</v>
      </c>
      <c r="AA82" s="22">
        <f>AVERAGE(T1.2_1พิเศษ!AA82,T1.2_2พิเศษ!AA82)</f>
        <v>0</v>
      </c>
      <c r="AB82" s="22">
        <f>AVERAGE(T1.2_1พิเศษ!AB82,T1.2_2พิเศษ!AB82)</f>
        <v>0</v>
      </c>
      <c r="AC82" s="22">
        <f>AVERAGE(T1.2_1พิเศษ!AC82,T1.2_2พิเศษ!AC82)</f>
        <v>0</v>
      </c>
      <c r="AD82" s="126">
        <f>AVERAGE(T1.2_1พิเศษ!AD82,T1.2_2พิเศษ!AD82)</f>
        <v>0</v>
      </c>
      <c r="AE82" s="74">
        <f>AVERAGE(T1.2_1พิเศษ!AE82,T1.2_2พิเศษ!AE82)</f>
        <v>1514.189100079687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f>AVERAGE(T1.2_1พิเศษ!D83,T1.2_2พิเศษ!D83)</f>
        <v>4.0567951318458417E-3</v>
      </c>
      <c r="E83" s="16">
        <f>AVERAGE(T1.2_1พิเศษ!E83,T1.2_2พิเศษ!E83)</f>
        <v>0.48445935403339058</v>
      </c>
      <c r="F83" s="16">
        <f>AVERAGE(T1.2_1พิเศษ!F83,T1.2_2พิเศษ!F83)</f>
        <v>0</v>
      </c>
      <c r="G83" s="16">
        <f>AVERAGE(T1.2_1พิเศษ!G83,T1.2_2พิเศษ!G83)</f>
        <v>3.2311749102824154</v>
      </c>
      <c r="H83" s="16">
        <f>AVERAGE(T1.2_1พิเศษ!H83,T1.2_2พิเศษ!H83)</f>
        <v>0</v>
      </c>
      <c r="I83" s="16">
        <f>AVERAGE(T1.2_1พิเศษ!I83,T1.2_2พิเศษ!I83)</f>
        <v>0.12332657200811359</v>
      </c>
      <c r="J83" s="16">
        <f>AVERAGE(T1.2_1พิเศษ!J83,T1.2_2พิเศษ!J83)</f>
        <v>2.70736464347012</v>
      </c>
      <c r="K83" s="16">
        <f>AVERAGE(T1.2_1พิเศษ!K83,T1.2_2พิเศษ!K83)</f>
        <v>0</v>
      </c>
      <c r="L83" s="16">
        <f>AVERAGE(T1.2_1พิเศษ!L83,T1.2_2พิเศษ!L83)</f>
        <v>0</v>
      </c>
      <c r="M83" s="16">
        <f>AVERAGE(T1.2_1พิเศษ!M83,T1.2_2พิเศษ!M83)</f>
        <v>0.59592760180995485</v>
      </c>
      <c r="N83" s="16">
        <f>AVERAGE(T1.2_1พิเศษ!N83,T1.2_2พิเศษ!N83)</f>
        <v>7.4430644406303639</v>
      </c>
      <c r="O83" s="16">
        <f>AVERAGE(T1.2_1พิเศษ!O83,T1.2_2พิเศษ!O83)</f>
        <v>0</v>
      </c>
      <c r="P83" s="16">
        <f>AVERAGE(T1.2_1พิเศษ!P83,T1.2_2พิเศษ!P83)</f>
        <v>1.2132157902948979</v>
      </c>
      <c r="Q83" s="16">
        <f>AVERAGE(T1.2_1พิเศษ!Q83,T1.2_2พิเศษ!Q83)</f>
        <v>0</v>
      </c>
      <c r="R83" s="16">
        <f>AVERAGE(T1.2_1พิเศษ!R83,T1.2_2พิเศษ!R83)</f>
        <v>0</v>
      </c>
      <c r="S83" s="16">
        <f>AVERAGE(T1.2_1พิเศษ!S83,T1.2_2พิเศษ!S83)</f>
        <v>0</v>
      </c>
      <c r="T83" s="17">
        <f>AVERAGE(T1.2_1พิเศษ!T83,T1.2_2พิเศษ!T83)</f>
        <v>5.5983772819472616E-2</v>
      </c>
      <c r="U83" s="71">
        <f>AVERAGE(T1.2_1พิเศษ!U83,T1.2_2พิเศษ!U83)</f>
        <v>15.858573880480575</v>
      </c>
      <c r="V83" s="15">
        <f>AVERAGE(T1.2_1พิเศษ!V83,T1.2_2พิเศษ!V83)</f>
        <v>0</v>
      </c>
      <c r="W83" s="16">
        <f>AVERAGE(T1.2_1พิเศษ!W83,T1.2_2พิเศษ!W83)</f>
        <v>0</v>
      </c>
      <c r="X83" s="16">
        <f>AVERAGE(T1.2_1พิเศษ!X83,T1.2_2พิเศษ!X83)</f>
        <v>0</v>
      </c>
      <c r="Y83" s="16">
        <f>AVERAGE(T1.2_1พิเศษ!Y83,T1.2_2พิเศษ!Y83)</f>
        <v>0</v>
      </c>
      <c r="Z83" s="16">
        <f>AVERAGE(T1.2_1พิเศษ!Z83,T1.2_2พิเศษ!Z83)</f>
        <v>0</v>
      </c>
      <c r="AA83" s="16">
        <f>AVERAGE(T1.2_1พิเศษ!AA83,T1.2_2พิเศษ!AA83)</f>
        <v>0</v>
      </c>
      <c r="AB83" s="16">
        <f>AVERAGE(T1.2_1พิเศษ!AB83,T1.2_2พิเศษ!AB83)</f>
        <v>0</v>
      </c>
      <c r="AC83" s="16">
        <f>AVERAGE(T1.2_1พิเศษ!AC83,T1.2_2พิเศษ!AC83)</f>
        <v>0</v>
      </c>
      <c r="AD83" s="124">
        <f>AVERAGE(T1.2_1พิเศษ!AD83,T1.2_2พิเศษ!AD83)</f>
        <v>0</v>
      </c>
      <c r="AE83" s="71">
        <f>AVERAGE(T1.2_1พิเศษ!AE83,T1.2_2พิเศษ!AE83)</f>
        <v>15.858573880480575</v>
      </c>
    </row>
    <row r="84" spans="1:31" s="1" customFormat="1" ht="18.95" customHeight="1" x14ac:dyDescent="0.2">
      <c r="A84" s="18"/>
      <c r="B84" s="7"/>
      <c r="C84" s="7" t="s">
        <v>21</v>
      </c>
      <c r="D84" s="8">
        <f>AVERAGE(T1.2_1พิเศษ!D84,T1.2_2พิเศษ!D84)</f>
        <v>0</v>
      </c>
      <c r="E84" s="9">
        <f>AVERAGE(T1.2_1พิเศษ!E84,T1.2_2พิเศษ!E84)</f>
        <v>0</v>
      </c>
      <c r="F84" s="9">
        <f>AVERAGE(T1.2_1พิเศษ!F84,T1.2_2พิเศษ!F84)</f>
        <v>0</v>
      </c>
      <c r="G84" s="9">
        <f>AVERAGE(T1.2_1พิเศษ!G84,T1.2_2พิเศษ!G84)</f>
        <v>0</v>
      </c>
      <c r="H84" s="9">
        <f>AVERAGE(T1.2_1พิเศษ!H84,T1.2_2พิเศษ!H84)</f>
        <v>0</v>
      </c>
      <c r="I84" s="9">
        <f>AVERAGE(T1.2_1พิเศษ!I84,T1.2_2พิเศษ!I84)</f>
        <v>0</v>
      </c>
      <c r="J84" s="9">
        <f>AVERAGE(T1.2_1พิเศษ!J84,T1.2_2พิเศษ!J84)</f>
        <v>0</v>
      </c>
      <c r="K84" s="9">
        <f>AVERAGE(T1.2_1พิเศษ!K84,T1.2_2พิเศษ!K84)</f>
        <v>0</v>
      </c>
      <c r="L84" s="9">
        <f>AVERAGE(T1.2_1พิเศษ!L84,T1.2_2พิเศษ!L84)</f>
        <v>0</v>
      </c>
      <c r="M84" s="9">
        <f>AVERAGE(T1.2_1พิเศษ!M84,T1.2_2พิเศษ!M84)</f>
        <v>0</v>
      </c>
      <c r="N84" s="9">
        <f>AVERAGE(T1.2_1พิเศษ!N84,T1.2_2พิเศษ!N84)</f>
        <v>0</v>
      </c>
      <c r="O84" s="9">
        <f>AVERAGE(T1.2_1พิเศษ!O84,T1.2_2พิเศษ!O84)</f>
        <v>0</v>
      </c>
      <c r="P84" s="9">
        <f>AVERAGE(T1.2_1พิเศษ!P84,T1.2_2พิเศษ!P84)</f>
        <v>0</v>
      </c>
      <c r="Q84" s="9">
        <f>AVERAGE(T1.2_1พิเศษ!Q84,T1.2_2พิเศษ!Q84)</f>
        <v>0</v>
      </c>
      <c r="R84" s="9">
        <f>AVERAGE(T1.2_1พิเศษ!R84,T1.2_2พิเศษ!R84)</f>
        <v>0</v>
      </c>
      <c r="S84" s="9">
        <f>AVERAGE(T1.2_1พิเศษ!S84,T1.2_2พิเศษ!S84)</f>
        <v>0</v>
      </c>
      <c r="T84" s="10">
        <f>AVERAGE(T1.2_1พิเศษ!T84,T1.2_2พิเศษ!T84)</f>
        <v>0</v>
      </c>
      <c r="U84" s="72">
        <f>AVERAGE(T1.2_1พิเศษ!U84,T1.2_2พิเศษ!U84)</f>
        <v>0</v>
      </c>
      <c r="V84" s="8">
        <f>AVERAGE(T1.2_1พิเศษ!V84,T1.2_2พิเศษ!V84)</f>
        <v>0</v>
      </c>
      <c r="W84" s="9">
        <f>AVERAGE(T1.2_1พิเศษ!W84,T1.2_2พิเศษ!W84)</f>
        <v>0</v>
      </c>
      <c r="X84" s="9">
        <f>AVERAGE(T1.2_1พิเศษ!X84,T1.2_2พิเศษ!X84)</f>
        <v>0</v>
      </c>
      <c r="Y84" s="9">
        <f>AVERAGE(T1.2_1พิเศษ!Y84,T1.2_2พิเศษ!Y84)</f>
        <v>0</v>
      </c>
      <c r="Z84" s="9">
        <f>AVERAGE(T1.2_1พิเศษ!Z84,T1.2_2พิเศษ!Z84)</f>
        <v>0</v>
      </c>
      <c r="AA84" s="9">
        <f>AVERAGE(T1.2_1พิเศษ!AA84,T1.2_2พิเศษ!AA84)</f>
        <v>0</v>
      </c>
      <c r="AB84" s="9">
        <f>AVERAGE(T1.2_1พิเศษ!AB84,T1.2_2พิเศษ!AB84)</f>
        <v>0</v>
      </c>
      <c r="AC84" s="9">
        <f>AVERAGE(T1.2_1พิเศษ!AC84,T1.2_2พิเศษ!AC84)</f>
        <v>0</v>
      </c>
      <c r="AD84" s="125">
        <f>AVERAGE(T1.2_1พิเศษ!AD84,T1.2_2พิเศษ!AD84)</f>
        <v>0</v>
      </c>
      <c r="AE84" s="72">
        <f>AVERAGE(T1.2_1พิเศษ!AE84,T1.2_2พิเศษ!AE84)</f>
        <v>0</v>
      </c>
    </row>
    <row r="85" spans="1:31" s="1" customFormat="1" ht="18.95" customHeight="1" x14ac:dyDescent="0.2">
      <c r="A85" s="18"/>
      <c r="B85" s="7"/>
      <c r="C85" s="7" t="s">
        <v>18</v>
      </c>
      <c r="D85" s="8">
        <f>AVERAGE(T1.2_1พิเศษ!D85,T1.2_2พิเศษ!D85)</f>
        <v>4.0567951318458417E-3</v>
      </c>
      <c r="E85" s="9">
        <f>AVERAGE(T1.2_1พิเศษ!E85,T1.2_2พิเศษ!E85)</f>
        <v>0.48445935403339058</v>
      </c>
      <c r="F85" s="9">
        <f>AVERAGE(T1.2_1พิเศษ!F85,T1.2_2พิเศษ!F85)</f>
        <v>0</v>
      </c>
      <c r="G85" s="9">
        <f>AVERAGE(T1.2_1พิเศษ!G85,T1.2_2พิเศษ!G85)</f>
        <v>3.2311749102824154</v>
      </c>
      <c r="H85" s="9">
        <f>AVERAGE(T1.2_1พิเศษ!H85,T1.2_2พิเศษ!H85)</f>
        <v>0</v>
      </c>
      <c r="I85" s="9">
        <f>AVERAGE(T1.2_1พิเศษ!I85,T1.2_2พิเศษ!I85)</f>
        <v>0.12332657200811359</v>
      </c>
      <c r="J85" s="9">
        <f>AVERAGE(T1.2_1พิเศษ!J85,T1.2_2พิเศษ!J85)</f>
        <v>2.70736464347012</v>
      </c>
      <c r="K85" s="9">
        <f>AVERAGE(T1.2_1พิเศษ!K85,T1.2_2พิเศษ!K85)</f>
        <v>0</v>
      </c>
      <c r="L85" s="9">
        <f>AVERAGE(T1.2_1พิเศษ!L85,T1.2_2พิเศษ!L85)</f>
        <v>0</v>
      </c>
      <c r="M85" s="9">
        <f>AVERAGE(T1.2_1พิเศษ!M85,T1.2_2พิเศษ!M85)</f>
        <v>0.59592760180995485</v>
      </c>
      <c r="N85" s="9">
        <f>AVERAGE(T1.2_1พิเศษ!N85,T1.2_2พิเศษ!N85)</f>
        <v>7.4430644406303639</v>
      </c>
      <c r="O85" s="9">
        <f>AVERAGE(T1.2_1พิเศษ!O85,T1.2_2พิเศษ!O85)</f>
        <v>0</v>
      </c>
      <c r="P85" s="9">
        <f>AVERAGE(T1.2_1พิเศษ!P85,T1.2_2พิเศษ!P85)</f>
        <v>1.2132157902948979</v>
      </c>
      <c r="Q85" s="9">
        <f>AVERAGE(T1.2_1พิเศษ!Q85,T1.2_2พิเศษ!Q85)</f>
        <v>0</v>
      </c>
      <c r="R85" s="9">
        <f>AVERAGE(T1.2_1พิเศษ!R85,T1.2_2พิเศษ!R85)</f>
        <v>0</v>
      </c>
      <c r="S85" s="9">
        <f>AVERAGE(T1.2_1พิเศษ!S85,T1.2_2พิเศษ!S85)</f>
        <v>0</v>
      </c>
      <c r="T85" s="10">
        <f>AVERAGE(T1.2_1พิเศษ!T85,T1.2_2พิเศษ!T85)</f>
        <v>5.5983772819472616E-2</v>
      </c>
      <c r="U85" s="72">
        <f>AVERAGE(T1.2_1พิเศษ!U85,T1.2_2พิเศษ!U85)</f>
        <v>15.858573880480575</v>
      </c>
      <c r="V85" s="8">
        <f>AVERAGE(T1.2_1พิเศษ!V85,T1.2_2พิเศษ!V85)</f>
        <v>0</v>
      </c>
      <c r="W85" s="9">
        <f>AVERAGE(T1.2_1พิเศษ!W85,T1.2_2พิเศษ!W85)</f>
        <v>0</v>
      </c>
      <c r="X85" s="9">
        <f>AVERAGE(T1.2_1พิเศษ!X85,T1.2_2พิเศษ!X85)</f>
        <v>0</v>
      </c>
      <c r="Y85" s="9">
        <f>AVERAGE(T1.2_1พิเศษ!Y85,T1.2_2พิเศษ!Y85)</f>
        <v>0</v>
      </c>
      <c r="Z85" s="9">
        <f>AVERAGE(T1.2_1พิเศษ!Z85,T1.2_2พิเศษ!Z85)</f>
        <v>0</v>
      </c>
      <c r="AA85" s="9">
        <f>AVERAGE(T1.2_1พิเศษ!AA85,T1.2_2พิเศษ!AA85)</f>
        <v>0</v>
      </c>
      <c r="AB85" s="9">
        <f>AVERAGE(T1.2_1พิเศษ!AB85,T1.2_2พิเศษ!AB85)</f>
        <v>0</v>
      </c>
      <c r="AC85" s="9">
        <f>AVERAGE(T1.2_1พิเศษ!AC85,T1.2_2พิเศษ!AC85)</f>
        <v>0</v>
      </c>
      <c r="AD85" s="125">
        <f>AVERAGE(T1.2_1พิเศษ!AD85,T1.2_2พิเศษ!AD85)</f>
        <v>0</v>
      </c>
      <c r="AE85" s="72">
        <f>AVERAGE(T1.2_1พิเศษ!AE85,T1.2_2พิเศษ!AE85)</f>
        <v>15.858573880480575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f>AVERAGE(T1.2_1พิเศษ!D86,T1.2_2พิเศษ!D86)</f>
        <v>0</v>
      </c>
      <c r="E86" s="9">
        <f>AVERAGE(T1.2_1พิเศษ!E86,T1.2_2พิเศษ!E86)</f>
        <v>0</v>
      </c>
      <c r="F86" s="9">
        <f>AVERAGE(T1.2_1พิเศษ!F86,T1.2_2พิเศษ!F86)</f>
        <v>0</v>
      </c>
      <c r="G86" s="9">
        <f>AVERAGE(T1.2_1พิเศษ!G86,T1.2_2พิเศษ!G86)</f>
        <v>0</v>
      </c>
      <c r="H86" s="9">
        <f>AVERAGE(T1.2_1พิเศษ!H86,T1.2_2พิเศษ!H86)</f>
        <v>0</v>
      </c>
      <c r="I86" s="9">
        <f>AVERAGE(T1.2_1พิเศษ!I86,T1.2_2พิเศษ!I86)</f>
        <v>0</v>
      </c>
      <c r="J86" s="9">
        <f>AVERAGE(T1.2_1พิเศษ!J86,T1.2_2พิเศษ!J86)</f>
        <v>0</v>
      </c>
      <c r="K86" s="9">
        <f>AVERAGE(T1.2_1พิเศษ!K86,T1.2_2พิเศษ!K86)</f>
        <v>29.666666666666668</v>
      </c>
      <c r="L86" s="9">
        <f>AVERAGE(T1.2_1พิเศษ!L86,T1.2_2พิเศษ!L86)</f>
        <v>0</v>
      </c>
      <c r="M86" s="9">
        <f>AVERAGE(T1.2_1พิเศษ!M86,T1.2_2พิเศษ!M86)</f>
        <v>0</v>
      </c>
      <c r="N86" s="9">
        <f>AVERAGE(T1.2_1พิเศษ!N86,T1.2_2พิเศษ!N86)</f>
        <v>0</v>
      </c>
      <c r="O86" s="9">
        <f>AVERAGE(T1.2_1พิเศษ!O86,T1.2_2พิเศษ!O86)</f>
        <v>0</v>
      </c>
      <c r="P86" s="9">
        <f>AVERAGE(T1.2_1พิเศษ!P86,T1.2_2พิเศษ!P86)</f>
        <v>0</v>
      </c>
      <c r="Q86" s="9">
        <f>AVERAGE(T1.2_1พิเศษ!Q86,T1.2_2พิเศษ!Q86)</f>
        <v>0</v>
      </c>
      <c r="R86" s="9">
        <f>AVERAGE(T1.2_1พิเศษ!R86,T1.2_2พิเศษ!R86)</f>
        <v>0</v>
      </c>
      <c r="S86" s="9">
        <f>AVERAGE(T1.2_1พิเศษ!S86,T1.2_2พิเศษ!S86)</f>
        <v>0</v>
      </c>
      <c r="T86" s="10">
        <f>AVERAGE(T1.2_1พิเศษ!T86,T1.2_2พิเศษ!T86)</f>
        <v>0</v>
      </c>
      <c r="U86" s="72">
        <f>AVERAGE(T1.2_1พิเศษ!U86,T1.2_2พิเศษ!U86)</f>
        <v>29.666666666666668</v>
      </c>
      <c r="V86" s="8">
        <f>AVERAGE(T1.2_1พิเศษ!V86,T1.2_2พิเศษ!V86)</f>
        <v>0</v>
      </c>
      <c r="W86" s="9">
        <f>AVERAGE(T1.2_1พิเศษ!W86,T1.2_2พิเศษ!W86)</f>
        <v>0</v>
      </c>
      <c r="X86" s="9">
        <f>AVERAGE(T1.2_1พิเศษ!X86,T1.2_2พิเศษ!X86)</f>
        <v>0</v>
      </c>
      <c r="Y86" s="9">
        <f>AVERAGE(T1.2_1พิเศษ!Y86,T1.2_2พิเศษ!Y86)</f>
        <v>0</v>
      </c>
      <c r="Z86" s="9">
        <f>AVERAGE(T1.2_1พิเศษ!Z86,T1.2_2พิเศษ!Z86)</f>
        <v>0</v>
      </c>
      <c r="AA86" s="9">
        <f>AVERAGE(T1.2_1พิเศษ!AA86,T1.2_2พิเศษ!AA86)</f>
        <v>0</v>
      </c>
      <c r="AB86" s="9">
        <f>AVERAGE(T1.2_1พิเศษ!AB86,T1.2_2พิเศษ!AB86)</f>
        <v>0</v>
      </c>
      <c r="AC86" s="9">
        <f>AVERAGE(T1.2_1พิเศษ!AC86,T1.2_2พิเศษ!AC86)</f>
        <v>0</v>
      </c>
      <c r="AD86" s="125">
        <f>AVERAGE(T1.2_1พิเศษ!AD86,T1.2_2พิเศษ!AD86)</f>
        <v>0</v>
      </c>
      <c r="AE86" s="72">
        <f>AVERAGE(T1.2_1พิเศษ!AE86,T1.2_2พิเศษ!AE86)</f>
        <v>29.666666666666668</v>
      </c>
    </row>
    <row r="87" spans="1:31" s="1" customFormat="1" ht="18.95" customHeight="1" x14ac:dyDescent="0.2">
      <c r="A87" s="18"/>
      <c r="B87" s="7"/>
      <c r="C87" s="7" t="s">
        <v>23</v>
      </c>
      <c r="D87" s="8">
        <f>AVERAGE(T1.2_1พิเศษ!D87,T1.2_2พิเศษ!D87)</f>
        <v>0</v>
      </c>
      <c r="E87" s="9">
        <f>AVERAGE(T1.2_1พิเศษ!E87,T1.2_2พิเศษ!E87)</f>
        <v>0</v>
      </c>
      <c r="F87" s="9">
        <f>AVERAGE(T1.2_1พิเศษ!F87,T1.2_2พิเศษ!F87)</f>
        <v>0</v>
      </c>
      <c r="G87" s="9">
        <f>AVERAGE(T1.2_1พิเศษ!G87,T1.2_2พิเศษ!G87)</f>
        <v>0</v>
      </c>
      <c r="H87" s="9">
        <f>AVERAGE(T1.2_1พิเศษ!H87,T1.2_2พิเศษ!H87)</f>
        <v>0</v>
      </c>
      <c r="I87" s="9">
        <f>AVERAGE(T1.2_1พิเศษ!I87,T1.2_2พิเศษ!I87)</f>
        <v>0</v>
      </c>
      <c r="J87" s="9">
        <f>AVERAGE(T1.2_1พิเศษ!J87,T1.2_2พิเศษ!J87)</f>
        <v>0</v>
      </c>
      <c r="K87" s="9">
        <f>AVERAGE(T1.2_1พิเศษ!K87,T1.2_2พิเศษ!K87)</f>
        <v>29.666666666666668</v>
      </c>
      <c r="L87" s="9">
        <f>AVERAGE(T1.2_1พิเศษ!L87,T1.2_2พิเศษ!L87)</f>
        <v>0</v>
      </c>
      <c r="M87" s="9">
        <f>AVERAGE(T1.2_1พิเศษ!M87,T1.2_2พิเศษ!M87)</f>
        <v>0</v>
      </c>
      <c r="N87" s="9">
        <f>AVERAGE(T1.2_1พิเศษ!N87,T1.2_2พิเศษ!N87)</f>
        <v>0</v>
      </c>
      <c r="O87" s="9">
        <f>AVERAGE(T1.2_1พิเศษ!O87,T1.2_2พิเศษ!O87)</f>
        <v>0</v>
      </c>
      <c r="P87" s="9">
        <f>AVERAGE(T1.2_1พิเศษ!P87,T1.2_2พิเศษ!P87)</f>
        <v>0</v>
      </c>
      <c r="Q87" s="9">
        <f>AVERAGE(T1.2_1พิเศษ!Q87,T1.2_2พิเศษ!Q87)</f>
        <v>0</v>
      </c>
      <c r="R87" s="9">
        <f>AVERAGE(T1.2_1พิเศษ!R87,T1.2_2พิเศษ!R87)</f>
        <v>0</v>
      </c>
      <c r="S87" s="9">
        <f>AVERAGE(T1.2_1พิเศษ!S87,T1.2_2พิเศษ!S87)</f>
        <v>0</v>
      </c>
      <c r="T87" s="10">
        <f>AVERAGE(T1.2_1พิเศษ!T87,T1.2_2พิเศษ!T87)</f>
        <v>0</v>
      </c>
      <c r="U87" s="72">
        <f>AVERAGE(T1.2_1พิเศษ!U87,T1.2_2พิเศษ!U87)</f>
        <v>29.666666666666668</v>
      </c>
      <c r="V87" s="8">
        <f>AVERAGE(T1.2_1พิเศษ!V87,T1.2_2พิเศษ!V87)</f>
        <v>0</v>
      </c>
      <c r="W87" s="9">
        <f>AVERAGE(T1.2_1พิเศษ!W87,T1.2_2พิเศษ!W87)</f>
        <v>0</v>
      </c>
      <c r="X87" s="9">
        <f>AVERAGE(T1.2_1พิเศษ!X87,T1.2_2พิเศษ!X87)</f>
        <v>0</v>
      </c>
      <c r="Y87" s="9">
        <f>AVERAGE(T1.2_1พิเศษ!Y87,T1.2_2พิเศษ!Y87)</f>
        <v>0</v>
      </c>
      <c r="Z87" s="9">
        <f>AVERAGE(T1.2_1พิเศษ!Z87,T1.2_2พิเศษ!Z87)</f>
        <v>0</v>
      </c>
      <c r="AA87" s="9">
        <f>AVERAGE(T1.2_1พิเศษ!AA87,T1.2_2พิเศษ!AA87)</f>
        <v>0</v>
      </c>
      <c r="AB87" s="9">
        <f>AVERAGE(T1.2_1พิเศษ!AB87,T1.2_2พิเศษ!AB87)</f>
        <v>0</v>
      </c>
      <c r="AC87" s="9">
        <f>AVERAGE(T1.2_1พิเศษ!AC87,T1.2_2พิเศษ!AC87)</f>
        <v>0</v>
      </c>
      <c r="AD87" s="125">
        <f>AVERAGE(T1.2_1พิเศษ!AD87,T1.2_2พิเศษ!AD87)</f>
        <v>0</v>
      </c>
      <c r="AE87" s="72">
        <f>AVERAGE(T1.2_1พิเศษ!AE87,T1.2_2พิเศษ!AE87)</f>
        <v>29.666666666666668</v>
      </c>
    </row>
    <row r="88" spans="1:31" s="1" customFormat="1" ht="18.95" customHeight="1" x14ac:dyDescent="0.2">
      <c r="A88" s="19"/>
      <c r="B88" s="20" t="s">
        <v>24</v>
      </c>
      <c r="C88" s="20"/>
      <c r="D88" s="21">
        <f>AVERAGE(T1.2_1พิเศษ!D88,T1.2_2พิเศษ!D88)</f>
        <v>4.0567951318458417E-3</v>
      </c>
      <c r="E88" s="22">
        <f>AVERAGE(T1.2_1พิเศษ!E88,T1.2_2พิเศษ!E88)</f>
        <v>0.48445935403339058</v>
      </c>
      <c r="F88" s="22">
        <f>AVERAGE(T1.2_1พิเศษ!F88,T1.2_2พิเศษ!F88)</f>
        <v>0</v>
      </c>
      <c r="G88" s="22">
        <f>AVERAGE(T1.2_1พิเศษ!G88,T1.2_2พิเศษ!G88)</f>
        <v>3.2311749102824154</v>
      </c>
      <c r="H88" s="22">
        <f>AVERAGE(T1.2_1พิเศษ!H88,T1.2_2พิเศษ!H88)</f>
        <v>0</v>
      </c>
      <c r="I88" s="22">
        <f>AVERAGE(T1.2_1พิเศษ!I88,T1.2_2พิเศษ!I88)</f>
        <v>0.12332657200811359</v>
      </c>
      <c r="J88" s="22">
        <f>AVERAGE(T1.2_1พิเศษ!J88,T1.2_2พิเศษ!J88)</f>
        <v>2.70736464347012</v>
      </c>
      <c r="K88" s="22">
        <f>AVERAGE(T1.2_1พิเศษ!K88,T1.2_2พิเศษ!K88)</f>
        <v>29.666666666666668</v>
      </c>
      <c r="L88" s="22">
        <f>AVERAGE(T1.2_1พิเศษ!L88,T1.2_2พิเศษ!L88)</f>
        <v>0</v>
      </c>
      <c r="M88" s="22">
        <f>AVERAGE(T1.2_1พิเศษ!M88,T1.2_2พิเศษ!M88)</f>
        <v>0.59592760180995485</v>
      </c>
      <c r="N88" s="22">
        <f>AVERAGE(T1.2_1พิเศษ!N88,T1.2_2พิเศษ!N88)</f>
        <v>7.4430644406303639</v>
      </c>
      <c r="O88" s="22">
        <f>AVERAGE(T1.2_1พิเศษ!O88,T1.2_2พิเศษ!O88)</f>
        <v>0</v>
      </c>
      <c r="P88" s="22">
        <f>AVERAGE(T1.2_1พิเศษ!P88,T1.2_2พิเศษ!P88)</f>
        <v>1.2132157902948979</v>
      </c>
      <c r="Q88" s="22">
        <f>AVERAGE(T1.2_1พิเศษ!Q88,T1.2_2พิเศษ!Q88)</f>
        <v>0</v>
      </c>
      <c r="R88" s="22">
        <f>AVERAGE(T1.2_1พิเศษ!R88,T1.2_2พิเศษ!R88)</f>
        <v>0</v>
      </c>
      <c r="S88" s="22">
        <f>AVERAGE(T1.2_1พิเศษ!S88,T1.2_2พิเศษ!S88)</f>
        <v>0</v>
      </c>
      <c r="T88" s="23">
        <f>AVERAGE(T1.2_1พิเศษ!T88,T1.2_2พิเศษ!T88)</f>
        <v>5.5983772819472616E-2</v>
      </c>
      <c r="U88" s="73">
        <f>AVERAGE(T1.2_1พิเศษ!U88,T1.2_2พิเศษ!U88)</f>
        <v>45.525240547147241</v>
      </c>
      <c r="V88" s="21">
        <f>AVERAGE(T1.2_1พิเศษ!V88,T1.2_2พิเศษ!V88)</f>
        <v>0</v>
      </c>
      <c r="W88" s="22">
        <f>AVERAGE(T1.2_1พิเศษ!W88,T1.2_2พิเศษ!W88)</f>
        <v>0</v>
      </c>
      <c r="X88" s="22">
        <f>AVERAGE(T1.2_1พิเศษ!X88,T1.2_2พิเศษ!X88)</f>
        <v>0</v>
      </c>
      <c r="Y88" s="22">
        <f>AVERAGE(T1.2_1พิเศษ!Y88,T1.2_2พิเศษ!Y88)</f>
        <v>0</v>
      </c>
      <c r="Z88" s="22">
        <f>AVERAGE(T1.2_1พิเศษ!Z88,T1.2_2พิเศษ!Z88)</f>
        <v>0</v>
      </c>
      <c r="AA88" s="22">
        <f>AVERAGE(T1.2_1พิเศษ!AA88,T1.2_2พิเศษ!AA88)</f>
        <v>0</v>
      </c>
      <c r="AB88" s="22">
        <f>AVERAGE(T1.2_1พิเศษ!AB88,T1.2_2พิเศษ!AB88)</f>
        <v>0</v>
      </c>
      <c r="AC88" s="22">
        <f>AVERAGE(T1.2_1พิเศษ!AC88,T1.2_2พิเศษ!AC88)</f>
        <v>0</v>
      </c>
      <c r="AD88" s="126">
        <f>AVERAGE(T1.2_1พิเศษ!AD88,T1.2_2พิเศษ!AD88)</f>
        <v>0</v>
      </c>
      <c r="AE88" s="74">
        <f>AVERAGE(T1.2_1พิเศษ!AE88,T1.2_2พิเศษ!AE88)</f>
        <v>45.525240547147241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f>AVERAGE(T1.2_1พิเศษ!D89,T1.2_2พิเศษ!D89)</f>
        <v>4.6409736308316428E-2</v>
      </c>
      <c r="E89" s="16">
        <f>AVERAGE(T1.2_1พิเศษ!E89,T1.2_2พิเศษ!E89)</f>
        <v>1.3484515171159113</v>
      </c>
      <c r="F89" s="16">
        <f>AVERAGE(T1.2_1พิเศษ!F89,T1.2_2พิเศษ!F89)</f>
        <v>0</v>
      </c>
      <c r="G89" s="16">
        <f>AVERAGE(T1.2_1พิเศษ!G89,T1.2_2พิเศษ!G89)</f>
        <v>0.40577863281821797</v>
      </c>
      <c r="H89" s="16">
        <f>AVERAGE(T1.2_1พิเศษ!H89,T1.2_2พิเศษ!H89)</f>
        <v>0</v>
      </c>
      <c r="I89" s="16">
        <f>AVERAGE(T1.2_1พิเศษ!I89,T1.2_2พิเศษ!I89)</f>
        <v>0.12332657200811359</v>
      </c>
      <c r="J89" s="16">
        <f>AVERAGE(T1.2_1พิเศษ!J89,T1.2_2พิเศษ!J89)</f>
        <v>5.8586311453127289</v>
      </c>
      <c r="K89" s="16">
        <f>AVERAGE(T1.2_1พิเศษ!K89,T1.2_2พิเศษ!K89)</f>
        <v>0</v>
      </c>
      <c r="L89" s="16">
        <f>AVERAGE(T1.2_1พิเศษ!L89,T1.2_2พิเศษ!L89)</f>
        <v>0</v>
      </c>
      <c r="M89" s="16">
        <f>AVERAGE(T1.2_1พิเศษ!M89,T1.2_2พิเศษ!M89)</f>
        <v>1.8280169799878716</v>
      </c>
      <c r="N89" s="16">
        <f>AVERAGE(T1.2_1พิเศษ!N89,T1.2_2พิเศษ!N89)</f>
        <v>0.26206896551724135</v>
      </c>
      <c r="O89" s="16">
        <f>AVERAGE(T1.2_1พิเศษ!O89,T1.2_2พิเศษ!O89)</f>
        <v>0</v>
      </c>
      <c r="P89" s="16">
        <f>AVERAGE(T1.2_1พิเศษ!P89,T1.2_2พิเศษ!P89)</f>
        <v>0.2554045293908534</v>
      </c>
      <c r="Q89" s="16">
        <f>AVERAGE(T1.2_1พิเศษ!Q89,T1.2_2พิเศษ!Q89)</f>
        <v>0</v>
      </c>
      <c r="R89" s="16">
        <f>AVERAGE(T1.2_1พิเศษ!R89,T1.2_2พิเศษ!R89)</f>
        <v>0</v>
      </c>
      <c r="S89" s="16">
        <f>AVERAGE(T1.2_1พิเศษ!S89,T1.2_2พิเศษ!S89)</f>
        <v>0</v>
      </c>
      <c r="T89" s="17">
        <f>AVERAGE(T1.2_1พิเศษ!T89,T1.2_2พิเศษ!T89)</f>
        <v>0.36981033437192867</v>
      </c>
      <c r="U89" s="71">
        <f>AVERAGE(T1.2_1พิเศษ!U89,T1.2_2พิเศษ!U89)</f>
        <v>10.497898412831184</v>
      </c>
      <c r="V89" s="15">
        <f>AVERAGE(T1.2_1พิเศษ!V89,T1.2_2พิเศษ!V89)</f>
        <v>0</v>
      </c>
      <c r="W89" s="16">
        <f>AVERAGE(T1.2_1พิเศษ!W89,T1.2_2พิเศษ!W89)</f>
        <v>0</v>
      </c>
      <c r="X89" s="16">
        <f>AVERAGE(T1.2_1พิเศษ!X89,T1.2_2พิเศษ!X89)</f>
        <v>0</v>
      </c>
      <c r="Y89" s="16">
        <f>AVERAGE(T1.2_1พิเศษ!Y89,T1.2_2พิเศษ!Y89)</f>
        <v>0</v>
      </c>
      <c r="Z89" s="16">
        <f>AVERAGE(T1.2_1พิเศษ!Z89,T1.2_2พิเศษ!Z89)</f>
        <v>0</v>
      </c>
      <c r="AA89" s="16">
        <f>AVERAGE(T1.2_1พิเศษ!AA89,T1.2_2พิเศษ!AA89)</f>
        <v>0</v>
      </c>
      <c r="AB89" s="16">
        <f>AVERAGE(T1.2_1พิเศษ!AB89,T1.2_2พิเศษ!AB89)</f>
        <v>0</v>
      </c>
      <c r="AC89" s="16">
        <f>AVERAGE(T1.2_1พิเศษ!AC89,T1.2_2พิเศษ!AC89)</f>
        <v>0</v>
      </c>
      <c r="AD89" s="124">
        <f>AVERAGE(T1.2_1พิเศษ!AD89,T1.2_2พิเศษ!AD89)</f>
        <v>0</v>
      </c>
      <c r="AE89" s="71">
        <f>AVERAGE(T1.2_1พิเศษ!AE89,T1.2_2พิเศษ!AE89)</f>
        <v>10.497898412831184</v>
      </c>
    </row>
    <row r="90" spans="1:31" s="1" customFormat="1" ht="18.95" customHeight="1" x14ac:dyDescent="0.2">
      <c r="A90" s="18"/>
      <c r="B90" s="7"/>
      <c r="C90" s="7" t="s">
        <v>21</v>
      </c>
      <c r="D90" s="8">
        <f>AVERAGE(T1.2_1พิเศษ!D90,T1.2_2พิเศษ!D90)</f>
        <v>0</v>
      </c>
      <c r="E90" s="9">
        <f>AVERAGE(T1.2_1พิเศษ!E90,T1.2_2พิเศษ!E90)</f>
        <v>0</v>
      </c>
      <c r="F90" s="9">
        <f>AVERAGE(T1.2_1พิเศษ!F90,T1.2_2พิเศษ!F90)</f>
        <v>0</v>
      </c>
      <c r="G90" s="9">
        <f>AVERAGE(T1.2_1พิเศษ!G90,T1.2_2พิเศษ!G90)</f>
        <v>0</v>
      </c>
      <c r="H90" s="9">
        <f>AVERAGE(T1.2_1พิเศษ!H90,T1.2_2พิเศษ!H90)</f>
        <v>0</v>
      </c>
      <c r="I90" s="9">
        <f>AVERAGE(T1.2_1พิเศษ!I90,T1.2_2พิเศษ!I90)</f>
        <v>0</v>
      </c>
      <c r="J90" s="9">
        <f>AVERAGE(T1.2_1พิเศษ!J90,T1.2_2พิเศษ!J90)</f>
        <v>0</v>
      </c>
      <c r="K90" s="9">
        <f>AVERAGE(T1.2_1พิเศษ!K90,T1.2_2พิเศษ!K90)</f>
        <v>0</v>
      </c>
      <c r="L90" s="9">
        <f>AVERAGE(T1.2_1พิเศษ!L90,T1.2_2พิเศษ!L90)</f>
        <v>0</v>
      </c>
      <c r="M90" s="9">
        <f>AVERAGE(T1.2_1พิเศษ!M90,T1.2_2พิเศษ!M90)</f>
        <v>0</v>
      </c>
      <c r="N90" s="9">
        <f>AVERAGE(T1.2_1พิเศษ!N90,T1.2_2พิเศษ!N90)</f>
        <v>0</v>
      </c>
      <c r="O90" s="9">
        <f>AVERAGE(T1.2_1พิเศษ!O90,T1.2_2พิเศษ!O90)</f>
        <v>0</v>
      </c>
      <c r="P90" s="9">
        <f>AVERAGE(T1.2_1พิเศษ!P90,T1.2_2พิเศษ!P90)</f>
        <v>0</v>
      </c>
      <c r="Q90" s="9">
        <f>AVERAGE(T1.2_1พิเศษ!Q90,T1.2_2พิเศษ!Q90)</f>
        <v>0</v>
      </c>
      <c r="R90" s="9">
        <f>AVERAGE(T1.2_1พิเศษ!R90,T1.2_2พิเศษ!R90)</f>
        <v>0</v>
      </c>
      <c r="S90" s="9">
        <f>AVERAGE(T1.2_1พิเศษ!S90,T1.2_2พิเศษ!S90)</f>
        <v>0</v>
      </c>
      <c r="T90" s="10">
        <f>AVERAGE(T1.2_1พิเศษ!T90,T1.2_2พิเศษ!T90)</f>
        <v>0</v>
      </c>
      <c r="U90" s="72">
        <f>AVERAGE(T1.2_1พิเศษ!U90,T1.2_2พิเศษ!U90)</f>
        <v>0</v>
      </c>
      <c r="V90" s="8">
        <f>AVERAGE(T1.2_1พิเศษ!V90,T1.2_2พิเศษ!V90)</f>
        <v>0</v>
      </c>
      <c r="W90" s="9">
        <f>AVERAGE(T1.2_1พิเศษ!W90,T1.2_2พิเศษ!W90)</f>
        <v>0</v>
      </c>
      <c r="X90" s="9">
        <f>AVERAGE(T1.2_1พิเศษ!X90,T1.2_2พิเศษ!X90)</f>
        <v>0</v>
      </c>
      <c r="Y90" s="9">
        <f>AVERAGE(T1.2_1พิเศษ!Y90,T1.2_2พิเศษ!Y90)</f>
        <v>0</v>
      </c>
      <c r="Z90" s="9">
        <f>AVERAGE(T1.2_1พิเศษ!Z90,T1.2_2พิเศษ!Z90)</f>
        <v>0</v>
      </c>
      <c r="AA90" s="9">
        <f>AVERAGE(T1.2_1พิเศษ!AA90,T1.2_2พิเศษ!AA90)</f>
        <v>0</v>
      </c>
      <c r="AB90" s="9">
        <f>AVERAGE(T1.2_1พิเศษ!AB90,T1.2_2พิเศษ!AB90)</f>
        <v>0</v>
      </c>
      <c r="AC90" s="9">
        <f>AVERAGE(T1.2_1พิเศษ!AC90,T1.2_2พิเศษ!AC90)</f>
        <v>0</v>
      </c>
      <c r="AD90" s="125">
        <f>AVERAGE(T1.2_1พิเศษ!AD90,T1.2_2พิเศษ!AD90)</f>
        <v>0</v>
      </c>
      <c r="AE90" s="72">
        <f>AVERAGE(T1.2_1พิเศษ!AE90,T1.2_2พิเศษ!AE90)</f>
        <v>0</v>
      </c>
    </row>
    <row r="91" spans="1:31" s="1" customFormat="1" ht="18.95" customHeight="1" x14ac:dyDescent="0.2">
      <c r="A91" s="18"/>
      <c r="B91" s="7"/>
      <c r="C91" s="7" t="s">
        <v>18</v>
      </c>
      <c r="D91" s="8">
        <f>AVERAGE(T1.2_1พิเศษ!D91,T1.2_2พิเศษ!D91)</f>
        <v>4.6409736308316428E-2</v>
      </c>
      <c r="E91" s="9">
        <f>AVERAGE(T1.2_1พิเศษ!E91,T1.2_2พิเศษ!E91)</f>
        <v>1.3484515171159113</v>
      </c>
      <c r="F91" s="9">
        <f>AVERAGE(T1.2_1พิเศษ!F91,T1.2_2พิเศษ!F91)</f>
        <v>0</v>
      </c>
      <c r="G91" s="9">
        <f>AVERAGE(T1.2_1พิเศษ!G91,T1.2_2พิเศษ!G91)</f>
        <v>0.40577863281821797</v>
      </c>
      <c r="H91" s="9">
        <f>AVERAGE(T1.2_1พิเศษ!H91,T1.2_2พิเศษ!H91)</f>
        <v>0</v>
      </c>
      <c r="I91" s="9">
        <f>AVERAGE(T1.2_1พิเศษ!I91,T1.2_2พิเศษ!I91)</f>
        <v>0.12332657200811359</v>
      </c>
      <c r="J91" s="9">
        <f>AVERAGE(T1.2_1พิเศษ!J91,T1.2_2พิเศษ!J91)</f>
        <v>5.8586311453127289</v>
      </c>
      <c r="K91" s="9">
        <f>AVERAGE(T1.2_1พิเศษ!K91,T1.2_2พิเศษ!K91)</f>
        <v>0</v>
      </c>
      <c r="L91" s="9">
        <f>AVERAGE(T1.2_1พิเศษ!L91,T1.2_2พิเศษ!L91)</f>
        <v>0</v>
      </c>
      <c r="M91" s="9">
        <f>AVERAGE(T1.2_1พิเศษ!M91,T1.2_2พิเศษ!M91)</f>
        <v>1.8280169799878716</v>
      </c>
      <c r="N91" s="9">
        <f>AVERAGE(T1.2_1พิเศษ!N91,T1.2_2พิเศษ!N91)</f>
        <v>0.26206896551724135</v>
      </c>
      <c r="O91" s="9">
        <f>AVERAGE(T1.2_1พิเศษ!O91,T1.2_2พิเศษ!O91)</f>
        <v>0</v>
      </c>
      <c r="P91" s="9">
        <f>AVERAGE(T1.2_1พิเศษ!P91,T1.2_2พิเศษ!P91)</f>
        <v>0.2554045293908534</v>
      </c>
      <c r="Q91" s="9">
        <f>AVERAGE(T1.2_1พิเศษ!Q91,T1.2_2พิเศษ!Q91)</f>
        <v>0</v>
      </c>
      <c r="R91" s="9">
        <f>AVERAGE(T1.2_1พิเศษ!R91,T1.2_2พิเศษ!R91)</f>
        <v>0</v>
      </c>
      <c r="S91" s="9">
        <f>AVERAGE(T1.2_1พิเศษ!S91,T1.2_2พิเศษ!S91)</f>
        <v>0</v>
      </c>
      <c r="T91" s="10">
        <f>AVERAGE(T1.2_1พิเศษ!T91,T1.2_2พิเศษ!T91)</f>
        <v>0.36981033437192867</v>
      </c>
      <c r="U91" s="72">
        <f>AVERAGE(T1.2_1พิเศษ!U91,T1.2_2พิเศษ!U91)</f>
        <v>10.497898412831184</v>
      </c>
      <c r="V91" s="8">
        <f>AVERAGE(T1.2_1พิเศษ!V91,T1.2_2พิเศษ!V91)</f>
        <v>0</v>
      </c>
      <c r="W91" s="9">
        <f>AVERAGE(T1.2_1พิเศษ!W91,T1.2_2พิเศษ!W91)</f>
        <v>0</v>
      </c>
      <c r="X91" s="9">
        <f>AVERAGE(T1.2_1พิเศษ!X91,T1.2_2พิเศษ!X91)</f>
        <v>0</v>
      </c>
      <c r="Y91" s="9">
        <f>AVERAGE(T1.2_1พิเศษ!Y91,T1.2_2พิเศษ!Y91)</f>
        <v>0</v>
      </c>
      <c r="Z91" s="9">
        <f>AVERAGE(T1.2_1พิเศษ!Z91,T1.2_2พิเศษ!Z91)</f>
        <v>0</v>
      </c>
      <c r="AA91" s="9">
        <f>AVERAGE(T1.2_1พิเศษ!AA91,T1.2_2พิเศษ!AA91)</f>
        <v>0</v>
      </c>
      <c r="AB91" s="9">
        <f>AVERAGE(T1.2_1พิเศษ!AB91,T1.2_2พิเศษ!AB91)</f>
        <v>0</v>
      </c>
      <c r="AC91" s="9">
        <f>AVERAGE(T1.2_1พิเศษ!AC91,T1.2_2พิเศษ!AC91)</f>
        <v>0</v>
      </c>
      <c r="AD91" s="125">
        <f>AVERAGE(T1.2_1พิเศษ!AD91,T1.2_2พิเศษ!AD91)</f>
        <v>0</v>
      </c>
      <c r="AE91" s="72">
        <f>AVERAGE(T1.2_1พิเศษ!AE91,T1.2_2พิเศษ!AE91)</f>
        <v>10.497898412831184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f>AVERAGE(T1.2_1พิเศษ!D92,T1.2_2พิเศษ!D92)</f>
        <v>0</v>
      </c>
      <c r="E92" s="9">
        <f>AVERAGE(T1.2_1พิเศษ!E92,T1.2_2พิเศษ!E92)</f>
        <v>0</v>
      </c>
      <c r="F92" s="9">
        <f>AVERAGE(T1.2_1พิเศษ!F92,T1.2_2พิเศษ!F92)</f>
        <v>0</v>
      </c>
      <c r="G92" s="9">
        <f>AVERAGE(T1.2_1พิเศษ!G92,T1.2_2พิเศษ!G92)</f>
        <v>0</v>
      </c>
      <c r="H92" s="9">
        <f>AVERAGE(T1.2_1พิเศษ!H92,T1.2_2พิเศษ!H92)</f>
        <v>0</v>
      </c>
      <c r="I92" s="9">
        <f>AVERAGE(T1.2_1พิเศษ!I92,T1.2_2พิเศษ!I92)</f>
        <v>0</v>
      </c>
      <c r="J92" s="9">
        <f>AVERAGE(T1.2_1พิเศษ!J92,T1.2_2พิเศษ!J92)</f>
        <v>0</v>
      </c>
      <c r="K92" s="9">
        <f>AVERAGE(T1.2_1พิเศษ!K92,T1.2_2พิเศษ!K92)</f>
        <v>0</v>
      </c>
      <c r="L92" s="9">
        <f>AVERAGE(T1.2_1พิเศษ!L92,T1.2_2พิเศษ!L92)</f>
        <v>0</v>
      </c>
      <c r="M92" s="9">
        <f>AVERAGE(T1.2_1พิเศษ!M92,T1.2_2พิเศษ!M92)</f>
        <v>0</v>
      </c>
      <c r="N92" s="9">
        <f>AVERAGE(T1.2_1พิเศษ!N92,T1.2_2พิเศษ!N92)</f>
        <v>0</v>
      </c>
      <c r="O92" s="9">
        <f>AVERAGE(T1.2_1พิเศษ!O92,T1.2_2พิเศษ!O92)</f>
        <v>0</v>
      </c>
      <c r="P92" s="9">
        <f>AVERAGE(T1.2_1พิเศษ!P92,T1.2_2พิเศษ!P92)</f>
        <v>0</v>
      </c>
      <c r="Q92" s="9">
        <f>AVERAGE(T1.2_1พิเศษ!Q92,T1.2_2พิเศษ!Q92)</f>
        <v>0</v>
      </c>
      <c r="R92" s="9">
        <f>AVERAGE(T1.2_1พิเศษ!R92,T1.2_2พิเศษ!R92)</f>
        <v>0</v>
      </c>
      <c r="S92" s="9">
        <f>AVERAGE(T1.2_1พิเศษ!S92,T1.2_2พิเศษ!S92)</f>
        <v>0</v>
      </c>
      <c r="T92" s="10">
        <f>AVERAGE(T1.2_1พิเศษ!T92,T1.2_2พิเศษ!T92)</f>
        <v>0</v>
      </c>
      <c r="U92" s="72">
        <f>AVERAGE(T1.2_1พิเศษ!U92,T1.2_2พิเศษ!U92)</f>
        <v>0</v>
      </c>
      <c r="V92" s="8">
        <f>AVERAGE(T1.2_1พิเศษ!V92,T1.2_2พิเศษ!V92)</f>
        <v>0</v>
      </c>
      <c r="W92" s="9">
        <f>AVERAGE(T1.2_1พิเศษ!W92,T1.2_2พิเศษ!W92)</f>
        <v>0</v>
      </c>
      <c r="X92" s="9">
        <f>AVERAGE(T1.2_1พิเศษ!X92,T1.2_2พิเศษ!X92)</f>
        <v>0</v>
      </c>
      <c r="Y92" s="9">
        <f>AVERAGE(T1.2_1พิเศษ!Y92,T1.2_2พิเศษ!Y92)</f>
        <v>0</v>
      </c>
      <c r="Z92" s="9">
        <f>AVERAGE(T1.2_1พิเศษ!Z92,T1.2_2พิเศษ!Z92)</f>
        <v>0</v>
      </c>
      <c r="AA92" s="9">
        <f>AVERAGE(T1.2_1พิเศษ!AA92,T1.2_2พิเศษ!AA92)</f>
        <v>0</v>
      </c>
      <c r="AB92" s="9">
        <f>AVERAGE(T1.2_1พิเศษ!AB92,T1.2_2พิเศษ!AB92)</f>
        <v>0</v>
      </c>
      <c r="AC92" s="9">
        <f>AVERAGE(T1.2_1พิเศษ!AC92,T1.2_2พิเศษ!AC92)</f>
        <v>0</v>
      </c>
      <c r="AD92" s="125">
        <f>AVERAGE(T1.2_1พิเศษ!AD92,T1.2_2พิเศษ!AD92)</f>
        <v>0</v>
      </c>
      <c r="AE92" s="72">
        <f>AVERAGE(T1.2_1พิเศษ!AE92,T1.2_2พิเศษ!AE92)</f>
        <v>0</v>
      </c>
    </row>
    <row r="93" spans="1:31" s="1" customFormat="1" ht="18.95" customHeight="1" x14ac:dyDescent="0.2">
      <c r="A93" s="18"/>
      <c r="B93" s="7"/>
      <c r="C93" s="7" t="s">
        <v>23</v>
      </c>
      <c r="D93" s="8">
        <f>AVERAGE(T1.2_1พิเศษ!D93,T1.2_2พิเศษ!D93)</f>
        <v>0</v>
      </c>
      <c r="E93" s="9">
        <f>AVERAGE(T1.2_1พิเศษ!E93,T1.2_2พิเศษ!E93)</f>
        <v>0</v>
      </c>
      <c r="F93" s="9">
        <f>AVERAGE(T1.2_1พิเศษ!F93,T1.2_2พิเศษ!F93)</f>
        <v>0</v>
      </c>
      <c r="G93" s="9">
        <f>AVERAGE(T1.2_1พิเศษ!G93,T1.2_2พิเศษ!G93)</f>
        <v>0</v>
      </c>
      <c r="H93" s="9">
        <f>AVERAGE(T1.2_1พิเศษ!H93,T1.2_2พิเศษ!H93)</f>
        <v>0</v>
      </c>
      <c r="I93" s="9">
        <f>AVERAGE(T1.2_1พิเศษ!I93,T1.2_2พิเศษ!I93)</f>
        <v>0</v>
      </c>
      <c r="J93" s="9">
        <f>AVERAGE(T1.2_1พิเศษ!J93,T1.2_2พิเศษ!J93)</f>
        <v>0</v>
      </c>
      <c r="K93" s="9">
        <f>AVERAGE(T1.2_1พิเศษ!K93,T1.2_2พิเศษ!K93)</f>
        <v>0</v>
      </c>
      <c r="L93" s="9">
        <f>AVERAGE(T1.2_1พิเศษ!L93,T1.2_2พิเศษ!L93)</f>
        <v>0</v>
      </c>
      <c r="M93" s="9">
        <f>AVERAGE(T1.2_1พิเศษ!M93,T1.2_2พิเศษ!M93)</f>
        <v>0</v>
      </c>
      <c r="N93" s="9">
        <f>AVERAGE(T1.2_1พิเศษ!N93,T1.2_2พิเศษ!N93)</f>
        <v>0</v>
      </c>
      <c r="O93" s="9">
        <f>AVERAGE(T1.2_1พิเศษ!O93,T1.2_2พิเศษ!O93)</f>
        <v>0</v>
      </c>
      <c r="P93" s="9">
        <f>AVERAGE(T1.2_1พิเศษ!P93,T1.2_2พิเศษ!P93)</f>
        <v>0</v>
      </c>
      <c r="Q93" s="9">
        <f>AVERAGE(T1.2_1พิเศษ!Q93,T1.2_2พิเศษ!Q93)</f>
        <v>0</v>
      </c>
      <c r="R93" s="9">
        <f>AVERAGE(T1.2_1พิเศษ!R93,T1.2_2พิเศษ!R93)</f>
        <v>0</v>
      </c>
      <c r="S93" s="9">
        <f>AVERAGE(T1.2_1พิเศษ!S93,T1.2_2พิเศษ!S93)</f>
        <v>0</v>
      </c>
      <c r="T93" s="10">
        <f>AVERAGE(T1.2_1พิเศษ!T93,T1.2_2พิเศษ!T93)</f>
        <v>0</v>
      </c>
      <c r="U93" s="72">
        <f>AVERAGE(T1.2_1พิเศษ!U93,T1.2_2พิเศษ!U93)</f>
        <v>0</v>
      </c>
      <c r="V93" s="8">
        <f>AVERAGE(T1.2_1พิเศษ!V93,T1.2_2พิเศษ!V93)</f>
        <v>0</v>
      </c>
      <c r="W93" s="9">
        <f>AVERAGE(T1.2_1พิเศษ!W93,T1.2_2พิเศษ!W93)</f>
        <v>0</v>
      </c>
      <c r="X93" s="9">
        <f>AVERAGE(T1.2_1พิเศษ!X93,T1.2_2พิเศษ!X93)</f>
        <v>0</v>
      </c>
      <c r="Y93" s="9">
        <f>AVERAGE(T1.2_1พิเศษ!Y93,T1.2_2พิเศษ!Y93)</f>
        <v>0</v>
      </c>
      <c r="Z93" s="9">
        <f>AVERAGE(T1.2_1พิเศษ!Z93,T1.2_2พิเศษ!Z93)</f>
        <v>0</v>
      </c>
      <c r="AA93" s="9">
        <f>AVERAGE(T1.2_1พิเศษ!AA93,T1.2_2พิเศษ!AA93)</f>
        <v>0</v>
      </c>
      <c r="AB93" s="9">
        <f>AVERAGE(T1.2_1พิเศษ!AB93,T1.2_2พิเศษ!AB93)</f>
        <v>0</v>
      </c>
      <c r="AC93" s="9">
        <f>AVERAGE(T1.2_1พิเศษ!AC93,T1.2_2พิเศษ!AC93)</f>
        <v>0</v>
      </c>
      <c r="AD93" s="125">
        <f>AVERAGE(T1.2_1พิเศษ!AD93,T1.2_2พิเศษ!AD93)</f>
        <v>0</v>
      </c>
      <c r="AE93" s="72">
        <f>AVERAGE(T1.2_1พิเศษ!AE93,T1.2_2พิเศษ!AE93)</f>
        <v>0</v>
      </c>
    </row>
    <row r="94" spans="1:31" s="1" customFormat="1" ht="18.95" customHeight="1" x14ac:dyDescent="0.2">
      <c r="A94" s="19"/>
      <c r="B94" s="20" t="s">
        <v>24</v>
      </c>
      <c r="C94" s="20"/>
      <c r="D94" s="21">
        <f>AVERAGE(T1.2_1พิเศษ!D94,T1.2_2พิเศษ!D94)</f>
        <v>4.6409736308316428E-2</v>
      </c>
      <c r="E94" s="22">
        <f>AVERAGE(T1.2_1พิเศษ!E94,T1.2_2พิเศษ!E94)</f>
        <v>1.3484515171159113</v>
      </c>
      <c r="F94" s="22">
        <f>AVERAGE(T1.2_1พิเศษ!F94,T1.2_2พิเศษ!F94)</f>
        <v>0</v>
      </c>
      <c r="G94" s="22">
        <f>AVERAGE(T1.2_1พิเศษ!G94,T1.2_2พิเศษ!G94)</f>
        <v>0.40577863281821797</v>
      </c>
      <c r="H94" s="22">
        <f>AVERAGE(T1.2_1พิเศษ!H94,T1.2_2พิเศษ!H94)</f>
        <v>0</v>
      </c>
      <c r="I94" s="22">
        <f>AVERAGE(T1.2_1พิเศษ!I94,T1.2_2พิเศษ!I94)</f>
        <v>0.12332657200811359</v>
      </c>
      <c r="J94" s="22">
        <f>AVERAGE(T1.2_1พิเศษ!J94,T1.2_2พิเศษ!J94)</f>
        <v>5.8586311453127289</v>
      </c>
      <c r="K94" s="22">
        <f>AVERAGE(T1.2_1พิเศษ!K94,T1.2_2พิเศษ!K94)</f>
        <v>0</v>
      </c>
      <c r="L94" s="22">
        <f>AVERAGE(T1.2_1พิเศษ!L94,T1.2_2พิเศษ!L94)</f>
        <v>0</v>
      </c>
      <c r="M94" s="22">
        <f>AVERAGE(T1.2_1พิเศษ!M94,T1.2_2พิเศษ!M94)</f>
        <v>1.8280169799878716</v>
      </c>
      <c r="N94" s="22">
        <f>AVERAGE(T1.2_1พิเศษ!N94,T1.2_2พิเศษ!N94)</f>
        <v>0.26206896551724135</v>
      </c>
      <c r="O94" s="22">
        <f>AVERAGE(T1.2_1พิเศษ!O94,T1.2_2พิเศษ!O94)</f>
        <v>0</v>
      </c>
      <c r="P94" s="22">
        <f>AVERAGE(T1.2_1พิเศษ!P94,T1.2_2พิเศษ!P94)</f>
        <v>0.2554045293908534</v>
      </c>
      <c r="Q94" s="22">
        <f>AVERAGE(T1.2_1พิเศษ!Q94,T1.2_2พิเศษ!Q94)</f>
        <v>0</v>
      </c>
      <c r="R94" s="22">
        <f>AVERAGE(T1.2_1พิเศษ!R94,T1.2_2พิเศษ!R94)</f>
        <v>0</v>
      </c>
      <c r="S94" s="22">
        <f>AVERAGE(T1.2_1พิเศษ!S94,T1.2_2พิเศษ!S94)</f>
        <v>0</v>
      </c>
      <c r="T94" s="23">
        <f>AVERAGE(T1.2_1พิเศษ!T94,T1.2_2พิเศษ!T94)</f>
        <v>0.36981033437192867</v>
      </c>
      <c r="U94" s="73">
        <f>AVERAGE(T1.2_1พิเศษ!U94,T1.2_2พิเศษ!U94)</f>
        <v>10.497898412831184</v>
      </c>
      <c r="V94" s="21">
        <f>AVERAGE(T1.2_1พิเศษ!V94,T1.2_2พิเศษ!V94)</f>
        <v>0</v>
      </c>
      <c r="W94" s="22">
        <f>AVERAGE(T1.2_1พิเศษ!W94,T1.2_2พิเศษ!W94)</f>
        <v>0</v>
      </c>
      <c r="X94" s="22">
        <f>AVERAGE(T1.2_1พิเศษ!X94,T1.2_2พิเศษ!X94)</f>
        <v>0</v>
      </c>
      <c r="Y94" s="22">
        <f>AVERAGE(T1.2_1พิเศษ!Y94,T1.2_2พิเศษ!Y94)</f>
        <v>0</v>
      </c>
      <c r="Z94" s="22">
        <f>AVERAGE(T1.2_1พิเศษ!Z94,T1.2_2พิเศษ!Z94)</f>
        <v>0</v>
      </c>
      <c r="AA94" s="22">
        <f>AVERAGE(T1.2_1พิเศษ!AA94,T1.2_2พิเศษ!AA94)</f>
        <v>0</v>
      </c>
      <c r="AB94" s="22">
        <f>AVERAGE(T1.2_1พิเศษ!AB94,T1.2_2พิเศษ!AB94)</f>
        <v>0</v>
      </c>
      <c r="AC94" s="22">
        <f>AVERAGE(T1.2_1พิเศษ!AC94,T1.2_2พิเศษ!AC94)</f>
        <v>0</v>
      </c>
      <c r="AD94" s="126">
        <f>AVERAGE(T1.2_1พิเศษ!AD94,T1.2_2พิเศษ!AD94)</f>
        <v>0</v>
      </c>
      <c r="AE94" s="74">
        <f>AVERAGE(T1.2_1พิเศษ!AE94,T1.2_2พิเศษ!AE94)</f>
        <v>10.497898412831184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f>AVERAGE(T1.2_1พิเศษ!D95,T1.2_2พิเศษ!D95)</f>
        <v>4.0567951318458417E-3</v>
      </c>
      <c r="E95" s="16">
        <f>AVERAGE(T1.2_1พิเศษ!E95,T1.2_2พิเศษ!E95)</f>
        <v>0.11115618661257606</v>
      </c>
      <c r="F95" s="16">
        <f>AVERAGE(T1.2_1พิเศษ!F95,T1.2_2พิเศษ!F95)</f>
        <v>0</v>
      </c>
      <c r="G95" s="16">
        <f>AVERAGE(T1.2_1พิเศษ!G95,T1.2_2พิเศษ!G95)</f>
        <v>0.1768762677484787</v>
      </c>
      <c r="H95" s="16">
        <f>AVERAGE(T1.2_1พิเศษ!H95,T1.2_2พิเศษ!H95)</f>
        <v>0</v>
      </c>
      <c r="I95" s="16">
        <f>AVERAGE(T1.2_1พิเศษ!I95,T1.2_2พิเศษ!I95)</f>
        <v>0.12332657200811359</v>
      </c>
      <c r="J95" s="16">
        <f>AVERAGE(T1.2_1พิเศษ!J95,T1.2_2พิเศษ!J95)</f>
        <v>0.55578093306288034</v>
      </c>
      <c r="K95" s="16">
        <f>AVERAGE(T1.2_1พิเศษ!K95,T1.2_2พิเศษ!K95)</f>
        <v>0</v>
      </c>
      <c r="L95" s="16">
        <f>AVERAGE(T1.2_1พิเศษ!L95,T1.2_2พิเศษ!L95)</f>
        <v>0</v>
      </c>
      <c r="M95" s="16">
        <f>AVERAGE(T1.2_1พิเศษ!M95,T1.2_2พิเศษ!M95)</f>
        <v>1.111764705882353</v>
      </c>
      <c r="N95" s="16">
        <f>AVERAGE(T1.2_1พิเศษ!N95,T1.2_2พิเศษ!N95)</f>
        <v>8.0267748478701826</v>
      </c>
      <c r="O95" s="16">
        <f>AVERAGE(T1.2_1พิเศษ!O95,T1.2_2พิเศษ!O95)</f>
        <v>0</v>
      </c>
      <c r="P95" s="16">
        <f>AVERAGE(T1.2_1พิเศษ!P95,T1.2_2พิเศษ!P95)</f>
        <v>9.330628803245436E-2</v>
      </c>
      <c r="Q95" s="16">
        <f>AVERAGE(T1.2_1พิเศษ!Q95,T1.2_2พิเศษ!Q95)</f>
        <v>0</v>
      </c>
      <c r="R95" s="16">
        <f>AVERAGE(T1.2_1พิเศษ!R95,T1.2_2พิเศษ!R95)</f>
        <v>0</v>
      </c>
      <c r="S95" s="16">
        <f>AVERAGE(T1.2_1พิเศษ!S95,T1.2_2พิเศษ!S95)</f>
        <v>0</v>
      </c>
      <c r="T95" s="17">
        <f>AVERAGE(T1.2_1พิเศษ!T95,T1.2_2พิเศษ!T95)</f>
        <v>102.26186612576065</v>
      </c>
      <c r="U95" s="71">
        <f>AVERAGE(T1.2_1พิเศษ!U95,T1.2_2พิเศษ!U95)</f>
        <v>112.46490872210953</v>
      </c>
      <c r="V95" s="15">
        <f>AVERAGE(T1.2_1พิเศษ!V95,T1.2_2พิเศษ!V95)</f>
        <v>0</v>
      </c>
      <c r="W95" s="16">
        <f>AVERAGE(T1.2_1พิเศษ!W95,T1.2_2พิเศษ!W95)</f>
        <v>0</v>
      </c>
      <c r="X95" s="16">
        <f>AVERAGE(T1.2_1พิเศษ!X95,T1.2_2พิเศษ!X95)</f>
        <v>0</v>
      </c>
      <c r="Y95" s="16">
        <f>AVERAGE(T1.2_1พิเศษ!Y95,T1.2_2พิเศษ!Y95)</f>
        <v>0</v>
      </c>
      <c r="Z95" s="16">
        <f>AVERAGE(T1.2_1พิเศษ!Z95,T1.2_2พิเศษ!Z95)</f>
        <v>0</v>
      </c>
      <c r="AA95" s="16">
        <f>AVERAGE(T1.2_1พิเศษ!AA95,T1.2_2พิเศษ!AA95)</f>
        <v>0</v>
      </c>
      <c r="AB95" s="16">
        <f>AVERAGE(T1.2_1พิเศษ!AB95,T1.2_2พิเศษ!AB95)</f>
        <v>0</v>
      </c>
      <c r="AC95" s="16">
        <f>AVERAGE(T1.2_1พิเศษ!AC95,T1.2_2พิเศษ!AC95)</f>
        <v>0</v>
      </c>
      <c r="AD95" s="124">
        <f>AVERAGE(T1.2_1พิเศษ!AD95,T1.2_2พิเศษ!AD95)</f>
        <v>0</v>
      </c>
      <c r="AE95" s="71">
        <f>AVERAGE(T1.2_1พิเศษ!AE95,T1.2_2พิเศษ!AE95)</f>
        <v>112.46490872210953</v>
      </c>
    </row>
    <row r="96" spans="1:31" s="1" customFormat="1" ht="18.95" customHeight="1" x14ac:dyDescent="0.2">
      <c r="A96" s="18"/>
      <c r="B96" s="7"/>
      <c r="C96" s="7" t="s">
        <v>21</v>
      </c>
      <c r="D96" s="8">
        <f>AVERAGE(T1.2_1พิเศษ!D96,T1.2_2พิเศษ!D96)</f>
        <v>0</v>
      </c>
      <c r="E96" s="9">
        <f>AVERAGE(T1.2_1พิเศษ!E96,T1.2_2พิเศษ!E96)</f>
        <v>0</v>
      </c>
      <c r="F96" s="9">
        <f>AVERAGE(T1.2_1พิเศษ!F96,T1.2_2พิเศษ!F96)</f>
        <v>0</v>
      </c>
      <c r="G96" s="9">
        <f>AVERAGE(T1.2_1พิเศษ!G96,T1.2_2พิเศษ!G96)</f>
        <v>0</v>
      </c>
      <c r="H96" s="9">
        <f>AVERAGE(T1.2_1พิเศษ!H96,T1.2_2พิเศษ!H96)</f>
        <v>0</v>
      </c>
      <c r="I96" s="9">
        <f>AVERAGE(T1.2_1พิเศษ!I96,T1.2_2พิเศษ!I96)</f>
        <v>0</v>
      </c>
      <c r="J96" s="9">
        <f>AVERAGE(T1.2_1พิเศษ!J96,T1.2_2พิเศษ!J96)</f>
        <v>0</v>
      </c>
      <c r="K96" s="9">
        <f>AVERAGE(T1.2_1พิเศษ!K96,T1.2_2พิเศษ!K96)</f>
        <v>0</v>
      </c>
      <c r="L96" s="9">
        <f>AVERAGE(T1.2_1พิเศษ!L96,T1.2_2พิเศษ!L96)</f>
        <v>0</v>
      </c>
      <c r="M96" s="9">
        <f>AVERAGE(T1.2_1พิเศษ!M96,T1.2_2พิเศษ!M96)</f>
        <v>0</v>
      </c>
      <c r="N96" s="9">
        <f>AVERAGE(T1.2_1พิเศษ!N96,T1.2_2พิเศษ!N96)</f>
        <v>0</v>
      </c>
      <c r="O96" s="9">
        <f>AVERAGE(T1.2_1พิเศษ!O96,T1.2_2พิเศษ!O96)</f>
        <v>0</v>
      </c>
      <c r="P96" s="9">
        <f>AVERAGE(T1.2_1พิเศษ!P96,T1.2_2พิเศษ!P96)</f>
        <v>0</v>
      </c>
      <c r="Q96" s="9">
        <f>AVERAGE(T1.2_1พิเศษ!Q96,T1.2_2พิเศษ!Q96)</f>
        <v>0</v>
      </c>
      <c r="R96" s="9">
        <f>AVERAGE(T1.2_1พิเศษ!R96,T1.2_2พิเศษ!R96)</f>
        <v>0</v>
      </c>
      <c r="S96" s="9">
        <f>AVERAGE(T1.2_1พิเศษ!S96,T1.2_2พิเศษ!S96)</f>
        <v>0</v>
      </c>
      <c r="T96" s="10">
        <f>AVERAGE(T1.2_1พิเศษ!T96,T1.2_2พิเศษ!T96)</f>
        <v>0</v>
      </c>
      <c r="U96" s="72">
        <f>AVERAGE(T1.2_1พิเศษ!U96,T1.2_2พิเศษ!U96)</f>
        <v>0</v>
      </c>
      <c r="V96" s="8">
        <f>AVERAGE(T1.2_1พิเศษ!V96,T1.2_2พิเศษ!V96)</f>
        <v>0</v>
      </c>
      <c r="W96" s="9">
        <f>AVERAGE(T1.2_1พิเศษ!W96,T1.2_2พิเศษ!W96)</f>
        <v>0</v>
      </c>
      <c r="X96" s="9">
        <f>AVERAGE(T1.2_1พิเศษ!X96,T1.2_2พิเศษ!X96)</f>
        <v>0</v>
      </c>
      <c r="Y96" s="9">
        <f>AVERAGE(T1.2_1พิเศษ!Y96,T1.2_2พิเศษ!Y96)</f>
        <v>0</v>
      </c>
      <c r="Z96" s="9">
        <f>AVERAGE(T1.2_1พิเศษ!Z96,T1.2_2พิเศษ!Z96)</f>
        <v>0</v>
      </c>
      <c r="AA96" s="9">
        <f>AVERAGE(T1.2_1พิเศษ!AA96,T1.2_2พิเศษ!AA96)</f>
        <v>0</v>
      </c>
      <c r="AB96" s="9">
        <f>AVERAGE(T1.2_1พิเศษ!AB96,T1.2_2พิเศษ!AB96)</f>
        <v>0</v>
      </c>
      <c r="AC96" s="9">
        <f>AVERAGE(T1.2_1พิเศษ!AC96,T1.2_2พิเศษ!AC96)</f>
        <v>0</v>
      </c>
      <c r="AD96" s="125">
        <f>AVERAGE(T1.2_1พิเศษ!AD96,T1.2_2พิเศษ!AD96)</f>
        <v>0</v>
      </c>
      <c r="AE96" s="72">
        <f>AVERAGE(T1.2_1พิเศษ!AE96,T1.2_2พิเศษ!AE96)</f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f>AVERAGE(T1.2_1พิเศษ!D97,T1.2_2พิเศษ!D97)</f>
        <v>4.0567951318458417E-3</v>
      </c>
      <c r="E97" s="9">
        <f>AVERAGE(T1.2_1พิเศษ!E97,T1.2_2พิเศษ!E97)</f>
        <v>0.11115618661257606</v>
      </c>
      <c r="F97" s="9">
        <f>AVERAGE(T1.2_1พิเศษ!F97,T1.2_2พิเศษ!F97)</f>
        <v>0</v>
      </c>
      <c r="G97" s="9">
        <f>AVERAGE(T1.2_1พิเศษ!G97,T1.2_2พิเศษ!G97)</f>
        <v>0.1768762677484787</v>
      </c>
      <c r="H97" s="9">
        <f>AVERAGE(T1.2_1พิเศษ!H97,T1.2_2พิเศษ!H97)</f>
        <v>0</v>
      </c>
      <c r="I97" s="9">
        <f>AVERAGE(T1.2_1พิเศษ!I97,T1.2_2พิเศษ!I97)</f>
        <v>0.12332657200811359</v>
      </c>
      <c r="J97" s="9">
        <f>AVERAGE(T1.2_1พิเศษ!J97,T1.2_2พิเศษ!J97)</f>
        <v>0.55578093306288034</v>
      </c>
      <c r="K97" s="9">
        <f>AVERAGE(T1.2_1พิเศษ!K97,T1.2_2พิเศษ!K97)</f>
        <v>0</v>
      </c>
      <c r="L97" s="9">
        <f>AVERAGE(T1.2_1พิเศษ!L97,T1.2_2พิเศษ!L97)</f>
        <v>0</v>
      </c>
      <c r="M97" s="9">
        <f>AVERAGE(T1.2_1พิเศษ!M97,T1.2_2พิเศษ!M97)</f>
        <v>1.111764705882353</v>
      </c>
      <c r="N97" s="9">
        <f>AVERAGE(T1.2_1พิเศษ!N97,T1.2_2พิเศษ!N97)</f>
        <v>8.0267748478701826</v>
      </c>
      <c r="O97" s="9">
        <f>AVERAGE(T1.2_1พิเศษ!O97,T1.2_2พิเศษ!O97)</f>
        <v>0</v>
      </c>
      <c r="P97" s="9">
        <f>AVERAGE(T1.2_1พิเศษ!P97,T1.2_2พิเศษ!P97)</f>
        <v>9.330628803245436E-2</v>
      </c>
      <c r="Q97" s="9">
        <f>AVERAGE(T1.2_1พิเศษ!Q97,T1.2_2พิเศษ!Q97)</f>
        <v>0</v>
      </c>
      <c r="R97" s="9">
        <f>AVERAGE(T1.2_1พิเศษ!R97,T1.2_2พิเศษ!R97)</f>
        <v>0</v>
      </c>
      <c r="S97" s="9">
        <f>AVERAGE(T1.2_1พิเศษ!S97,T1.2_2พิเศษ!S97)</f>
        <v>0</v>
      </c>
      <c r="T97" s="10">
        <f>AVERAGE(T1.2_1พิเศษ!T97,T1.2_2พิเศษ!T97)</f>
        <v>102.26186612576065</v>
      </c>
      <c r="U97" s="72">
        <f>AVERAGE(T1.2_1พิเศษ!U97,T1.2_2พิเศษ!U97)</f>
        <v>112.46490872210953</v>
      </c>
      <c r="V97" s="8">
        <f>AVERAGE(T1.2_1พิเศษ!V97,T1.2_2พิเศษ!V97)</f>
        <v>0</v>
      </c>
      <c r="W97" s="9">
        <f>AVERAGE(T1.2_1พิเศษ!W97,T1.2_2พิเศษ!W97)</f>
        <v>0</v>
      </c>
      <c r="X97" s="9">
        <f>AVERAGE(T1.2_1พิเศษ!X97,T1.2_2พิเศษ!X97)</f>
        <v>0</v>
      </c>
      <c r="Y97" s="9">
        <f>AVERAGE(T1.2_1พิเศษ!Y97,T1.2_2พิเศษ!Y97)</f>
        <v>0</v>
      </c>
      <c r="Z97" s="9">
        <f>AVERAGE(T1.2_1พิเศษ!Z97,T1.2_2พิเศษ!Z97)</f>
        <v>0</v>
      </c>
      <c r="AA97" s="9">
        <f>AVERAGE(T1.2_1พิเศษ!AA97,T1.2_2พิเศษ!AA97)</f>
        <v>0</v>
      </c>
      <c r="AB97" s="9">
        <f>AVERAGE(T1.2_1พิเศษ!AB97,T1.2_2พิเศษ!AB97)</f>
        <v>0</v>
      </c>
      <c r="AC97" s="9">
        <f>AVERAGE(T1.2_1พิเศษ!AC97,T1.2_2พิเศษ!AC97)</f>
        <v>0</v>
      </c>
      <c r="AD97" s="125">
        <f>AVERAGE(T1.2_1พิเศษ!AD97,T1.2_2พิเศษ!AD97)</f>
        <v>0</v>
      </c>
      <c r="AE97" s="72">
        <f>AVERAGE(T1.2_1พิเศษ!AE97,T1.2_2พิเศษ!AE97)</f>
        <v>112.46490872210953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f>AVERAGE(T1.2_1พิเศษ!D98,T1.2_2พิเศษ!D98)</f>
        <v>0</v>
      </c>
      <c r="E98" s="9">
        <f>AVERAGE(T1.2_1พิเศษ!E98,T1.2_2พิเศษ!E98)</f>
        <v>0</v>
      </c>
      <c r="F98" s="9">
        <f>AVERAGE(T1.2_1พิเศษ!F98,T1.2_2พิเศษ!F98)</f>
        <v>0</v>
      </c>
      <c r="G98" s="9">
        <f>AVERAGE(T1.2_1พิเศษ!G98,T1.2_2พิเศษ!G98)</f>
        <v>0</v>
      </c>
      <c r="H98" s="9">
        <f>AVERAGE(T1.2_1พิเศษ!H98,T1.2_2พิเศษ!H98)</f>
        <v>0</v>
      </c>
      <c r="I98" s="9">
        <f>AVERAGE(T1.2_1พิเศษ!I98,T1.2_2พิเศษ!I98)</f>
        <v>0</v>
      </c>
      <c r="J98" s="9">
        <f>AVERAGE(T1.2_1พิเศษ!J98,T1.2_2พิเศษ!J98)</f>
        <v>0</v>
      </c>
      <c r="K98" s="9">
        <f>AVERAGE(T1.2_1พิเศษ!K98,T1.2_2พิเศษ!K98)</f>
        <v>0</v>
      </c>
      <c r="L98" s="9">
        <f>AVERAGE(T1.2_1พิเศษ!L98,T1.2_2พิเศษ!L98)</f>
        <v>0</v>
      </c>
      <c r="M98" s="9">
        <f>AVERAGE(T1.2_1พิเศษ!M98,T1.2_2พิเศษ!M98)</f>
        <v>0</v>
      </c>
      <c r="N98" s="9">
        <f>AVERAGE(T1.2_1พิเศษ!N98,T1.2_2พิเศษ!N98)</f>
        <v>0</v>
      </c>
      <c r="O98" s="9">
        <f>AVERAGE(T1.2_1พิเศษ!O98,T1.2_2พิเศษ!O98)</f>
        <v>0</v>
      </c>
      <c r="P98" s="9">
        <f>AVERAGE(T1.2_1พิเศษ!P98,T1.2_2พิเศษ!P98)</f>
        <v>0</v>
      </c>
      <c r="Q98" s="9">
        <f>AVERAGE(T1.2_1พิเศษ!Q98,T1.2_2พิเศษ!Q98)</f>
        <v>0</v>
      </c>
      <c r="R98" s="9">
        <f>AVERAGE(T1.2_1พิเศษ!R98,T1.2_2พิเศษ!R98)</f>
        <v>0</v>
      </c>
      <c r="S98" s="9">
        <f>AVERAGE(T1.2_1พิเศษ!S98,T1.2_2พิเศษ!S98)</f>
        <v>0</v>
      </c>
      <c r="T98" s="10">
        <f>AVERAGE(T1.2_1พิเศษ!T98,T1.2_2พิเศษ!T98)</f>
        <v>0</v>
      </c>
      <c r="U98" s="72">
        <f>AVERAGE(T1.2_1พิเศษ!U98,T1.2_2พิเศษ!U98)</f>
        <v>0</v>
      </c>
      <c r="V98" s="8">
        <f>AVERAGE(T1.2_1พิเศษ!V98,T1.2_2พิเศษ!V98)</f>
        <v>0</v>
      </c>
      <c r="W98" s="9">
        <f>AVERAGE(T1.2_1พิเศษ!W98,T1.2_2พิเศษ!W98)</f>
        <v>0</v>
      </c>
      <c r="X98" s="9">
        <f>AVERAGE(T1.2_1พิเศษ!X98,T1.2_2พิเศษ!X98)</f>
        <v>0</v>
      </c>
      <c r="Y98" s="9">
        <f>AVERAGE(T1.2_1พิเศษ!Y98,T1.2_2พิเศษ!Y98)</f>
        <v>0</v>
      </c>
      <c r="Z98" s="9">
        <f>AVERAGE(T1.2_1พิเศษ!Z98,T1.2_2พิเศษ!Z98)</f>
        <v>0</v>
      </c>
      <c r="AA98" s="9">
        <f>AVERAGE(T1.2_1พิเศษ!AA98,T1.2_2พิเศษ!AA98)</f>
        <v>0</v>
      </c>
      <c r="AB98" s="9">
        <f>AVERAGE(T1.2_1พิเศษ!AB98,T1.2_2พิเศษ!AB98)</f>
        <v>0</v>
      </c>
      <c r="AC98" s="9">
        <f>AVERAGE(T1.2_1พิเศษ!AC98,T1.2_2พิเศษ!AC98)</f>
        <v>0</v>
      </c>
      <c r="AD98" s="125">
        <f>AVERAGE(T1.2_1พิเศษ!AD98,T1.2_2พิเศษ!AD98)</f>
        <v>0</v>
      </c>
      <c r="AE98" s="72">
        <f>AVERAGE(T1.2_1พิเศษ!AE98,T1.2_2พิเศษ!AE98)</f>
        <v>0</v>
      </c>
    </row>
    <row r="99" spans="1:31" s="1" customFormat="1" ht="18.95" customHeight="1" x14ac:dyDescent="0.2">
      <c r="A99" s="18"/>
      <c r="B99" s="7"/>
      <c r="C99" s="7" t="s">
        <v>23</v>
      </c>
      <c r="D99" s="8">
        <f>AVERAGE(T1.2_1พิเศษ!D99,T1.2_2พิเศษ!D99)</f>
        <v>0</v>
      </c>
      <c r="E99" s="9">
        <f>AVERAGE(T1.2_1พิเศษ!E99,T1.2_2พิเศษ!E99)</f>
        <v>0</v>
      </c>
      <c r="F99" s="9">
        <f>AVERAGE(T1.2_1พิเศษ!F99,T1.2_2พิเศษ!F99)</f>
        <v>0</v>
      </c>
      <c r="G99" s="9">
        <f>AVERAGE(T1.2_1พิเศษ!G99,T1.2_2พิเศษ!G99)</f>
        <v>0</v>
      </c>
      <c r="H99" s="9">
        <f>AVERAGE(T1.2_1พิเศษ!H99,T1.2_2พิเศษ!H99)</f>
        <v>0</v>
      </c>
      <c r="I99" s="9">
        <f>AVERAGE(T1.2_1พิเศษ!I99,T1.2_2พิเศษ!I99)</f>
        <v>0</v>
      </c>
      <c r="J99" s="9">
        <f>AVERAGE(T1.2_1พิเศษ!J99,T1.2_2พิเศษ!J99)</f>
        <v>0</v>
      </c>
      <c r="K99" s="9">
        <f>AVERAGE(T1.2_1พิเศษ!K99,T1.2_2พิเศษ!K99)</f>
        <v>0</v>
      </c>
      <c r="L99" s="9">
        <f>AVERAGE(T1.2_1พิเศษ!L99,T1.2_2พิเศษ!L99)</f>
        <v>0</v>
      </c>
      <c r="M99" s="9">
        <f>AVERAGE(T1.2_1พิเศษ!M99,T1.2_2พิเศษ!M99)</f>
        <v>0</v>
      </c>
      <c r="N99" s="9">
        <f>AVERAGE(T1.2_1พิเศษ!N99,T1.2_2พิเศษ!N99)</f>
        <v>0</v>
      </c>
      <c r="O99" s="9">
        <f>AVERAGE(T1.2_1พิเศษ!O99,T1.2_2พิเศษ!O99)</f>
        <v>0</v>
      </c>
      <c r="P99" s="9">
        <f>AVERAGE(T1.2_1พิเศษ!P99,T1.2_2พิเศษ!P99)</f>
        <v>0</v>
      </c>
      <c r="Q99" s="9">
        <f>AVERAGE(T1.2_1พิเศษ!Q99,T1.2_2พิเศษ!Q99)</f>
        <v>0</v>
      </c>
      <c r="R99" s="9">
        <f>AVERAGE(T1.2_1พิเศษ!R99,T1.2_2พิเศษ!R99)</f>
        <v>0</v>
      </c>
      <c r="S99" s="9">
        <f>AVERAGE(T1.2_1พิเศษ!S99,T1.2_2พิเศษ!S99)</f>
        <v>0</v>
      </c>
      <c r="T99" s="10">
        <f>AVERAGE(T1.2_1พิเศษ!T99,T1.2_2พิเศษ!T99)</f>
        <v>0</v>
      </c>
      <c r="U99" s="72">
        <f>AVERAGE(T1.2_1พิเศษ!U99,T1.2_2พิเศษ!U99)</f>
        <v>0</v>
      </c>
      <c r="V99" s="8">
        <f>AVERAGE(T1.2_1พิเศษ!V99,T1.2_2พิเศษ!V99)</f>
        <v>0</v>
      </c>
      <c r="W99" s="9">
        <f>AVERAGE(T1.2_1พิเศษ!W99,T1.2_2พิเศษ!W99)</f>
        <v>0</v>
      </c>
      <c r="X99" s="9">
        <f>AVERAGE(T1.2_1พิเศษ!X99,T1.2_2พิเศษ!X99)</f>
        <v>0</v>
      </c>
      <c r="Y99" s="9">
        <f>AVERAGE(T1.2_1พิเศษ!Y99,T1.2_2พิเศษ!Y99)</f>
        <v>0</v>
      </c>
      <c r="Z99" s="9">
        <f>AVERAGE(T1.2_1พิเศษ!Z99,T1.2_2พิเศษ!Z99)</f>
        <v>0</v>
      </c>
      <c r="AA99" s="9">
        <f>AVERAGE(T1.2_1พิเศษ!AA99,T1.2_2พิเศษ!AA99)</f>
        <v>0</v>
      </c>
      <c r="AB99" s="9">
        <f>AVERAGE(T1.2_1พิเศษ!AB99,T1.2_2พิเศษ!AB99)</f>
        <v>0</v>
      </c>
      <c r="AC99" s="9">
        <f>AVERAGE(T1.2_1พิเศษ!AC99,T1.2_2พิเศษ!AC99)</f>
        <v>0</v>
      </c>
      <c r="AD99" s="125">
        <f>AVERAGE(T1.2_1พิเศษ!AD99,T1.2_2พิเศษ!AD99)</f>
        <v>0</v>
      </c>
      <c r="AE99" s="72">
        <f>AVERAGE(T1.2_1พิเศษ!AE99,T1.2_2พิเศษ!AE99)</f>
        <v>0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f>AVERAGE(T1.2_1พิเศษ!D100,T1.2_2พิเศษ!D100)</f>
        <v>4.0567951318458417E-3</v>
      </c>
      <c r="E100" s="22">
        <f>AVERAGE(T1.2_1พิเศษ!E100,T1.2_2พิเศษ!E100)</f>
        <v>0.11115618661257606</v>
      </c>
      <c r="F100" s="22">
        <f>AVERAGE(T1.2_1พิเศษ!F100,T1.2_2พิเศษ!F100)</f>
        <v>0</v>
      </c>
      <c r="G100" s="22">
        <f>AVERAGE(T1.2_1พิเศษ!G100,T1.2_2พิเศษ!G100)</f>
        <v>0.1768762677484787</v>
      </c>
      <c r="H100" s="22">
        <f>AVERAGE(T1.2_1พิเศษ!H100,T1.2_2พิเศษ!H100)</f>
        <v>0</v>
      </c>
      <c r="I100" s="22">
        <f>AVERAGE(T1.2_1พิเศษ!I100,T1.2_2พิเศษ!I100)</f>
        <v>0.12332657200811359</v>
      </c>
      <c r="J100" s="22">
        <f>AVERAGE(T1.2_1พิเศษ!J100,T1.2_2พิเศษ!J100)</f>
        <v>0.55578093306288034</v>
      </c>
      <c r="K100" s="22">
        <f>AVERAGE(T1.2_1พิเศษ!K100,T1.2_2พิเศษ!K100)</f>
        <v>0</v>
      </c>
      <c r="L100" s="22">
        <f>AVERAGE(T1.2_1พิเศษ!L100,T1.2_2พิเศษ!L100)</f>
        <v>0</v>
      </c>
      <c r="M100" s="22">
        <f>AVERAGE(T1.2_1พิเศษ!M100,T1.2_2พิเศษ!M100)</f>
        <v>1.111764705882353</v>
      </c>
      <c r="N100" s="22">
        <f>AVERAGE(T1.2_1พิเศษ!N100,T1.2_2พิเศษ!N100)</f>
        <v>8.0267748478701826</v>
      </c>
      <c r="O100" s="22">
        <f>AVERAGE(T1.2_1พิเศษ!O100,T1.2_2พิเศษ!O100)</f>
        <v>0</v>
      </c>
      <c r="P100" s="22">
        <f>AVERAGE(T1.2_1พิเศษ!P100,T1.2_2พิเศษ!P100)</f>
        <v>9.330628803245436E-2</v>
      </c>
      <c r="Q100" s="22">
        <f>AVERAGE(T1.2_1พิเศษ!Q100,T1.2_2พิเศษ!Q100)</f>
        <v>0</v>
      </c>
      <c r="R100" s="22">
        <f>AVERAGE(T1.2_1พิเศษ!R100,T1.2_2พิเศษ!R100)</f>
        <v>0</v>
      </c>
      <c r="S100" s="22">
        <f>AVERAGE(T1.2_1พิเศษ!S100,T1.2_2พิเศษ!S100)</f>
        <v>0</v>
      </c>
      <c r="T100" s="23">
        <f>AVERAGE(T1.2_1พิเศษ!T100,T1.2_2พิเศษ!T100)</f>
        <v>102.26186612576065</v>
      </c>
      <c r="U100" s="73">
        <f>AVERAGE(T1.2_1พิเศษ!U100,T1.2_2พิเศษ!U100)</f>
        <v>112.46490872210953</v>
      </c>
      <c r="V100" s="21">
        <f>AVERAGE(T1.2_1พิเศษ!V100,T1.2_2พิเศษ!V100)</f>
        <v>0</v>
      </c>
      <c r="W100" s="22">
        <f>AVERAGE(T1.2_1พิเศษ!W100,T1.2_2พิเศษ!W100)</f>
        <v>0</v>
      </c>
      <c r="X100" s="22">
        <f>AVERAGE(T1.2_1พิเศษ!X100,T1.2_2พิเศษ!X100)</f>
        <v>0</v>
      </c>
      <c r="Y100" s="22">
        <f>AVERAGE(T1.2_1พิเศษ!Y100,T1.2_2พิเศษ!Y100)</f>
        <v>0</v>
      </c>
      <c r="Z100" s="22">
        <f>AVERAGE(T1.2_1พิเศษ!Z100,T1.2_2พิเศษ!Z100)</f>
        <v>0</v>
      </c>
      <c r="AA100" s="22">
        <f>AVERAGE(T1.2_1พิเศษ!AA100,T1.2_2พิเศษ!AA100)</f>
        <v>0</v>
      </c>
      <c r="AB100" s="22">
        <f>AVERAGE(T1.2_1พิเศษ!AB100,T1.2_2พิเศษ!AB100)</f>
        <v>0</v>
      </c>
      <c r="AC100" s="22">
        <f>AVERAGE(T1.2_1พิเศษ!AC100,T1.2_2พิเศษ!AC100)</f>
        <v>0</v>
      </c>
      <c r="AD100" s="126">
        <f>AVERAGE(T1.2_1พิเศษ!AD100,T1.2_2พิเศษ!AD100)</f>
        <v>0</v>
      </c>
      <c r="AE100" s="74">
        <f>AVERAGE(T1.2_1พิเศษ!AE100,T1.2_2พิเศษ!AE100)</f>
        <v>112.46490872210953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f>AVERAGE(T1.2_1พิเศษ!D101,T1.2_2พิเศษ!D101)</f>
        <v>0</v>
      </c>
      <c r="E101" s="16">
        <f>AVERAGE(T1.2_1พิเศษ!E101,T1.2_2พิเศษ!E101)</f>
        <v>0</v>
      </c>
      <c r="F101" s="16">
        <f>AVERAGE(T1.2_1พิเศษ!F101,T1.2_2พิเศษ!F101)</f>
        <v>0</v>
      </c>
      <c r="G101" s="16">
        <f>AVERAGE(T1.2_1พิเศษ!G101,T1.2_2พิเศษ!G101)</f>
        <v>0</v>
      </c>
      <c r="H101" s="16">
        <f>AVERAGE(T1.2_1พิเศษ!H101,T1.2_2พิเศษ!H101)</f>
        <v>0</v>
      </c>
      <c r="I101" s="16">
        <f>AVERAGE(T1.2_1พิเศษ!I101,T1.2_2พิเศษ!I101)</f>
        <v>0</v>
      </c>
      <c r="J101" s="16">
        <f>AVERAGE(T1.2_1พิเศษ!J101,T1.2_2พิเศษ!J101)</f>
        <v>0</v>
      </c>
      <c r="K101" s="16">
        <f>AVERAGE(T1.2_1พิเศษ!K101,T1.2_2พิเศษ!K101)</f>
        <v>0</v>
      </c>
      <c r="L101" s="16">
        <f>AVERAGE(T1.2_1พิเศษ!L101,T1.2_2พิเศษ!L101)</f>
        <v>0</v>
      </c>
      <c r="M101" s="16">
        <f>AVERAGE(T1.2_1พิเศษ!M101,T1.2_2พิเศษ!M101)</f>
        <v>0</v>
      </c>
      <c r="N101" s="16">
        <f>AVERAGE(T1.2_1พิเศษ!N101,T1.2_2พิเศษ!N101)</f>
        <v>0</v>
      </c>
      <c r="O101" s="16">
        <f>AVERAGE(T1.2_1พิเศษ!O101,T1.2_2พิเศษ!O101)</f>
        <v>0</v>
      </c>
      <c r="P101" s="16">
        <f>AVERAGE(T1.2_1พิเศษ!P101,T1.2_2พิเศษ!P101)</f>
        <v>0</v>
      </c>
      <c r="Q101" s="16">
        <f>AVERAGE(T1.2_1พิเศษ!Q101,T1.2_2พิเศษ!Q101)</f>
        <v>0</v>
      </c>
      <c r="R101" s="16">
        <f>AVERAGE(T1.2_1พิเศษ!R101,T1.2_2พิเศษ!R101)</f>
        <v>0</v>
      </c>
      <c r="S101" s="16">
        <f>AVERAGE(T1.2_1พิเศษ!S101,T1.2_2พิเศษ!S101)</f>
        <v>0</v>
      </c>
      <c r="T101" s="17">
        <f>AVERAGE(T1.2_1พิเศษ!T101,T1.2_2พิเศษ!T101)</f>
        <v>0</v>
      </c>
      <c r="U101" s="71">
        <f>AVERAGE(T1.2_1พิเศษ!U101,T1.2_2พิเศษ!U101)</f>
        <v>0</v>
      </c>
      <c r="V101" s="15">
        <f>AVERAGE(T1.2_1พิเศษ!V101,T1.2_2พิเศษ!V101)</f>
        <v>0</v>
      </c>
      <c r="W101" s="16">
        <f>AVERAGE(T1.2_1พิเศษ!W101,T1.2_2พิเศษ!W101)</f>
        <v>0</v>
      </c>
      <c r="X101" s="16">
        <f>AVERAGE(T1.2_1พิเศษ!X101,T1.2_2พิเศษ!X101)</f>
        <v>0</v>
      </c>
      <c r="Y101" s="16">
        <f>AVERAGE(T1.2_1พิเศษ!Y101,T1.2_2พิเศษ!Y101)</f>
        <v>0</v>
      </c>
      <c r="Z101" s="16">
        <f>AVERAGE(T1.2_1พิเศษ!Z101,T1.2_2พิเศษ!Z101)</f>
        <v>0</v>
      </c>
      <c r="AA101" s="16">
        <f>AVERAGE(T1.2_1พิเศษ!AA101,T1.2_2พิเศษ!AA101)</f>
        <v>0</v>
      </c>
      <c r="AB101" s="16">
        <f>AVERAGE(T1.2_1พิเศษ!AB101,T1.2_2พิเศษ!AB101)</f>
        <v>0</v>
      </c>
      <c r="AC101" s="16">
        <f>AVERAGE(T1.2_1พิเศษ!AC101,T1.2_2พิเศษ!AC101)</f>
        <v>0</v>
      </c>
      <c r="AD101" s="124">
        <f>AVERAGE(T1.2_1พิเศษ!AD101,T1.2_2พิเศษ!AD101)</f>
        <v>0</v>
      </c>
      <c r="AE101" s="71">
        <f>AVERAGE(T1.2_1พิเศษ!AE101,T1.2_2พิเศษ!AE101)</f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f>AVERAGE(T1.2_1พิเศษ!D102,T1.2_2พิเศษ!D102)</f>
        <v>0</v>
      </c>
      <c r="E102" s="9">
        <f>AVERAGE(T1.2_1พิเศษ!E102,T1.2_2พิเศษ!E102)</f>
        <v>0</v>
      </c>
      <c r="F102" s="9">
        <f>AVERAGE(T1.2_1พิเศษ!F102,T1.2_2พิเศษ!F102)</f>
        <v>0</v>
      </c>
      <c r="G102" s="9">
        <f>AVERAGE(T1.2_1พิเศษ!G102,T1.2_2พิเศษ!G102)</f>
        <v>0</v>
      </c>
      <c r="H102" s="9">
        <f>AVERAGE(T1.2_1พิเศษ!H102,T1.2_2พิเศษ!H102)</f>
        <v>0</v>
      </c>
      <c r="I102" s="9">
        <f>AVERAGE(T1.2_1พิเศษ!I102,T1.2_2พิเศษ!I102)</f>
        <v>0</v>
      </c>
      <c r="J102" s="9">
        <f>AVERAGE(T1.2_1พิเศษ!J102,T1.2_2พิเศษ!J102)</f>
        <v>0</v>
      </c>
      <c r="K102" s="9">
        <f>AVERAGE(T1.2_1พิเศษ!K102,T1.2_2พิเศษ!K102)</f>
        <v>0</v>
      </c>
      <c r="L102" s="9">
        <f>AVERAGE(T1.2_1พิเศษ!L102,T1.2_2พิเศษ!L102)</f>
        <v>0</v>
      </c>
      <c r="M102" s="9">
        <f>AVERAGE(T1.2_1พิเศษ!M102,T1.2_2พิเศษ!M102)</f>
        <v>0</v>
      </c>
      <c r="N102" s="9">
        <f>AVERAGE(T1.2_1พิเศษ!N102,T1.2_2พิเศษ!N102)</f>
        <v>0</v>
      </c>
      <c r="O102" s="9">
        <f>AVERAGE(T1.2_1พิเศษ!O102,T1.2_2พิเศษ!O102)</f>
        <v>0</v>
      </c>
      <c r="P102" s="9">
        <f>AVERAGE(T1.2_1พิเศษ!P102,T1.2_2พิเศษ!P102)</f>
        <v>0</v>
      </c>
      <c r="Q102" s="9">
        <f>AVERAGE(T1.2_1พิเศษ!Q102,T1.2_2พิเศษ!Q102)</f>
        <v>0</v>
      </c>
      <c r="R102" s="9">
        <f>AVERAGE(T1.2_1พิเศษ!R102,T1.2_2พิเศษ!R102)</f>
        <v>0</v>
      </c>
      <c r="S102" s="9">
        <f>AVERAGE(T1.2_1พิเศษ!S102,T1.2_2พิเศษ!S102)</f>
        <v>0</v>
      </c>
      <c r="T102" s="10">
        <f>AVERAGE(T1.2_1พิเศษ!T102,T1.2_2พิเศษ!T102)</f>
        <v>0</v>
      </c>
      <c r="U102" s="72">
        <f>AVERAGE(T1.2_1พิเศษ!U102,T1.2_2พิเศษ!U102)</f>
        <v>0</v>
      </c>
      <c r="V102" s="8">
        <f>AVERAGE(T1.2_1พิเศษ!V102,T1.2_2พิเศษ!V102)</f>
        <v>0</v>
      </c>
      <c r="W102" s="9">
        <f>AVERAGE(T1.2_1พิเศษ!W102,T1.2_2พิเศษ!W102)</f>
        <v>0</v>
      </c>
      <c r="X102" s="9">
        <f>AVERAGE(T1.2_1พิเศษ!X102,T1.2_2พิเศษ!X102)</f>
        <v>0</v>
      </c>
      <c r="Y102" s="9">
        <f>AVERAGE(T1.2_1พิเศษ!Y102,T1.2_2พิเศษ!Y102)</f>
        <v>0</v>
      </c>
      <c r="Z102" s="9">
        <f>AVERAGE(T1.2_1พิเศษ!Z102,T1.2_2พิเศษ!Z102)</f>
        <v>0</v>
      </c>
      <c r="AA102" s="9">
        <f>AVERAGE(T1.2_1พิเศษ!AA102,T1.2_2พิเศษ!AA102)</f>
        <v>0</v>
      </c>
      <c r="AB102" s="9">
        <f>AVERAGE(T1.2_1พิเศษ!AB102,T1.2_2พิเศษ!AB102)</f>
        <v>0</v>
      </c>
      <c r="AC102" s="9">
        <f>AVERAGE(T1.2_1พิเศษ!AC102,T1.2_2พิเศษ!AC102)</f>
        <v>0</v>
      </c>
      <c r="AD102" s="125">
        <f>AVERAGE(T1.2_1พิเศษ!AD102,T1.2_2พิเศษ!AD102)</f>
        <v>0</v>
      </c>
      <c r="AE102" s="72">
        <f>AVERAGE(T1.2_1พิเศษ!AE102,T1.2_2พิเศษ!AE102)</f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f>AVERAGE(T1.2_1พิเศษ!D103,T1.2_2พิเศษ!D103)</f>
        <v>0</v>
      </c>
      <c r="E103" s="9">
        <f>AVERAGE(T1.2_1พิเศษ!E103,T1.2_2พิเศษ!E103)</f>
        <v>0</v>
      </c>
      <c r="F103" s="9">
        <f>AVERAGE(T1.2_1พิเศษ!F103,T1.2_2พิเศษ!F103)</f>
        <v>0</v>
      </c>
      <c r="G103" s="9">
        <f>AVERAGE(T1.2_1พิเศษ!G103,T1.2_2พิเศษ!G103)</f>
        <v>0</v>
      </c>
      <c r="H103" s="9">
        <f>AVERAGE(T1.2_1พิเศษ!H103,T1.2_2พิเศษ!H103)</f>
        <v>0</v>
      </c>
      <c r="I103" s="9">
        <f>AVERAGE(T1.2_1พิเศษ!I103,T1.2_2พิเศษ!I103)</f>
        <v>0</v>
      </c>
      <c r="J103" s="9">
        <f>AVERAGE(T1.2_1พิเศษ!J103,T1.2_2พิเศษ!J103)</f>
        <v>0</v>
      </c>
      <c r="K103" s="9">
        <f>AVERAGE(T1.2_1พิเศษ!K103,T1.2_2พิเศษ!K103)</f>
        <v>0</v>
      </c>
      <c r="L103" s="9">
        <f>AVERAGE(T1.2_1พิเศษ!L103,T1.2_2พิเศษ!L103)</f>
        <v>0</v>
      </c>
      <c r="M103" s="9">
        <f>AVERAGE(T1.2_1พิเศษ!M103,T1.2_2พิเศษ!M103)</f>
        <v>0</v>
      </c>
      <c r="N103" s="9">
        <f>AVERAGE(T1.2_1พิเศษ!N103,T1.2_2พิเศษ!N103)</f>
        <v>0</v>
      </c>
      <c r="O103" s="9">
        <f>AVERAGE(T1.2_1พิเศษ!O103,T1.2_2พิเศษ!O103)</f>
        <v>0</v>
      </c>
      <c r="P103" s="9">
        <f>AVERAGE(T1.2_1พิเศษ!P103,T1.2_2พิเศษ!P103)</f>
        <v>0</v>
      </c>
      <c r="Q103" s="9">
        <f>AVERAGE(T1.2_1พิเศษ!Q103,T1.2_2พิเศษ!Q103)</f>
        <v>0</v>
      </c>
      <c r="R103" s="9">
        <f>AVERAGE(T1.2_1พิเศษ!R103,T1.2_2พิเศษ!R103)</f>
        <v>0</v>
      </c>
      <c r="S103" s="9">
        <f>AVERAGE(T1.2_1พิเศษ!S103,T1.2_2พิเศษ!S103)</f>
        <v>0</v>
      </c>
      <c r="T103" s="10">
        <f>AVERAGE(T1.2_1พิเศษ!T103,T1.2_2พิเศษ!T103)</f>
        <v>0</v>
      </c>
      <c r="U103" s="72">
        <f>AVERAGE(T1.2_1พิเศษ!U103,T1.2_2พิเศษ!U103)</f>
        <v>0</v>
      </c>
      <c r="V103" s="8">
        <f>AVERAGE(T1.2_1พิเศษ!V103,T1.2_2พิเศษ!V103)</f>
        <v>0</v>
      </c>
      <c r="W103" s="9">
        <f>AVERAGE(T1.2_1พิเศษ!W103,T1.2_2พิเศษ!W103)</f>
        <v>0</v>
      </c>
      <c r="X103" s="9">
        <f>AVERAGE(T1.2_1พิเศษ!X103,T1.2_2พิเศษ!X103)</f>
        <v>0</v>
      </c>
      <c r="Y103" s="9">
        <f>AVERAGE(T1.2_1พิเศษ!Y103,T1.2_2พิเศษ!Y103)</f>
        <v>0</v>
      </c>
      <c r="Z103" s="9">
        <f>AVERAGE(T1.2_1พิเศษ!Z103,T1.2_2พิเศษ!Z103)</f>
        <v>0</v>
      </c>
      <c r="AA103" s="9">
        <f>AVERAGE(T1.2_1พิเศษ!AA103,T1.2_2พิเศษ!AA103)</f>
        <v>0</v>
      </c>
      <c r="AB103" s="9">
        <f>AVERAGE(T1.2_1พิเศษ!AB103,T1.2_2พิเศษ!AB103)</f>
        <v>0</v>
      </c>
      <c r="AC103" s="9">
        <f>AVERAGE(T1.2_1พิเศษ!AC103,T1.2_2พิเศษ!AC103)</f>
        <v>0</v>
      </c>
      <c r="AD103" s="125">
        <f>AVERAGE(T1.2_1พิเศษ!AD103,T1.2_2พิเศษ!AD103)</f>
        <v>0</v>
      </c>
      <c r="AE103" s="72">
        <f>AVERAGE(T1.2_1พิเศษ!AE103,T1.2_2พิเศษ!AE103)</f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f>AVERAGE(T1.2_1พิเศษ!D104,T1.2_2พิเศษ!D104)</f>
        <v>0</v>
      </c>
      <c r="E104" s="9">
        <f>AVERAGE(T1.2_1พิเศษ!E104,T1.2_2พิเศษ!E104)</f>
        <v>0</v>
      </c>
      <c r="F104" s="9">
        <f>AVERAGE(T1.2_1พิเศษ!F104,T1.2_2พิเศษ!F104)</f>
        <v>0</v>
      </c>
      <c r="G104" s="9">
        <f>AVERAGE(T1.2_1พิเศษ!G104,T1.2_2พิเศษ!G104)</f>
        <v>0</v>
      </c>
      <c r="H104" s="9">
        <f>AVERAGE(T1.2_1พิเศษ!H104,T1.2_2พิเศษ!H104)</f>
        <v>0</v>
      </c>
      <c r="I104" s="9">
        <f>AVERAGE(T1.2_1พิเศษ!I104,T1.2_2พิเศษ!I104)</f>
        <v>0</v>
      </c>
      <c r="J104" s="9">
        <f>AVERAGE(T1.2_1พิเศษ!J104,T1.2_2พิเศษ!J104)</f>
        <v>0</v>
      </c>
      <c r="K104" s="9">
        <f>AVERAGE(T1.2_1พิเศษ!K104,T1.2_2พิเศษ!K104)</f>
        <v>0</v>
      </c>
      <c r="L104" s="9">
        <f>AVERAGE(T1.2_1พิเศษ!L104,T1.2_2พิเศษ!L104)</f>
        <v>0</v>
      </c>
      <c r="M104" s="9">
        <f>AVERAGE(T1.2_1พิเศษ!M104,T1.2_2พิเศษ!M104)</f>
        <v>0</v>
      </c>
      <c r="N104" s="9">
        <f>AVERAGE(T1.2_1พิเศษ!N104,T1.2_2พิเศษ!N104)</f>
        <v>0</v>
      </c>
      <c r="O104" s="9">
        <f>AVERAGE(T1.2_1พิเศษ!O104,T1.2_2พิเศษ!O104)</f>
        <v>0</v>
      </c>
      <c r="P104" s="9">
        <f>AVERAGE(T1.2_1พิเศษ!P104,T1.2_2พิเศษ!P104)</f>
        <v>0</v>
      </c>
      <c r="Q104" s="9">
        <f>AVERAGE(T1.2_1พิเศษ!Q104,T1.2_2พิเศษ!Q104)</f>
        <v>15.083333333333336</v>
      </c>
      <c r="R104" s="9">
        <f>AVERAGE(T1.2_1พิเศษ!R104,T1.2_2พิเศษ!R104)</f>
        <v>0</v>
      </c>
      <c r="S104" s="9">
        <f>AVERAGE(T1.2_1พิเศษ!S104,T1.2_2พิเศษ!S104)</f>
        <v>0</v>
      </c>
      <c r="T104" s="10">
        <f>AVERAGE(T1.2_1พิเศษ!T104,T1.2_2พิเศษ!T104)</f>
        <v>0</v>
      </c>
      <c r="U104" s="72">
        <f>AVERAGE(T1.2_1พิเศษ!U104,T1.2_2พิเศษ!U104)</f>
        <v>15.083333333333336</v>
      </c>
      <c r="V104" s="8">
        <f>AVERAGE(T1.2_1พิเศษ!V104,T1.2_2พิเศษ!V104)</f>
        <v>0</v>
      </c>
      <c r="W104" s="9">
        <f>AVERAGE(T1.2_1พิเศษ!W104,T1.2_2พิเศษ!W104)</f>
        <v>0</v>
      </c>
      <c r="X104" s="9">
        <f>AVERAGE(T1.2_1พิเศษ!X104,T1.2_2พิเศษ!X104)</f>
        <v>0</v>
      </c>
      <c r="Y104" s="9">
        <f>AVERAGE(T1.2_1พิเศษ!Y104,T1.2_2พิเศษ!Y104)</f>
        <v>0</v>
      </c>
      <c r="Z104" s="9">
        <f>AVERAGE(T1.2_1พิเศษ!Z104,T1.2_2พิเศษ!Z104)</f>
        <v>0</v>
      </c>
      <c r="AA104" s="9">
        <f>AVERAGE(T1.2_1พิเศษ!AA104,T1.2_2พิเศษ!AA104)</f>
        <v>0</v>
      </c>
      <c r="AB104" s="9">
        <f>AVERAGE(T1.2_1พิเศษ!AB104,T1.2_2พิเศษ!AB104)</f>
        <v>0</v>
      </c>
      <c r="AC104" s="9">
        <f>AVERAGE(T1.2_1พิเศษ!AC104,T1.2_2พิเศษ!AC104)</f>
        <v>0</v>
      </c>
      <c r="AD104" s="125">
        <f>AVERAGE(T1.2_1พิเศษ!AD104,T1.2_2พิเศษ!AD104)</f>
        <v>0</v>
      </c>
      <c r="AE104" s="72">
        <f>AVERAGE(T1.2_1พิเศษ!AE104,T1.2_2พิเศษ!AE104)</f>
        <v>15.083333333333336</v>
      </c>
    </row>
    <row r="105" spans="1:31" s="1" customFormat="1" ht="18.95" customHeight="1" x14ac:dyDescent="0.2">
      <c r="A105" s="18"/>
      <c r="B105" s="7"/>
      <c r="C105" s="7" t="s">
        <v>23</v>
      </c>
      <c r="D105" s="8">
        <f>AVERAGE(T1.2_1พิเศษ!D105,T1.2_2พิเศษ!D105)</f>
        <v>0</v>
      </c>
      <c r="E105" s="9">
        <f>AVERAGE(T1.2_1พิเศษ!E105,T1.2_2พิเศษ!E105)</f>
        <v>0</v>
      </c>
      <c r="F105" s="9">
        <f>AVERAGE(T1.2_1พิเศษ!F105,T1.2_2พิเศษ!F105)</f>
        <v>0</v>
      </c>
      <c r="G105" s="9">
        <f>AVERAGE(T1.2_1พิเศษ!G105,T1.2_2พิเศษ!G105)</f>
        <v>0</v>
      </c>
      <c r="H105" s="9">
        <f>AVERAGE(T1.2_1พิเศษ!H105,T1.2_2พิเศษ!H105)</f>
        <v>0</v>
      </c>
      <c r="I105" s="9">
        <f>AVERAGE(T1.2_1พิเศษ!I105,T1.2_2พิเศษ!I105)</f>
        <v>0</v>
      </c>
      <c r="J105" s="9">
        <f>AVERAGE(T1.2_1พิเศษ!J105,T1.2_2พิเศษ!J105)</f>
        <v>0</v>
      </c>
      <c r="K105" s="9">
        <f>AVERAGE(T1.2_1พิเศษ!K105,T1.2_2พิเศษ!K105)</f>
        <v>0</v>
      </c>
      <c r="L105" s="9">
        <f>AVERAGE(T1.2_1พิเศษ!L105,T1.2_2พิเศษ!L105)</f>
        <v>0</v>
      </c>
      <c r="M105" s="9">
        <f>AVERAGE(T1.2_1พิเศษ!M105,T1.2_2พิเศษ!M105)</f>
        <v>0</v>
      </c>
      <c r="N105" s="9">
        <f>AVERAGE(T1.2_1พิเศษ!N105,T1.2_2พิเศษ!N105)</f>
        <v>0</v>
      </c>
      <c r="O105" s="9">
        <f>AVERAGE(T1.2_1พิเศษ!O105,T1.2_2พิเศษ!O105)</f>
        <v>0</v>
      </c>
      <c r="P105" s="9">
        <f>AVERAGE(T1.2_1พิเศษ!P105,T1.2_2พิเศษ!P105)</f>
        <v>0</v>
      </c>
      <c r="Q105" s="9">
        <f>AVERAGE(T1.2_1พิเศษ!Q105,T1.2_2พิเศษ!Q105)</f>
        <v>27.150000000000006</v>
      </c>
      <c r="R105" s="9">
        <f>AVERAGE(T1.2_1พิเศษ!R105,T1.2_2พิเศษ!R105)</f>
        <v>0</v>
      </c>
      <c r="S105" s="9">
        <f>AVERAGE(T1.2_1พิเศษ!S105,T1.2_2พิเศษ!S105)</f>
        <v>0</v>
      </c>
      <c r="T105" s="10">
        <f>AVERAGE(T1.2_1พิเศษ!T105,T1.2_2พิเศษ!T105)</f>
        <v>0</v>
      </c>
      <c r="U105" s="72">
        <f>AVERAGE(T1.2_1พิเศษ!U105,T1.2_2พิเศษ!U105)</f>
        <v>27.150000000000006</v>
      </c>
      <c r="V105" s="8">
        <f>AVERAGE(T1.2_1พิเศษ!V105,T1.2_2พิเศษ!V105)</f>
        <v>0</v>
      </c>
      <c r="W105" s="9">
        <f>AVERAGE(T1.2_1พิเศษ!W105,T1.2_2พิเศษ!W105)</f>
        <v>0</v>
      </c>
      <c r="X105" s="9">
        <f>AVERAGE(T1.2_1พิเศษ!X105,T1.2_2พิเศษ!X105)</f>
        <v>0</v>
      </c>
      <c r="Y105" s="9">
        <f>AVERAGE(T1.2_1พิเศษ!Y105,T1.2_2พิเศษ!Y105)</f>
        <v>0</v>
      </c>
      <c r="Z105" s="9">
        <f>AVERAGE(T1.2_1พิเศษ!Z105,T1.2_2พิเศษ!Z105)</f>
        <v>0</v>
      </c>
      <c r="AA105" s="9">
        <f>AVERAGE(T1.2_1พิเศษ!AA105,T1.2_2พิเศษ!AA105)</f>
        <v>0</v>
      </c>
      <c r="AB105" s="9">
        <f>AVERAGE(T1.2_1พิเศษ!AB105,T1.2_2พิเศษ!AB105)</f>
        <v>0</v>
      </c>
      <c r="AC105" s="9">
        <f>AVERAGE(T1.2_1พิเศษ!AC105,T1.2_2พิเศษ!AC105)</f>
        <v>0</v>
      </c>
      <c r="AD105" s="125">
        <f>AVERAGE(T1.2_1พิเศษ!AD105,T1.2_2พิเศษ!AD105)</f>
        <v>0</v>
      </c>
      <c r="AE105" s="72">
        <f>AVERAGE(T1.2_1พิเศษ!AE105,T1.2_2พิเศษ!AE105)</f>
        <v>27.150000000000006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f>AVERAGE(T1.2_1พิเศษ!D106,T1.2_2พิเศษ!D106)</f>
        <v>0</v>
      </c>
      <c r="E106" s="2">
        <f>AVERAGE(T1.2_1พิเศษ!E106,T1.2_2พิเศษ!E106)</f>
        <v>0</v>
      </c>
      <c r="F106" s="2">
        <f>AVERAGE(T1.2_1พิเศษ!F106,T1.2_2พิเศษ!F106)</f>
        <v>0</v>
      </c>
      <c r="G106" s="2">
        <f>AVERAGE(T1.2_1พิเศษ!G106,T1.2_2พิเศษ!G106)</f>
        <v>0</v>
      </c>
      <c r="H106" s="2">
        <f>AVERAGE(T1.2_1พิเศษ!H106,T1.2_2พิเศษ!H106)</f>
        <v>0</v>
      </c>
      <c r="I106" s="2">
        <f>AVERAGE(T1.2_1พิเศษ!I106,T1.2_2พิเศษ!I106)</f>
        <v>0</v>
      </c>
      <c r="J106" s="2">
        <f>AVERAGE(T1.2_1พิเศษ!J106,T1.2_2พิเศษ!J106)</f>
        <v>0</v>
      </c>
      <c r="K106" s="2">
        <f>AVERAGE(T1.2_1พิเศษ!K106,T1.2_2พิเศษ!K106)</f>
        <v>0</v>
      </c>
      <c r="L106" s="2">
        <f>AVERAGE(T1.2_1พิเศษ!L106,T1.2_2พิเศษ!L106)</f>
        <v>0</v>
      </c>
      <c r="M106" s="2">
        <f>AVERAGE(T1.2_1พิเศษ!M106,T1.2_2พิเศษ!M106)</f>
        <v>0</v>
      </c>
      <c r="N106" s="2">
        <f>AVERAGE(T1.2_1พิเศษ!N106,T1.2_2พิเศษ!N106)</f>
        <v>0</v>
      </c>
      <c r="O106" s="2">
        <f>AVERAGE(T1.2_1พิเศษ!O106,T1.2_2พิเศษ!O106)</f>
        <v>0</v>
      </c>
      <c r="P106" s="2">
        <f>AVERAGE(T1.2_1พิเศษ!P106,T1.2_2พิเศษ!P106)</f>
        <v>0</v>
      </c>
      <c r="Q106" s="2">
        <f>AVERAGE(T1.2_1พิเศษ!Q106,T1.2_2พิเศษ!Q106)</f>
        <v>27.150000000000006</v>
      </c>
      <c r="R106" s="2">
        <f>AVERAGE(T1.2_1พิเศษ!R106,T1.2_2พิเศษ!R106)</f>
        <v>0</v>
      </c>
      <c r="S106" s="2">
        <f>AVERAGE(T1.2_1พิเศษ!S106,T1.2_2พิเศษ!S106)</f>
        <v>0</v>
      </c>
      <c r="T106" s="3">
        <f>AVERAGE(T1.2_1พิเศษ!T106,T1.2_2พิเศษ!T106)</f>
        <v>0</v>
      </c>
      <c r="U106" s="53">
        <f>AVERAGE(T1.2_1พิเศษ!U106,T1.2_2พิเศษ!U106)</f>
        <v>27.150000000000006</v>
      </c>
      <c r="V106" s="4">
        <f>AVERAGE(T1.2_1พิเศษ!V106,T1.2_2พิเศษ!V106)</f>
        <v>0</v>
      </c>
      <c r="W106" s="2">
        <f>AVERAGE(T1.2_1พิเศษ!W106,T1.2_2พิเศษ!W106)</f>
        <v>0</v>
      </c>
      <c r="X106" s="2">
        <f>AVERAGE(T1.2_1พิเศษ!X106,T1.2_2พิเศษ!X106)</f>
        <v>0</v>
      </c>
      <c r="Y106" s="2">
        <f>AVERAGE(T1.2_1พิเศษ!Y106,T1.2_2พิเศษ!Y106)</f>
        <v>0</v>
      </c>
      <c r="Z106" s="2">
        <f>AVERAGE(T1.2_1พิเศษ!Z106,T1.2_2พิเศษ!Z106)</f>
        <v>0</v>
      </c>
      <c r="AA106" s="2">
        <f>AVERAGE(T1.2_1พิเศษ!AA106,T1.2_2พิเศษ!AA106)</f>
        <v>0</v>
      </c>
      <c r="AB106" s="2">
        <f>AVERAGE(T1.2_1พิเศษ!AB106,T1.2_2พิเศษ!AB106)</f>
        <v>0</v>
      </c>
      <c r="AC106" s="2">
        <f>AVERAGE(T1.2_1พิเศษ!AC106,T1.2_2พิเศษ!AC106)</f>
        <v>0</v>
      </c>
      <c r="AD106" s="127">
        <f>AVERAGE(T1.2_1พิเศษ!AD106,T1.2_2พิเศษ!AD106)</f>
        <v>0</v>
      </c>
      <c r="AE106" s="132">
        <f>AVERAGE(T1.2_1พิเศษ!AE106,T1.2_2พิเศษ!AE106)</f>
        <v>27.150000000000006</v>
      </c>
    </row>
  </sheetData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106"/>
  <sheetViews>
    <sheetView showGridLines="0" zoomScaleNormal="100" workbookViewId="0">
      <pane xSplit="3" ySplit="10" topLeftCell="D44" activePane="bottomRight" state="frozen"/>
      <selection activeCell="X88" sqref="X88"/>
      <selection pane="topRight" activeCell="X88" sqref="X88"/>
      <selection pane="bottomLeft" activeCell="X88" sqref="X88"/>
      <selection pane="bottomRight" activeCell="X88" sqref="X88"/>
    </sheetView>
  </sheetViews>
  <sheetFormatPr defaultRowHeight="18.95" customHeight="1" x14ac:dyDescent="0.2"/>
  <cols>
    <col min="1" max="1" width="17.7109375" style="11" customWidth="1"/>
    <col min="2" max="3" width="6.28515625" style="12" customWidth="1"/>
    <col min="4" max="10" width="7.7109375" style="6" customWidth="1"/>
    <col min="11" max="11" width="6.7109375" style="6" customWidth="1"/>
    <col min="12" max="14" width="7.7109375" style="6" customWidth="1"/>
    <col min="15" max="15" width="6.7109375" style="6" customWidth="1"/>
    <col min="16" max="16" width="7.7109375" style="6" customWidth="1"/>
    <col min="17" max="17" width="6.7109375" style="6" customWidth="1"/>
    <col min="18" max="18" width="5.42578125" style="6" customWidth="1"/>
    <col min="19" max="19" width="6.7109375" style="6" hidden="1" customWidth="1"/>
    <col min="20" max="20" width="5.140625" style="6" customWidth="1"/>
    <col min="21" max="21" width="8.85546875" style="130" customWidth="1"/>
    <col min="22" max="22" width="7.5703125" style="6" bestFit="1" customWidth="1"/>
    <col min="23" max="23" width="4.7109375" style="6" customWidth="1"/>
    <col min="24" max="24" width="6.42578125" style="6" customWidth="1"/>
    <col min="25" max="25" width="6.140625" style="6" bestFit="1" customWidth="1"/>
    <col min="26" max="26" width="6.7109375" style="6" bestFit="1" customWidth="1"/>
    <col min="27" max="27" width="7.5703125" style="6" customWidth="1"/>
    <col min="28" max="28" width="6.7109375" style="6" customWidth="1"/>
    <col min="29" max="29" width="5.7109375" style="6" hidden="1" customWidth="1"/>
    <col min="30" max="30" width="7.5703125" style="12" bestFit="1" customWidth="1"/>
    <col min="31" max="31" width="8.5703125" style="130" bestFit="1" customWidth="1"/>
    <col min="32" max="16384" width="9.140625" style="5"/>
  </cols>
  <sheetData>
    <row r="1" spans="1:32" s="48" customFormat="1" ht="18.95" customHeight="1" x14ac:dyDescent="0.2">
      <c r="A1" s="46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2" s="51" customFormat="1" ht="18.9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4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s="52" customFormat="1" ht="18.95" customHeight="1" x14ac:dyDescent="0.2">
      <c r="A3" s="56" t="s">
        <v>50</v>
      </c>
      <c r="B3" s="57" t="s">
        <v>3</v>
      </c>
      <c r="C3" s="58" t="s">
        <v>4</v>
      </c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2"/>
      <c r="V3" s="59" t="s">
        <v>34</v>
      </c>
      <c r="W3" s="60"/>
      <c r="X3" s="60"/>
      <c r="Y3" s="60"/>
      <c r="Z3" s="60"/>
      <c r="AA3" s="60"/>
      <c r="AB3" s="60"/>
      <c r="AC3" s="60"/>
      <c r="AD3" s="62"/>
      <c r="AE3" s="63" t="s">
        <v>18</v>
      </c>
    </row>
    <row r="4" spans="1:32" s="52" customFormat="1" ht="18.95" customHeight="1" x14ac:dyDescent="0.2">
      <c r="A4" s="64"/>
      <c r="B4" s="65" t="s">
        <v>0</v>
      </c>
      <c r="C4" s="66" t="s">
        <v>1</v>
      </c>
      <c r="D4" s="67" t="s">
        <v>5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54</v>
      </c>
      <c r="R4" s="68" t="s">
        <v>53</v>
      </c>
      <c r="S4" s="68" t="s">
        <v>55</v>
      </c>
      <c r="T4" s="69" t="s">
        <v>56</v>
      </c>
      <c r="U4" s="70" t="s">
        <v>18</v>
      </c>
      <c r="V4" s="67" t="s">
        <v>35</v>
      </c>
      <c r="W4" s="68" t="s">
        <v>36</v>
      </c>
      <c r="X4" s="68" t="s">
        <v>37</v>
      </c>
      <c r="Y4" s="68" t="s">
        <v>25</v>
      </c>
      <c r="Z4" s="68" t="s">
        <v>38</v>
      </c>
      <c r="AA4" s="68" t="s">
        <v>39</v>
      </c>
      <c r="AB4" s="68" t="s">
        <v>40</v>
      </c>
      <c r="AC4" s="68" t="s">
        <v>41</v>
      </c>
      <c r="AD4" s="70" t="s">
        <v>18</v>
      </c>
      <c r="AE4" s="70" t="s">
        <v>42</v>
      </c>
    </row>
    <row r="5" spans="1:32" s="33" customFormat="1" ht="18.95" customHeight="1" x14ac:dyDescent="0.2">
      <c r="A5" s="27" t="s">
        <v>51</v>
      </c>
      <c r="B5" s="28" t="s">
        <v>20</v>
      </c>
      <c r="C5" s="28" t="s">
        <v>20</v>
      </c>
      <c r="D5" s="29">
        <v>76.705882352941174</v>
      </c>
      <c r="E5" s="30">
        <v>637.23529411764696</v>
      </c>
      <c r="F5" s="30">
        <v>0</v>
      </c>
      <c r="G5" s="30">
        <v>832.52941176470597</v>
      </c>
      <c r="H5" s="30">
        <v>0</v>
      </c>
      <c r="I5" s="30">
        <v>652.29411764705878</v>
      </c>
      <c r="J5" s="30">
        <v>2794.6470588235293</v>
      </c>
      <c r="K5" s="30">
        <v>0</v>
      </c>
      <c r="L5" s="30">
        <v>0</v>
      </c>
      <c r="M5" s="30">
        <v>2332.3529411764707</v>
      </c>
      <c r="N5" s="30">
        <v>1766.9999999999998</v>
      </c>
      <c r="O5" s="30">
        <v>0</v>
      </c>
      <c r="P5" s="30">
        <v>869.76470588235293</v>
      </c>
      <c r="Q5" s="30">
        <v>0</v>
      </c>
      <c r="R5" s="30">
        <v>0</v>
      </c>
      <c r="S5" s="30">
        <v>0</v>
      </c>
      <c r="T5" s="31">
        <v>223.23529411764707</v>
      </c>
      <c r="U5" s="128">
        <v>10185.764705882353</v>
      </c>
      <c r="V5" s="29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2">
        <v>0</v>
      </c>
      <c r="AE5" s="128">
        <v>10185.764705882353</v>
      </c>
    </row>
    <row r="6" spans="1:32" s="33" customFormat="1" ht="18.95" customHeight="1" x14ac:dyDescent="0.2">
      <c r="A6" s="34"/>
      <c r="B6" s="28"/>
      <c r="C6" s="28" t="s">
        <v>21</v>
      </c>
      <c r="D6" s="35">
        <v>1.0588235294117647</v>
      </c>
      <c r="E6" s="36">
        <v>0</v>
      </c>
      <c r="F6" s="36">
        <v>0</v>
      </c>
      <c r="G6" s="36">
        <v>0</v>
      </c>
      <c r="H6" s="36">
        <v>0.17647058823529413</v>
      </c>
      <c r="I6" s="36">
        <v>0.70588235294117652</v>
      </c>
      <c r="J6" s="36">
        <v>0.35294117647058826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7">
        <v>0</v>
      </c>
      <c r="U6" s="129">
        <v>2.2941176470588238</v>
      </c>
      <c r="V6" s="35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8">
        <v>0</v>
      </c>
      <c r="AE6" s="129">
        <v>2.2941176470588238</v>
      </c>
    </row>
    <row r="7" spans="1:32" s="33" customFormat="1" ht="18.95" customHeight="1" x14ac:dyDescent="0.2">
      <c r="A7" s="34"/>
      <c r="B7" s="28"/>
      <c r="C7" s="28" t="s">
        <v>18</v>
      </c>
      <c r="D7" s="35">
        <v>77.764705882352942</v>
      </c>
      <c r="E7" s="36">
        <v>637.23529411764696</v>
      </c>
      <c r="F7" s="36">
        <v>0</v>
      </c>
      <c r="G7" s="36">
        <v>832.52941176470597</v>
      </c>
      <c r="H7" s="36">
        <v>0.17647058823529413</v>
      </c>
      <c r="I7" s="36">
        <v>652.99999999999989</v>
      </c>
      <c r="J7" s="36">
        <v>2794.9999999999995</v>
      </c>
      <c r="K7" s="36">
        <v>0</v>
      </c>
      <c r="L7" s="36">
        <v>0</v>
      </c>
      <c r="M7" s="36">
        <v>2332.3529411764707</v>
      </c>
      <c r="N7" s="36">
        <v>1766.9999999999998</v>
      </c>
      <c r="O7" s="36">
        <v>0</v>
      </c>
      <c r="P7" s="36">
        <v>869.76470588235293</v>
      </c>
      <c r="Q7" s="36">
        <v>0</v>
      </c>
      <c r="R7" s="36">
        <v>0</v>
      </c>
      <c r="S7" s="36">
        <v>0</v>
      </c>
      <c r="T7" s="37">
        <v>223.23529411764707</v>
      </c>
      <c r="U7" s="129">
        <v>10188.058823529413</v>
      </c>
      <c r="V7" s="35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8">
        <v>0</v>
      </c>
      <c r="AE7" s="129">
        <v>10188.058823529413</v>
      </c>
    </row>
    <row r="8" spans="1:32" s="33" customFormat="1" ht="18.95" customHeight="1" x14ac:dyDescent="0.2">
      <c r="A8" s="34"/>
      <c r="B8" s="28" t="s">
        <v>22</v>
      </c>
      <c r="C8" s="28" t="s">
        <v>21</v>
      </c>
      <c r="D8" s="35">
        <v>71.666666666666657</v>
      </c>
      <c r="E8" s="36">
        <v>472.25</v>
      </c>
      <c r="F8" s="36">
        <v>0</v>
      </c>
      <c r="G8" s="36">
        <v>62.583333333333336</v>
      </c>
      <c r="H8" s="36">
        <v>60.749999999999993</v>
      </c>
      <c r="I8" s="36">
        <v>13.166666666666666</v>
      </c>
      <c r="J8" s="36">
        <v>501.33333333333337</v>
      </c>
      <c r="K8" s="36">
        <v>30.166666666666668</v>
      </c>
      <c r="L8" s="36">
        <v>412.58333333333326</v>
      </c>
      <c r="M8" s="36">
        <v>350.91666666666669</v>
      </c>
      <c r="N8" s="36">
        <v>226.91666666666666</v>
      </c>
      <c r="O8" s="36">
        <v>7.1666666666666661</v>
      </c>
      <c r="P8" s="36">
        <v>82.583333333333343</v>
      </c>
      <c r="Q8" s="36">
        <v>15.666666666666668</v>
      </c>
      <c r="R8" s="36">
        <v>0</v>
      </c>
      <c r="S8" s="36">
        <v>0</v>
      </c>
      <c r="T8" s="37">
        <v>0</v>
      </c>
      <c r="U8" s="129">
        <v>2307.75</v>
      </c>
      <c r="V8" s="35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8">
        <v>0</v>
      </c>
      <c r="AE8" s="129">
        <v>2307.75</v>
      </c>
    </row>
    <row r="9" spans="1:32" s="33" customFormat="1" ht="18.95" customHeight="1" x14ac:dyDescent="0.2">
      <c r="A9" s="34"/>
      <c r="B9" s="28"/>
      <c r="C9" s="28" t="s">
        <v>23</v>
      </c>
      <c r="D9" s="35">
        <v>143.33333333333331</v>
      </c>
      <c r="E9" s="36">
        <v>850.05</v>
      </c>
      <c r="F9" s="36">
        <v>0</v>
      </c>
      <c r="G9" s="36">
        <v>112.65</v>
      </c>
      <c r="H9" s="36">
        <v>119.6</v>
      </c>
      <c r="I9" s="36">
        <v>26.333333333333332</v>
      </c>
      <c r="J9" s="36">
        <v>1000.4166666666667</v>
      </c>
      <c r="K9" s="36">
        <v>30.566666666666666</v>
      </c>
      <c r="L9" s="36">
        <v>631.92499999999995</v>
      </c>
      <c r="M9" s="36">
        <v>631.65</v>
      </c>
      <c r="N9" s="36">
        <v>408.45</v>
      </c>
      <c r="O9" s="36">
        <v>7.5666666666666664</v>
      </c>
      <c r="P9" s="36">
        <v>165.16666666666669</v>
      </c>
      <c r="Q9" s="36">
        <v>28.200000000000003</v>
      </c>
      <c r="R9" s="36">
        <v>0</v>
      </c>
      <c r="S9" s="36">
        <v>0</v>
      </c>
      <c r="T9" s="37">
        <v>0</v>
      </c>
      <c r="U9" s="129">
        <v>4155.9083333333338</v>
      </c>
      <c r="V9" s="35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8">
        <v>0</v>
      </c>
      <c r="AE9" s="129">
        <v>4155.9083333333338</v>
      </c>
    </row>
    <row r="10" spans="1:32" s="33" customFormat="1" ht="18.95" customHeight="1" x14ac:dyDescent="0.2">
      <c r="A10" s="41"/>
      <c r="B10" s="39" t="s">
        <v>24</v>
      </c>
      <c r="C10" s="39"/>
      <c r="D10" s="42">
        <v>221.09803921568627</v>
      </c>
      <c r="E10" s="43">
        <v>1487.2852941176468</v>
      </c>
      <c r="F10" s="43">
        <v>0</v>
      </c>
      <c r="G10" s="43">
        <v>945.17941176470606</v>
      </c>
      <c r="H10" s="43">
        <v>119.77647058823528</v>
      </c>
      <c r="I10" s="43">
        <v>679.33333333333337</v>
      </c>
      <c r="J10" s="43">
        <v>3795.4166666666665</v>
      </c>
      <c r="K10" s="43">
        <v>30.566666666666666</v>
      </c>
      <c r="L10" s="43">
        <v>631.92499999999995</v>
      </c>
      <c r="M10" s="43">
        <v>2964.0029411764708</v>
      </c>
      <c r="N10" s="43">
        <v>2175.4499999999998</v>
      </c>
      <c r="O10" s="43">
        <v>7.5666666666666664</v>
      </c>
      <c r="P10" s="43">
        <v>1034.9313725490194</v>
      </c>
      <c r="Q10" s="43">
        <v>28.200000000000003</v>
      </c>
      <c r="R10" s="43">
        <v>0</v>
      </c>
      <c r="S10" s="43">
        <v>0</v>
      </c>
      <c r="T10" s="44">
        <v>223.23529411764707</v>
      </c>
      <c r="U10" s="131">
        <v>14343.967156862742</v>
      </c>
      <c r="V10" s="42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5">
        <v>0</v>
      </c>
      <c r="AE10" s="131">
        <v>14343.967156862742</v>
      </c>
      <c r="AF10" s="40"/>
    </row>
    <row r="11" spans="1:32" s="1" customFormat="1" ht="18.95" customHeight="1" x14ac:dyDescent="0.2">
      <c r="A11" s="18" t="s">
        <v>19</v>
      </c>
      <c r="B11" s="14" t="s">
        <v>20</v>
      </c>
      <c r="C11" s="14" t="s">
        <v>20</v>
      </c>
      <c r="D11" s="8">
        <v>48.360132767840682</v>
      </c>
      <c r="E11" s="9">
        <v>10.63374171014938</v>
      </c>
      <c r="F11" s="9">
        <v>0</v>
      </c>
      <c r="G11" s="9">
        <v>4.2616848902384863</v>
      </c>
      <c r="H11" s="9">
        <v>0</v>
      </c>
      <c r="I11" s="9">
        <v>15.665552343860572</v>
      </c>
      <c r="J11" s="9">
        <v>59.437521229820874</v>
      </c>
      <c r="K11" s="9">
        <v>0</v>
      </c>
      <c r="L11" s="9">
        <v>0</v>
      </c>
      <c r="M11" s="9">
        <v>64.588719119152628</v>
      </c>
      <c r="N11" s="9">
        <v>15.796785770010924</v>
      </c>
      <c r="O11" s="9">
        <v>0</v>
      </c>
      <c r="P11" s="9">
        <v>25.775514053540412</v>
      </c>
      <c r="Q11" s="9">
        <v>0</v>
      </c>
      <c r="R11" s="9">
        <v>0</v>
      </c>
      <c r="S11" s="9">
        <v>0</v>
      </c>
      <c r="T11" s="10">
        <v>17.847320552247595</v>
      </c>
      <c r="U11" s="72">
        <v>262.36697243686154</v>
      </c>
      <c r="V11" s="8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25">
        <v>0</v>
      </c>
      <c r="AE11" s="72">
        <v>262.36697243686154</v>
      </c>
    </row>
    <row r="12" spans="1:32" s="1" customFormat="1" ht="18.95" customHeight="1" x14ac:dyDescent="0.2">
      <c r="A12" s="18"/>
      <c r="B12" s="7"/>
      <c r="C12" s="7" t="s">
        <v>21</v>
      </c>
      <c r="D12" s="8">
        <v>1.0588235294117647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  <c r="U12" s="72">
        <v>1.0588235294117647</v>
      </c>
      <c r="V12" s="8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25">
        <v>0</v>
      </c>
      <c r="AE12" s="72">
        <v>1.0588235294117647</v>
      </c>
    </row>
    <row r="13" spans="1:32" s="1" customFormat="1" ht="18.95" customHeight="1" x14ac:dyDescent="0.2">
      <c r="A13" s="18"/>
      <c r="B13" s="7"/>
      <c r="C13" s="7" t="s">
        <v>18</v>
      </c>
      <c r="D13" s="8">
        <v>49.41895629725245</v>
      </c>
      <c r="E13" s="9">
        <v>10.63374171014938</v>
      </c>
      <c r="F13" s="9">
        <v>0</v>
      </c>
      <c r="G13" s="9">
        <v>4.2616848902384863</v>
      </c>
      <c r="H13" s="9">
        <v>0</v>
      </c>
      <c r="I13" s="9">
        <v>15.665552343860572</v>
      </c>
      <c r="J13" s="9">
        <v>59.437521229820874</v>
      </c>
      <c r="K13" s="9">
        <v>0</v>
      </c>
      <c r="L13" s="9">
        <v>0</v>
      </c>
      <c r="M13" s="9">
        <v>64.588719119152628</v>
      </c>
      <c r="N13" s="9">
        <v>15.796785770010924</v>
      </c>
      <c r="O13" s="9">
        <v>0</v>
      </c>
      <c r="P13" s="9">
        <v>25.775514053540412</v>
      </c>
      <c r="Q13" s="9">
        <v>0</v>
      </c>
      <c r="R13" s="9">
        <v>0</v>
      </c>
      <c r="S13" s="9">
        <v>0</v>
      </c>
      <c r="T13" s="10">
        <v>17.847320552247595</v>
      </c>
      <c r="U13" s="72">
        <v>263.42579596627331</v>
      </c>
      <c r="V13" s="8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25">
        <v>0</v>
      </c>
      <c r="AE13" s="72">
        <v>263.42579596627331</v>
      </c>
    </row>
    <row r="14" spans="1:32" s="1" customFormat="1" ht="18.95" customHeight="1" x14ac:dyDescent="0.2">
      <c r="A14" s="18"/>
      <c r="B14" s="7" t="s">
        <v>22</v>
      </c>
      <c r="C14" s="7" t="s">
        <v>21</v>
      </c>
      <c r="D14" s="8">
        <v>71.666666666666657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v>0</v>
      </c>
      <c r="U14" s="72">
        <v>71.666666666666657</v>
      </c>
      <c r="V14" s="8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25">
        <v>0</v>
      </c>
      <c r="AE14" s="72">
        <v>71.666666666666657</v>
      </c>
    </row>
    <row r="15" spans="1:32" s="1" customFormat="1" ht="18.95" customHeight="1" x14ac:dyDescent="0.2">
      <c r="A15" s="18"/>
      <c r="B15" s="7"/>
      <c r="C15" s="7" t="s">
        <v>23</v>
      </c>
      <c r="D15" s="8">
        <v>143.33333333333331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v>0</v>
      </c>
      <c r="U15" s="72">
        <v>143.33333333333331</v>
      </c>
      <c r="V15" s="8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25">
        <v>0</v>
      </c>
      <c r="AE15" s="72">
        <v>143.33333333333331</v>
      </c>
    </row>
    <row r="16" spans="1:32" s="1" customFormat="1" ht="18.95" customHeight="1" x14ac:dyDescent="0.2">
      <c r="A16" s="18"/>
      <c r="B16" s="20" t="s">
        <v>24</v>
      </c>
      <c r="C16" s="20"/>
      <c r="D16" s="8">
        <v>192.75228963058578</v>
      </c>
      <c r="E16" s="9">
        <v>10.63374171014938</v>
      </c>
      <c r="F16" s="9">
        <v>0</v>
      </c>
      <c r="G16" s="9">
        <v>4.2616848902384863</v>
      </c>
      <c r="H16" s="9">
        <v>0</v>
      </c>
      <c r="I16" s="9">
        <v>15.665552343860572</v>
      </c>
      <c r="J16" s="9">
        <v>59.437521229820874</v>
      </c>
      <c r="K16" s="9">
        <v>0</v>
      </c>
      <c r="L16" s="9">
        <v>0</v>
      </c>
      <c r="M16" s="9">
        <v>64.588719119152628</v>
      </c>
      <c r="N16" s="9">
        <v>15.796785770010924</v>
      </c>
      <c r="O16" s="9">
        <v>0</v>
      </c>
      <c r="P16" s="9">
        <v>25.775514053540412</v>
      </c>
      <c r="Q16" s="9">
        <v>0</v>
      </c>
      <c r="R16" s="9">
        <v>0</v>
      </c>
      <c r="S16" s="9">
        <v>0</v>
      </c>
      <c r="T16" s="10">
        <v>17.847320552247595</v>
      </c>
      <c r="U16" s="72">
        <v>406.75912929960663</v>
      </c>
      <c r="V16" s="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25">
        <v>0</v>
      </c>
      <c r="AE16" s="133">
        <v>406.75912929960663</v>
      </c>
    </row>
    <row r="17" spans="1:31" s="1" customFormat="1" ht="18.95" customHeight="1" x14ac:dyDescent="0.2">
      <c r="A17" s="13" t="s">
        <v>26</v>
      </c>
      <c r="B17" s="14" t="s">
        <v>20</v>
      </c>
      <c r="C17" s="14" t="s">
        <v>20</v>
      </c>
      <c r="D17" s="15">
        <v>7.4589710492347416E-2</v>
      </c>
      <c r="E17" s="16">
        <v>0.94482758620689666</v>
      </c>
      <c r="F17" s="16">
        <v>0</v>
      </c>
      <c r="G17" s="16">
        <v>2.8710953346855983</v>
      </c>
      <c r="H17" s="16">
        <v>0</v>
      </c>
      <c r="I17" s="16">
        <v>1.4493453807855432</v>
      </c>
      <c r="J17" s="16">
        <v>11.010301032638761</v>
      </c>
      <c r="K17" s="16">
        <v>0</v>
      </c>
      <c r="L17" s="16">
        <v>0</v>
      </c>
      <c r="M17" s="16">
        <v>70.553342245989299</v>
      </c>
      <c r="N17" s="16">
        <v>23.580527383367137</v>
      </c>
      <c r="O17" s="16">
        <v>0</v>
      </c>
      <c r="P17" s="16">
        <v>16.627328047206344</v>
      </c>
      <c r="Q17" s="16">
        <v>0</v>
      </c>
      <c r="R17" s="16">
        <v>0</v>
      </c>
      <c r="S17" s="16">
        <v>0</v>
      </c>
      <c r="T17" s="17">
        <v>10.005273833671399</v>
      </c>
      <c r="U17" s="71">
        <v>137.11663055504334</v>
      </c>
      <c r="V17" s="15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24">
        <v>0</v>
      </c>
      <c r="AE17" s="71">
        <v>137.11663055504334</v>
      </c>
    </row>
    <row r="18" spans="1:31" s="1" customFormat="1" ht="18.95" customHeight="1" x14ac:dyDescent="0.2">
      <c r="A18" s="18"/>
      <c r="B18" s="7"/>
      <c r="C18" s="7" t="s">
        <v>21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v>0</v>
      </c>
      <c r="U18" s="72">
        <v>0</v>
      </c>
      <c r="V18" s="8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25">
        <v>0</v>
      </c>
      <c r="AE18" s="72">
        <v>0</v>
      </c>
    </row>
    <row r="19" spans="1:31" s="1" customFormat="1" ht="18.95" customHeight="1" x14ac:dyDescent="0.2">
      <c r="A19" s="18"/>
      <c r="B19" s="7"/>
      <c r="C19" s="7" t="s">
        <v>18</v>
      </c>
      <c r="D19" s="8">
        <v>7.4589710492347416E-2</v>
      </c>
      <c r="E19" s="9">
        <v>0.94482758620689666</v>
      </c>
      <c r="F19" s="9">
        <v>0</v>
      </c>
      <c r="G19" s="9">
        <v>2.8710953346855983</v>
      </c>
      <c r="H19" s="9">
        <v>0</v>
      </c>
      <c r="I19" s="9">
        <v>1.4493453807855432</v>
      </c>
      <c r="J19" s="9">
        <v>11.010301032638761</v>
      </c>
      <c r="K19" s="9">
        <v>0</v>
      </c>
      <c r="L19" s="9">
        <v>0</v>
      </c>
      <c r="M19" s="9">
        <v>70.553342245989299</v>
      </c>
      <c r="N19" s="9">
        <v>23.580527383367137</v>
      </c>
      <c r="O19" s="9">
        <v>0</v>
      </c>
      <c r="P19" s="9">
        <v>16.627328047206344</v>
      </c>
      <c r="Q19" s="9">
        <v>0</v>
      </c>
      <c r="R19" s="9">
        <v>0</v>
      </c>
      <c r="S19" s="9">
        <v>0</v>
      </c>
      <c r="T19" s="10">
        <v>10.005273833671399</v>
      </c>
      <c r="U19" s="72">
        <v>137.11663055504334</v>
      </c>
      <c r="V19" s="8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25">
        <v>0</v>
      </c>
      <c r="AE19" s="72">
        <v>137.11663055504334</v>
      </c>
    </row>
    <row r="20" spans="1:31" s="1" customFormat="1" ht="18.95" customHeight="1" x14ac:dyDescent="0.2">
      <c r="A20" s="18"/>
      <c r="B20" s="7" t="s">
        <v>22</v>
      </c>
      <c r="C20" s="7" t="s">
        <v>21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v>0</v>
      </c>
      <c r="U20" s="72">
        <v>0</v>
      </c>
      <c r="V20" s="8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25">
        <v>0</v>
      </c>
      <c r="AE20" s="72">
        <v>0</v>
      </c>
    </row>
    <row r="21" spans="1:31" s="1" customFormat="1" ht="18.95" customHeight="1" x14ac:dyDescent="0.2">
      <c r="A21" s="18"/>
      <c r="B21" s="7"/>
      <c r="C21" s="7" t="s">
        <v>23</v>
      </c>
      <c r="D21" s="8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0</v>
      </c>
      <c r="U21" s="72">
        <v>0</v>
      </c>
      <c r="V21" s="8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25">
        <v>0</v>
      </c>
      <c r="AE21" s="72">
        <v>0</v>
      </c>
    </row>
    <row r="22" spans="1:31" s="1" customFormat="1" ht="18.95" customHeight="1" x14ac:dyDescent="0.2">
      <c r="A22" s="19"/>
      <c r="B22" s="20" t="s">
        <v>24</v>
      </c>
      <c r="C22" s="20"/>
      <c r="D22" s="21">
        <v>7.4589710492347416E-2</v>
      </c>
      <c r="E22" s="22">
        <v>0.94482758620689666</v>
      </c>
      <c r="F22" s="22">
        <v>0</v>
      </c>
      <c r="G22" s="22">
        <v>2.8710953346855983</v>
      </c>
      <c r="H22" s="22">
        <v>0</v>
      </c>
      <c r="I22" s="22">
        <v>1.4493453807855432</v>
      </c>
      <c r="J22" s="22">
        <v>11.010301032638761</v>
      </c>
      <c r="K22" s="22">
        <v>0</v>
      </c>
      <c r="L22" s="22">
        <v>0</v>
      </c>
      <c r="M22" s="22">
        <v>70.553342245989299</v>
      </c>
      <c r="N22" s="22">
        <v>23.580527383367137</v>
      </c>
      <c r="O22" s="22">
        <v>0</v>
      </c>
      <c r="P22" s="22">
        <v>16.627328047206344</v>
      </c>
      <c r="Q22" s="22">
        <v>0</v>
      </c>
      <c r="R22" s="22">
        <v>0</v>
      </c>
      <c r="S22" s="22">
        <v>0</v>
      </c>
      <c r="T22" s="23">
        <v>10.005273833671399</v>
      </c>
      <c r="U22" s="73">
        <v>137.11663055504334</v>
      </c>
      <c r="V22" s="21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126">
        <v>0</v>
      </c>
      <c r="AE22" s="74">
        <v>137.11663055504334</v>
      </c>
    </row>
    <row r="23" spans="1:31" s="1" customFormat="1" ht="18.95" customHeight="1" x14ac:dyDescent="0.2">
      <c r="A23" s="18" t="s">
        <v>27</v>
      </c>
      <c r="B23" s="7" t="s">
        <v>20</v>
      </c>
      <c r="C23" s="7" t="s">
        <v>20</v>
      </c>
      <c r="D23" s="8">
        <v>2.8397565922920892E-2</v>
      </c>
      <c r="E23" s="9">
        <v>6.0176324209029506</v>
      </c>
      <c r="F23" s="9">
        <v>0</v>
      </c>
      <c r="G23" s="9">
        <v>2.9846469124443238</v>
      </c>
      <c r="H23" s="9">
        <v>0</v>
      </c>
      <c r="I23" s="9">
        <v>0.86328600405679512</v>
      </c>
      <c r="J23" s="9">
        <v>34.454444700027189</v>
      </c>
      <c r="K23" s="9">
        <v>0</v>
      </c>
      <c r="L23" s="9">
        <v>0</v>
      </c>
      <c r="M23" s="9">
        <v>13.282959369314737</v>
      </c>
      <c r="N23" s="9">
        <v>1.8344827586206893</v>
      </c>
      <c r="O23" s="9">
        <v>0</v>
      </c>
      <c r="P23" s="9">
        <v>1.526400535329667</v>
      </c>
      <c r="Q23" s="9">
        <v>0</v>
      </c>
      <c r="R23" s="9">
        <v>0</v>
      </c>
      <c r="S23" s="9">
        <v>0</v>
      </c>
      <c r="T23" s="10">
        <v>2.9024989021559566</v>
      </c>
      <c r="U23" s="72">
        <v>63.894749168775235</v>
      </c>
      <c r="V23" s="8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25">
        <v>0</v>
      </c>
      <c r="AE23" s="72">
        <v>63.894749168775235</v>
      </c>
    </row>
    <row r="24" spans="1:31" s="1" customFormat="1" ht="18.95" customHeight="1" x14ac:dyDescent="0.2">
      <c r="A24" s="18"/>
      <c r="B24" s="7"/>
      <c r="C24" s="7" t="s">
        <v>21</v>
      </c>
      <c r="D24" s="8">
        <v>0</v>
      </c>
      <c r="E24" s="9">
        <v>0</v>
      </c>
      <c r="F24" s="9">
        <v>0</v>
      </c>
      <c r="G24" s="9">
        <v>0</v>
      </c>
      <c r="H24" s="9">
        <v>0.17647058823529413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  <c r="U24" s="72">
        <v>0.17647058823529413</v>
      </c>
      <c r="V24" s="8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25">
        <v>0</v>
      </c>
      <c r="AE24" s="72">
        <v>0.17647058823529413</v>
      </c>
    </row>
    <row r="25" spans="1:31" s="1" customFormat="1" ht="18.95" customHeight="1" x14ac:dyDescent="0.2">
      <c r="A25" s="18"/>
      <c r="B25" s="7"/>
      <c r="C25" s="7" t="s">
        <v>18</v>
      </c>
      <c r="D25" s="8">
        <v>2.8397565922920892E-2</v>
      </c>
      <c r="E25" s="9">
        <v>6.0176324209029506</v>
      </c>
      <c r="F25" s="9">
        <v>0</v>
      </c>
      <c r="G25" s="9">
        <v>2.9846469124443238</v>
      </c>
      <c r="H25" s="9">
        <v>0.17647058823529413</v>
      </c>
      <c r="I25" s="9">
        <v>0.86328600405679512</v>
      </c>
      <c r="J25" s="9">
        <v>34.454444700027189</v>
      </c>
      <c r="K25" s="9">
        <v>0</v>
      </c>
      <c r="L25" s="9">
        <v>0</v>
      </c>
      <c r="M25" s="9">
        <v>13.282959369314737</v>
      </c>
      <c r="N25" s="9">
        <v>1.8344827586206893</v>
      </c>
      <c r="O25" s="9">
        <v>0</v>
      </c>
      <c r="P25" s="9">
        <v>1.526400535329667</v>
      </c>
      <c r="Q25" s="9">
        <v>0</v>
      </c>
      <c r="R25" s="9">
        <v>0</v>
      </c>
      <c r="S25" s="9">
        <v>0</v>
      </c>
      <c r="T25" s="10">
        <v>2.9024989021559566</v>
      </c>
      <c r="U25" s="72">
        <v>64.071219757010525</v>
      </c>
      <c r="V25" s="8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25">
        <v>0</v>
      </c>
      <c r="AE25" s="72">
        <v>64.071219757010525</v>
      </c>
    </row>
    <row r="26" spans="1:31" s="1" customFormat="1" ht="18.95" customHeight="1" x14ac:dyDescent="0.2">
      <c r="A26" s="18"/>
      <c r="B26" s="7" t="s">
        <v>22</v>
      </c>
      <c r="C26" s="7" t="s">
        <v>21</v>
      </c>
      <c r="D26" s="8">
        <v>0</v>
      </c>
      <c r="E26" s="9">
        <v>0</v>
      </c>
      <c r="F26" s="9">
        <v>0</v>
      </c>
      <c r="G26" s="9">
        <v>0</v>
      </c>
      <c r="H26" s="9">
        <v>51.249999999999993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v>0</v>
      </c>
      <c r="U26" s="72">
        <v>51.249999999999993</v>
      </c>
      <c r="V26" s="8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25">
        <v>0</v>
      </c>
      <c r="AE26" s="72">
        <v>51.249999999999993</v>
      </c>
    </row>
    <row r="27" spans="1:31" s="1" customFormat="1" ht="18.95" customHeight="1" x14ac:dyDescent="0.2">
      <c r="A27" s="18"/>
      <c r="B27" s="7"/>
      <c r="C27" s="7" t="s">
        <v>23</v>
      </c>
      <c r="D27" s="8">
        <v>0</v>
      </c>
      <c r="E27" s="9">
        <v>0</v>
      </c>
      <c r="F27" s="9">
        <v>0</v>
      </c>
      <c r="G27" s="9">
        <v>0</v>
      </c>
      <c r="H27" s="9">
        <v>102.49999999999999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0</v>
      </c>
      <c r="U27" s="72">
        <v>102.49999999999999</v>
      </c>
      <c r="V27" s="8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25">
        <v>0</v>
      </c>
      <c r="AE27" s="72">
        <v>102.49999999999999</v>
      </c>
    </row>
    <row r="28" spans="1:31" s="1" customFormat="1" ht="18.95" customHeight="1" x14ac:dyDescent="0.2">
      <c r="A28" s="19"/>
      <c r="B28" s="24" t="s">
        <v>24</v>
      </c>
      <c r="C28" s="24"/>
      <c r="D28" s="8">
        <v>2.8397565922920892E-2</v>
      </c>
      <c r="E28" s="9">
        <v>6.0176324209029506</v>
      </c>
      <c r="F28" s="9">
        <v>0</v>
      </c>
      <c r="G28" s="9">
        <v>2.9846469124443238</v>
      </c>
      <c r="H28" s="9">
        <v>102.67647058823528</v>
      </c>
      <c r="I28" s="9">
        <v>0.86328600405679512</v>
      </c>
      <c r="J28" s="9">
        <v>34.454444700027189</v>
      </c>
      <c r="K28" s="9">
        <v>0</v>
      </c>
      <c r="L28" s="9">
        <v>0</v>
      </c>
      <c r="M28" s="9">
        <v>13.282959369314737</v>
      </c>
      <c r="N28" s="9">
        <v>1.8344827586206893</v>
      </c>
      <c r="O28" s="9">
        <v>0</v>
      </c>
      <c r="P28" s="9">
        <v>1.526400535329667</v>
      </c>
      <c r="Q28" s="9">
        <v>0</v>
      </c>
      <c r="R28" s="9">
        <v>0</v>
      </c>
      <c r="S28" s="9">
        <v>0</v>
      </c>
      <c r="T28" s="10">
        <v>2.9024989021559566</v>
      </c>
      <c r="U28" s="72">
        <v>166.57121975701051</v>
      </c>
      <c r="V28" s="8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25">
        <v>0</v>
      </c>
      <c r="AE28" s="133">
        <v>166.57121975701051</v>
      </c>
    </row>
    <row r="29" spans="1:31" s="1" customFormat="1" ht="18.95" customHeight="1" x14ac:dyDescent="0.2">
      <c r="A29" s="13" t="s">
        <v>28</v>
      </c>
      <c r="B29" s="14" t="s">
        <v>20</v>
      </c>
      <c r="C29" s="14" t="s">
        <v>20</v>
      </c>
      <c r="D29" s="15">
        <v>10.231237322515213</v>
      </c>
      <c r="E29" s="16">
        <v>36.745390302950987</v>
      </c>
      <c r="F29" s="16">
        <v>0</v>
      </c>
      <c r="G29" s="16">
        <v>3.62312373225152</v>
      </c>
      <c r="H29" s="16">
        <v>0</v>
      </c>
      <c r="I29" s="16">
        <v>419.20191061964272</v>
      </c>
      <c r="J29" s="16">
        <v>416.64197760583653</v>
      </c>
      <c r="K29" s="16">
        <v>0</v>
      </c>
      <c r="L29" s="16">
        <v>0</v>
      </c>
      <c r="M29" s="16">
        <v>118.35547912713474</v>
      </c>
      <c r="N29" s="16">
        <v>69.184989858012173</v>
      </c>
      <c r="O29" s="16">
        <v>0</v>
      </c>
      <c r="P29" s="16">
        <v>226.58031800039268</v>
      </c>
      <c r="Q29" s="16">
        <v>0</v>
      </c>
      <c r="R29" s="16">
        <v>0</v>
      </c>
      <c r="S29" s="16">
        <v>0</v>
      </c>
      <c r="T29" s="17">
        <v>66.939841654125502</v>
      </c>
      <c r="U29" s="71">
        <v>1367.504268222862</v>
      </c>
      <c r="V29" s="15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24">
        <v>0</v>
      </c>
      <c r="AE29" s="71">
        <v>1367.504268222862</v>
      </c>
    </row>
    <row r="30" spans="1:31" s="1" customFormat="1" ht="18.95" customHeight="1" x14ac:dyDescent="0.2">
      <c r="A30" s="18"/>
      <c r="B30" s="7"/>
      <c r="C30" s="7" t="s">
        <v>21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0.70588235294117652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v>0</v>
      </c>
      <c r="U30" s="72">
        <v>0.70588235294117652</v>
      </c>
      <c r="V30" s="8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25">
        <v>0</v>
      </c>
      <c r="AE30" s="72">
        <v>0.70588235294117652</v>
      </c>
    </row>
    <row r="31" spans="1:31" s="1" customFormat="1" ht="18.95" customHeight="1" x14ac:dyDescent="0.2">
      <c r="A31" s="18"/>
      <c r="B31" s="7"/>
      <c r="C31" s="7" t="s">
        <v>18</v>
      </c>
      <c r="D31" s="8">
        <v>10.231237322515213</v>
      </c>
      <c r="E31" s="9">
        <v>36.745390302950987</v>
      </c>
      <c r="F31" s="9">
        <v>0</v>
      </c>
      <c r="G31" s="9">
        <v>3.62312373225152</v>
      </c>
      <c r="H31" s="9">
        <v>0</v>
      </c>
      <c r="I31" s="9">
        <v>419.90779297258388</v>
      </c>
      <c r="J31" s="9">
        <v>416.64197760583653</v>
      </c>
      <c r="K31" s="9">
        <v>0</v>
      </c>
      <c r="L31" s="9">
        <v>0</v>
      </c>
      <c r="M31" s="9">
        <v>118.35547912713474</v>
      </c>
      <c r="N31" s="9">
        <v>69.184989858012173</v>
      </c>
      <c r="O31" s="9">
        <v>0</v>
      </c>
      <c r="P31" s="9">
        <v>226.58031800039268</v>
      </c>
      <c r="Q31" s="9">
        <v>0</v>
      </c>
      <c r="R31" s="9">
        <v>0</v>
      </c>
      <c r="S31" s="9">
        <v>0</v>
      </c>
      <c r="T31" s="10">
        <v>66.939841654125502</v>
      </c>
      <c r="U31" s="72">
        <v>1368.210150575803</v>
      </c>
      <c r="V31" s="8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25">
        <v>0</v>
      </c>
      <c r="AE31" s="72">
        <v>1368.210150575803</v>
      </c>
    </row>
    <row r="32" spans="1:31" s="1" customFormat="1" ht="18.95" customHeight="1" x14ac:dyDescent="0.2">
      <c r="A32" s="18"/>
      <c r="B32" s="7" t="s">
        <v>22</v>
      </c>
      <c r="C32" s="7" t="s">
        <v>21</v>
      </c>
      <c r="D32" s="8">
        <v>0</v>
      </c>
      <c r="E32" s="9">
        <v>0</v>
      </c>
      <c r="F32" s="9">
        <v>0</v>
      </c>
      <c r="G32" s="9">
        <v>0</v>
      </c>
      <c r="H32" s="9">
        <v>0</v>
      </c>
      <c r="I32" s="9">
        <v>13.166666666666666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v>0</v>
      </c>
      <c r="U32" s="72">
        <v>13.166666666666666</v>
      </c>
      <c r="V32" s="8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25">
        <v>0</v>
      </c>
      <c r="AE32" s="72">
        <v>13.166666666666666</v>
      </c>
    </row>
    <row r="33" spans="1:31" s="1" customFormat="1" ht="18.95" customHeight="1" x14ac:dyDescent="0.2">
      <c r="A33" s="18"/>
      <c r="B33" s="7"/>
      <c r="C33" s="7" t="s">
        <v>23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26.333333333333332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  <c r="U33" s="72">
        <v>26.333333333333332</v>
      </c>
      <c r="V33" s="8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25">
        <v>0</v>
      </c>
      <c r="AE33" s="72">
        <v>26.333333333333332</v>
      </c>
    </row>
    <row r="34" spans="1:31" s="1" customFormat="1" ht="18.95" customHeight="1" x14ac:dyDescent="0.2">
      <c r="A34" s="19"/>
      <c r="B34" s="20" t="s">
        <v>24</v>
      </c>
      <c r="C34" s="20"/>
      <c r="D34" s="21">
        <v>10.231237322515213</v>
      </c>
      <c r="E34" s="22">
        <v>36.745390302950987</v>
      </c>
      <c r="F34" s="22">
        <v>0</v>
      </c>
      <c r="G34" s="22">
        <v>3.62312373225152</v>
      </c>
      <c r="H34" s="22">
        <v>0</v>
      </c>
      <c r="I34" s="22">
        <v>446.24112630591725</v>
      </c>
      <c r="J34" s="22">
        <v>416.64197760583653</v>
      </c>
      <c r="K34" s="22">
        <v>0</v>
      </c>
      <c r="L34" s="22">
        <v>0</v>
      </c>
      <c r="M34" s="22">
        <v>118.35547912713474</v>
      </c>
      <c r="N34" s="22">
        <v>69.184989858012173</v>
      </c>
      <c r="O34" s="22">
        <v>0</v>
      </c>
      <c r="P34" s="22">
        <v>226.58031800039268</v>
      </c>
      <c r="Q34" s="22">
        <v>0</v>
      </c>
      <c r="R34" s="22">
        <v>0</v>
      </c>
      <c r="S34" s="22">
        <v>0</v>
      </c>
      <c r="T34" s="23">
        <v>66.939841654125502</v>
      </c>
      <c r="U34" s="73">
        <v>1394.5434839091365</v>
      </c>
      <c r="V34" s="21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126">
        <v>0</v>
      </c>
      <c r="AE34" s="74">
        <v>1394.5434839091365</v>
      </c>
    </row>
    <row r="35" spans="1:31" s="1" customFormat="1" ht="18.95" customHeight="1" x14ac:dyDescent="0.2">
      <c r="A35" s="13" t="s">
        <v>29</v>
      </c>
      <c r="B35" s="14" t="s">
        <v>20</v>
      </c>
      <c r="C35" s="14" t="s">
        <v>20</v>
      </c>
      <c r="D35" s="15">
        <v>0.11359026369168357</v>
      </c>
      <c r="E35" s="16">
        <v>3.1123732251521297</v>
      </c>
      <c r="F35" s="16">
        <v>0</v>
      </c>
      <c r="G35" s="16">
        <v>19.996653144016225</v>
      </c>
      <c r="H35" s="16">
        <v>0</v>
      </c>
      <c r="I35" s="16">
        <v>3.4531440162271805</v>
      </c>
      <c r="J35" s="16">
        <v>1770.8589249492902</v>
      </c>
      <c r="K35" s="16">
        <v>0</v>
      </c>
      <c r="L35" s="16">
        <v>0</v>
      </c>
      <c r="M35" s="16">
        <v>17.544117647058826</v>
      </c>
      <c r="N35" s="16">
        <v>7.3379310344827591</v>
      </c>
      <c r="O35" s="16">
        <v>0</v>
      </c>
      <c r="P35" s="16">
        <v>14.96551724137931</v>
      </c>
      <c r="Q35" s="16">
        <v>0</v>
      </c>
      <c r="R35" s="16">
        <v>0</v>
      </c>
      <c r="S35" s="16">
        <v>0</v>
      </c>
      <c r="T35" s="17">
        <v>1.5675456389452331</v>
      </c>
      <c r="U35" s="71">
        <v>1838.9497971602436</v>
      </c>
      <c r="V35" s="15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24">
        <v>0</v>
      </c>
      <c r="AE35" s="71">
        <v>1838.9497971602436</v>
      </c>
    </row>
    <row r="36" spans="1:31" s="1" customFormat="1" ht="18.95" customHeight="1" x14ac:dyDescent="0.2">
      <c r="A36" s="18"/>
      <c r="B36" s="7"/>
      <c r="C36" s="7" t="s">
        <v>21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0.35294117647058826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v>0</v>
      </c>
      <c r="U36" s="72">
        <v>0.35294117647058826</v>
      </c>
      <c r="V36" s="8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25">
        <v>0</v>
      </c>
      <c r="AE36" s="72">
        <v>0.35294117647058826</v>
      </c>
    </row>
    <row r="37" spans="1:31" s="1" customFormat="1" ht="18.95" customHeight="1" x14ac:dyDescent="0.2">
      <c r="A37" s="18"/>
      <c r="B37" s="7"/>
      <c r="C37" s="7" t="s">
        <v>18</v>
      </c>
      <c r="D37" s="8">
        <v>0.11359026369168357</v>
      </c>
      <c r="E37" s="9">
        <v>3.1123732251521297</v>
      </c>
      <c r="F37" s="9">
        <v>0</v>
      </c>
      <c r="G37" s="9">
        <v>19.996653144016225</v>
      </c>
      <c r="H37" s="9">
        <v>0</v>
      </c>
      <c r="I37" s="9">
        <v>3.4531440162271805</v>
      </c>
      <c r="J37" s="9">
        <v>1771.2118661257607</v>
      </c>
      <c r="K37" s="9">
        <v>0</v>
      </c>
      <c r="L37" s="9">
        <v>0</v>
      </c>
      <c r="M37" s="9">
        <v>17.544117647058826</v>
      </c>
      <c r="N37" s="9">
        <v>7.3379310344827591</v>
      </c>
      <c r="O37" s="9">
        <v>0</v>
      </c>
      <c r="P37" s="9">
        <v>14.96551724137931</v>
      </c>
      <c r="Q37" s="9">
        <v>0</v>
      </c>
      <c r="R37" s="9">
        <v>0</v>
      </c>
      <c r="S37" s="9">
        <v>0</v>
      </c>
      <c r="T37" s="10">
        <v>1.5675456389452331</v>
      </c>
      <c r="U37" s="72">
        <v>1839.3027383367144</v>
      </c>
      <c r="V37" s="8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25">
        <v>0</v>
      </c>
      <c r="AE37" s="72">
        <v>1839.3027383367144</v>
      </c>
    </row>
    <row r="38" spans="1:31" s="1" customFormat="1" ht="18.95" customHeight="1" x14ac:dyDescent="0.2">
      <c r="A38" s="18"/>
      <c r="B38" s="7" t="s">
        <v>22</v>
      </c>
      <c r="C38" s="7" t="s">
        <v>21</v>
      </c>
      <c r="D38" s="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490.08333333333337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72">
        <v>490.08333333333337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25">
        <v>0</v>
      </c>
      <c r="AE38" s="72">
        <v>490.08333333333337</v>
      </c>
    </row>
    <row r="39" spans="1:31" s="1" customFormat="1" ht="18.95" customHeight="1" x14ac:dyDescent="0.2">
      <c r="A39" s="18"/>
      <c r="B39" s="7"/>
      <c r="C39" s="7" t="s">
        <v>23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980.16666666666674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72">
        <v>980.16666666666674</v>
      </c>
      <c r="V39" s="8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25">
        <v>0</v>
      </c>
      <c r="AE39" s="72">
        <v>980.16666666666674</v>
      </c>
    </row>
    <row r="40" spans="1:31" s="1" customFormat="1" ht="18.95" customHeight="1" x14ac:dyDescent="0.2">
      <c r="A40" s="19"/>
      <c r="B40" s="20" t="s">
        <v>24</v>
      </c>
      <c r="C40" s="20"/>
      <c r="D40" s="21">
        <v>0.11359026369168357</v>
      </c>
      <c r="E40" s="22">
        <v>3.1123732251521297</v>
      </c>
      <c r="F40" s="22">
        <v>0</v>
      </c>
      <c r="G40" s="22">
        <v>19.996653144016225</v>
      </c>
      <c r="H40" s="22">
        <v>0</v>
      </c>
      <c r="I40" s="22">
        <v>3.4531440162271805</v>
      </c>
      <c r="J40" s="22">
        <v>2751.378532792427</v>
      </c>
      <c r="K40" s="22">
        <v>0</v>
      </c>
      <c r="L40" s="22">
        <v>0</v>
      </c>
      <c r="M40" s="22">
        <v>17.544117647058826</v>
      </c>
      <c r="N40" s="22">
        <v>7.3379310344827591</v>
      </c>
      <c r="O40" s="22">
        <v>0</v>
      </c>
      <c r="P40" s="22">
        <v>14.96551724137931</v>
      </c>
      <c r="Q40" s="22">
        <v>0</v>
      </c>
      <c r="R40" s="22">
        <v>0</v>
      </c>
      <c r="S40" s="22">
        <v>0</v>
      </c>
      <c r="T40" s="23">
        <v>1.5675456389452331</v>
      </c>
      <c r="U40" s="73">
        <v>2819.4694050033804</v>
      </c>
      <c r="V40" s="21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126">
        <v>0</v>
      </c>
      <c r="AE40" s="74">
        <v>2819.4694050033804</v>
      </c>
    </row>
    <row r="41" spans="1:31" s="1" customFormat="1" ht="18.95" customHeight="1" x14ac:dyDescent="0.2">
      <c r="A41" s="13" t="s">
        <v>30</v>
      </c>
      <c r="B41" s="14" t="s">
        <v>20</v>
      </c>
      <c r="C41" s="14" t="s">
        <v>20</v>
      </c>
      <c r="D41" s="15">
        <v>0.24239350912778904</v>
      </c>
      <c r="E41" s="16">
        <v>23.890704681343351</v>
      </c>
      <c r="F41" s="16">
        <v>0</v>
      </c>
      <c r="G41" s="16">
        <v>16.952415473432794</v>
      </c>
      <c r="H41" s="16">
        <v>0</v>
      </c>
      <c r="I41" s="16">
        <v>8.2652135044275141</v>
      </c>
      <c r="J41" s="16">
        <v>59.496359938160779</v>
      </c>
      <c r="K41" s="16">
        <v>0</v>
      </c>
      <c r="L41" s="16">
        <v>0</v>
      </c>
      <c r="M41" s="16">
        <v>38.294557784938753</v>
      </c>
      <c r="N41" s="16">
        <v>14.929208924949288</v>
      </c>
      <c r="O41" s="16">
        <v>0</v>
      </c>
      <c r="P41" s="16">
        <v>18.183878169153413</v>
      </c>
      <c r="Q41" s="16">
        <v>0</v>
      </c>
      <c r="R41" s="16">
        <v>0</v>
      </c>
      <c r="S41" s="16">
        <v>0</v>
      </c>
      <c r="T41" s="17">
        <v>4.5135313747300918</v>
      </c>
      <c r="U41" s="71">
        <v>184.76826336026375</v>
      </c>
      <c r="V41" s="15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24">
        <v>0</v>
      </c>
      <c r="AE41" s="71">
        <v>184.76826336026375</v>
      </c>
    </row>
    <row r="42" spans="1:31" s="1" customFormat="1" ht="18.95" customHeight="1" x14ac:dyDescent="0.2">
      <c r="A42" s="18"/>
      <c r="B42" s="7"/>
      <c r="C42" s="7" t="s">
        <v>21</v>
      </c>
      <c r="D42" s="8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72">
        <v>0</v>
      </c>
      <c r="V42" s="8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25">
        <v>0</v>
      </c>
      <c r="AE42" s="72">
        <v>0</v>
      </c>
    </row>
    <row r="43" spans="1:31" s="1" customFormat="1" ht="18.95" customHeight="1" x14ac:dyDescent="0.2">
      <c r="A43" s="18"/>
      <c r="B43" s="7"/>
      <c r="C43" s="7" t="s">
        <v>18</v>
      </c>
      <c r="D43" s="8">
        <v>0.24239350912778904</v>
      </c>
      <c r="E43" s="9">
        <v>23.890704681343351</v>
      </c>
      <c r="F43" s="9">
        <v>0</v>
      </c>
      <c r="G43" s="9">
        <v>16.952415473432794</v>
      </c>
      <c r="H43" s="9">
        <v>0</v>
      </c>
      <c r="I43" s="9">
        <v>8.2652135044275141</v>
      </c>
      <c r="J43" s="9">
        <v>59.496359938160779</v>
      </c>
      <c r="K43" s="9">
        <v>0</v>
      </c>
      <c r="L43" s="9">
        <v>0</v>
      </c>
      <c r="M43" s="9">
        <v>38.294557784938753</v>
      </c>
      <c r="N43" s="9">
        <v>14.929208924949288</v>
      </c>
      <c r="O43" s="9">
        <v>0</v>
      </c>
      <c r="P43" s="9">
        <v>18.183878169153413</v>
      </c>
      <c r="Q43" s="9">
        <v>0</v>
      </c>
      <c r="R43" s="9">
        <v>0</v>
      </c>
      <c r="S43" s="9">
        <v>0</v>
      </c>
      <c r="T43" s="10">
        <v>4.5135313747300918</v>
      </c>
      <c r="U43" s="72">
        <v>184.76826336026375</v>
      </c>
      <c r="V43" s="8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25">
        <v>0</v>
      </c>
      <c r="AE43" s="72">
        <v>184.76826336026375</v>
      </c>
    </row>
    <row r="44" spans="1:31" s="1" customFormat="1" ht="18.95" customHeight="1" x14ac:dyDescent="0.2">
      <c r="A44" s="18"/>
      <c r="B44" s="7" t="s">
        <v>22</v>
      </c>
      <c r="C44" s="7" t="s">
        <v>21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369.08333333333326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0</v>
      </c>
      <c r="U44" s="72">
        <v>369.08333333333326</v>
      </c>
      <c r="V44" s="8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25">
        <v>0</v>
      </c>
      <c r="AE44" s="72">
        <v>369.08333333333326</v>
      </c>
    </row>
    <row r="45" spans="1:31" s="1" customFormat="1" ht="18.95" customHeight="1" x14ac:dyDescent="0.2">
      <c r="A45" s="18"/>
      <c r="B45" s="7"/>
      <c r="C45" s="7" t="s">
        <v>23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553.625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72">
        <v>553.625</v>
      </c>
      <c r="V45" s="8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25">
        <v>0</v>
      </c>
      <c r="AE45" s="72">
        <v>553.625</v>
      </c>
    </row>
    <row r="46" spans="1:31" s="1" customFormat="1" ht="18.95" customHeight="1" x14ac:dyDescent="0.2">
      <c r="A46" s="19"/>
      <c r="B46" s="20" t="s">
        <v>24</v>
      </c>
      <c r="C46" s="20"/>
      <c r="D46" s="21">
        <v>0.24239350912778904</v>
      </c>
      <c r="E46" s="22">
        <v>23.890704681343351</v>
      </c>
      <c r="F46" s="22">
        <v>0</v>
      </c>
      <c r="G46" s="22">
        <v>16.952415473432794</v>
      </c>
      <c r="H46" s="22">
        <v>0</v>
      </c>
      <c r="I46" s="22">
        <v>8.2652135044275141</v>
      </c>
      <c r="J46" s="22">
        <v>59.496359938160779</v>
      </c>
      <c r="K46" s="22">
        <v>0</v>
      </c>
      <c r="L46" s="22">
        <v>553.625</v>
      </c>
      <c r="M46" s="22">
        <v>38.294557784938753</v>
      </c>
      <c r="N46" s="22">
        <v>14.929208924949288</v>
      </c>
      <c r="O46" s="22">
        <v>0</v>
      </c>
      <c r="P46" s="22">
        <v>18.183878169153413</v>
      </c>
      <c r="Q46" s="22">
        <v>0</v>
      </c>
      <c r="R46" s="22">
        <v>0</v>
      </c>
      <c r="S46" s="22">
        <v>0</v>
      </c>
      <c r="T46" s="23">
        <v>4.5135313747300918</v>
      </c>
      <c r="U46" s="73">
        <v>738.39326336026375</v>
      </c>
      <c r="V46" s="21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126">
        <v>0</v>
      </c>
      <c r="AE46" s="74">
        <v>738.39326336026375</v>
      </c>
    </row>
    <row r="47" spans="1:31" s="1" customFormat="1" ht="18.95" customHeight="1" x14ac:dyDescent="0.2">
      <c r="A47" s="13" t="s">
        <v>31</v>
      </c>
      <c r="B47" s="14" t="s">
        <v>20</v>
      </c>
      <c r="C47" s="14" t="s">
        <v>20</v>
      </c>
      <c r="D47" s="15">
        <v>5.5110113010721538</v>
      </c>
      <c r="E47" s="16">
        <v>29.643457895067019</v>
      </c>
      <c r="F47" s="16">
        <v>0</v>
      </c>
      <c r="G47" s="16">
        <v>7.7996110495389068</v>
      </c>
      <c r="H47" s="16">
        <v>0</v>
      </c>
      <c r="I47" s="16">
        <v>5.0860040567951321</v>
      </c>
      <c r="J47" s="16">
        <v>24.541295366351303</v>
      </c>
      <c r="K47" s="16">
        <v>0</v>
      </c>
      <c r="L47" s="16">
        <v>0</v>
      </c>
      <c r="M47" s="16">
        <v>1313.4172485489041</v>
      </c>
      <c r="N47" s="16">
        <v>31.50208635178209</v>
      </c>
      <c r="O47" s="16">
        <v>0</v>
      </c>
      <c r="P47" s="16">
        <v>6.8096577415182216</v>
      </c>
      <c r="Q47" s="16">
        <v>0</v>
      </c>
      <c r="R47" s="16">
        <v>0</v>
      </c>
      <c r="S47" s="16">
        <v>0</v>
      </c>
      <c r="T47" s="17">
        <v>2.9290156446510349</v>
      </c>
      <c r="U47" s="71">
        <v>1427.2393879556801</v>
      </c>
      <c r="V47" s="15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24">
        <v>0</v>
      </c>
      <c r="AE47" s="71">
        <v>1427.2393879556801</v>
      </c>
    </row>
    <row r="48" spans="1:31" s="1" customFormat="1" ht="18.95" customHeight="1" x14ac:dyDescent="0.2">
      <c r="A48" s="18"/>
      <c r="B48" s="7"/>
      <c r="C48" s="7" t="s">
        <v>21</v>
      </c>
      <c r="D48" s="8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  <c r="U48" s="72">
        <v>0</v>
      </c>
      <c r="V48" s="8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25">
        <v>0</v>
      </c>
      <c r="AE48" s="72">
        <v>0</v>
      </c>
    </row>
    <row r="49" spans="1:31" s="1" customFormat="1" ht="18.95" customHeight="1" x14ac:dyDescent="0.2">
      <c r="A49" s="18"/>
      <c r="B49" s="7"/>
      <c r="C49" s="7" t="s">
        <v>18</v>
      </c>
      <c r="D49" s="8">
        <v>5.5110113010721538</v>
      </c>
      <c r="E49" s="9">
        <v>29.643457895067019</v>
      </c>
      <c r="F49" s="9">
        <v>0</v>
      </c>
      <c r="G49" s="9">
        <v>7.7996110495389068</v>
      </c>
      <c r="H49" s="9">
        <v>0</v>
      </c>
      <c r="I49" s="9">
        <v>5.0860040567951321</v>
      </c>
      <c r="J49" s="9">
        <v>24.541295366351303</v>
      </c>
      <c r="K49" s="9">
        <v>0</v>
      </c>
      <c r="L49" s="9">
        <v>0</v>
      </c>
      <c r="M49" s="9">
        <v>1313.4172485489041</v>
      </c>
      <c r="N49" s="9">
        <v>31.50208635178209</v>
      </c>
      <c r="O49" s="9">
        <v>0</v>
      </c>
      <c r="P49" s="9">
        <v>6.8096577415182216</v>
      </c>
      <c r="Q49" s="9">
        <v>0</v>
      </c>
      <c r="R49" s="9">
        <v>0</v>
      </c>
      <c r="S49" s="9">
        <v>0</v>
      </c>
      <c r="T49" s="10">
        <v>2.9290156446510349</v>
      </c>
      <c r="U49" s="72">
        <v>1427.2393879556801</v>
      </c>
      <c r="V49" s="8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25">
        <v>0</v>
      </c>
      <c r="AE49" s="72">
        <v>1427.2393879556801</v>
      </c>
    </row>
    <row r="50" spans="1:31" s="1" customFormat="1" ht="18.95" customHeight="1" x14ac:dyDescent="0.2">
      <c r="A50" s="18"/>
      <c r="B50" s="7" t="s">
        <v>22</v>
      </c>
      <c r="C50" s="7" t="s">
        <v>21</v>
      </c>
      <c r="D50" s="8">
        <v>0</v>
      </c>
      <c r="E50" s="9">
        <v>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317.91666666666669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v>0</v>
      </c>
      <c r="U50" s="72">
        <v>320.91666666666669</v>
      </c>
      <c r="V50" s="8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25">
        <v>0</v>
      </c>
      <c r="AE50" s="72">
        <v>320.91666666666669</v>
      </c>
    </row>
    <row r="51" spans="1:31" s="1" customFormat="1" ht="18.95" customHeight="1" x14ac:dyDescent="0.2">
      <c r="A51" s="18"/>
      <c r="B51" s="7"/>
      <c r="C51" s="7" t="s">
        <v>23</v>
      </c>
      <c r="D51" s="8">
        <v>0</v>
      </c>
      <c r="E51" s="9">
        <v>5.4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572.25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  <c r="U51" s="72">
        <v>577.65</v>
      </c>
      <c r="V51" s="8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25">
        <v>0</v>
      </c>
      <c r="AE51" s="72">
        <v>577.65</v>
      </c>
    </row>
    <row r="52" spans="1:31" s="1" customFormat="1" ht="18.95" customHeight="1" x14ac:dyDescent="0.2">
      <c r="A52" s="19"/>
      <c r="B52" s="20" t="s">
        <v>24</v>
      </c>
      <c r="C52" s="20"/>
      <c r="D52" s="21">
        <v>5.5110113010721538</v>
      </c>
      <c r="E52" s="22">
        <v>35.043457895067021</v>
      </c>
      <c r="F52" s="22">
        <v>0</v>
      </c>
      <c r="G52" s="22">
        <v>7.7996110495389068</v>
      </c>
      <c r="H52" s="22">
        <v>0</v>
      </c>
      <c r="I52" s="22">
        <v>5.0860040567951321</v>
      </c>
      <c r="J52" s="22">
        <v>24.541295366351303</v>
      </c>
      <c r="K52" s="22">
        <v>0</v>
      </c>
      <c r="L52" s="22">
        <v>0</v>
      </c>
      <c r="M52" s="22">
        <v>1885.6672485489041</v>
      </c>
      <c r="N52" s="22">
        <v>31.50208635178209</v>
      </c>
      <c r="O52" s="22">
        <v>0</v>
      </c>
      <c r="P52" s="22">
        <v>6.8096577415182216</v>
      </c>
      <c r="Q52" s="22">
        <v>0</v>
      </c>
      <c r="R52" s="22">
        <v>0</v>
      </c>
      <c r="S52" s="22">
        <v>0</v>
      </c>
      <c r="T52" s="23">
        <v>2.9290156446510349</v>
      </c>
      <c r="U52" s="73">
        <v>2004.8893879556799</v>
      </c>
      <c r="V52" s="21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126">
        <v>0</v>
      </c>
      <c r="AE52" s="74">
        <v>2004.8893879556799</v>
      </c>
    </row>
    <row r="53" spans="1:31" s="1" customFormat="1" ht="18.95" customHeight="1" x14ac:dyDescent="0.2">
      <c r="A53" s="13" t="s">
        <v>32</v>
      </c>
      <c r="B53" s="14" t="s">
        <v>20</v>
      </c>
      <c r="C53" s="14" t="s">
        <v>20</v>
      </c>
      <c r="D53" s="15">
        <v>0.93914807302231251</v>
      </c>
      <c r="E53" s="16">
        <v>44.774098733394965</v>
      </c>
      <c r="F53" s="16">
        <v>0</v>
      </c>
      <c r="G53" s="16">
        <v>36.160490928386906</v>
      </c>
      <c r="H53" s="16">
        <v>0</v>
      </c>
      <c r="I53" s="16">
        <v>24.509096737799318</v>
      </c>
      <c r="J53" s="16">
        <v>33.031159967014325</v>
      </c>
      <c r="K53" s="16">
        <v>0</v>
      </c>
      <c r="L53" s="16">
        <v>0</v>
      </c>
      <c r="M53" s="16">
        <v>76.54991963368937</v>
      </c>
      <c r="N53" s="16">
        <v>1383.727789046653</v>
      </c>
      <c r="O53" s="16">
        <v>0</v>
      </c>
      <c r="P53" s="16">
        <v>38.004709201021363</v>
      </c>
      <c r="Q53" s="16">
        <v>0</v>
      </c>
      <c r="R53" s="16">
        <v>0</v>
      </c>
      <c r="S53" s="16">
        <v>0</v>
      </c>
      <c r="T53" s="17">
        <v>1.2625380535343158</v>
      </c>
      <c r="U53" s="71">
        <v>1638.958950374516</v>
      </c>
      <c r="V53" s="15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24">
        <v>0</v>
      </c>
      <c r="AE53" s="71">
        <v>1638.958950374516</v>
      </c>
    </row>
    <row r="54" spans="1:31" s="1" customFormat="1" ht="18.95" customHeight="1" x14ac:dyDescent="0.2">
      <c r="A54" s="18"/>
      <c r="B54" s="7"/>
      <c r="C54" s="7" t="s">
        <v>21</v>
      </c>
      <c r="D54" s="8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  <c r="U54" s="72">
        <v>0</v>
      </c>
      <c r="V54" s="8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25">
        <v>0</v>
      </c>
      <c r="AE54" s="72">
        <v>0</v>
      </c>
    </row>
    <row r="55" spans="1:31" s="1" customFormat="1" ht="18.95" customHeight="1" x14ac:dyDescent="0.2">
      <c r="A55" s="18"/>
      <c r="B55" s="7"/>
      <c r="C55" s="7" t="s">
        <v>18</v>
      </c>
      <c r="D55" s="8">
        <v>0.93914807302231251</v>
      </c>
      <c r="E55" s="9">
        <v>44.774098733394965</v>
      </c>
      <c r="F55" s="9">
        <v>0</v>
      </c>
      <c r="G55" s="9">
        <v>36.160490928386906</v>
      </c>
      <c r="H55" s="9">
        <v>0</v>
      </c>
      <c r="I55" s="9">
        <v>24.509096737799318</v>
      </c>
      <c r="J55" s="9">
        <v>33.031159967014325</v>
      </c>
      <c r="K55" s="9">
        <v>0</v>
      </c>
      <c r="L55" s="9">
        <v>0</v>
      </c>
      <c r="M55" s="9">
        <v>76.54991963368937</v>
      </c>
      <c r="N55" s="9">
        <v>1383.727789046653</v>
      </c>
      <c r="O55" s="9">
        <v>0</v>
      </c>
      <c r="P55" s="9">
        <v>38.004709201021363</v>
      </c>
      <c r="Q55" s="9">
        <v>0</v>
      </c>
      <c r="R55" s="9">
        <v>0</v>
      </c>
      <c r="S55" s="9">
        <v>0</v>
      </c>
      <c r="T55" s="10">
        <v>1.2625380535343158</v>
      </c>
      <c r="U55" s="72">
        <v>1638.958950374516</v>
      </c>
      <c r="V55" s="8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25">
        <v>0</v>
      </c>
      <c r="AE55" s="72">
        <v>1638.958950374516</v>
      </c>
    </row>
    <row r="56" spans="1:31" s="1" customFormat="1" ht="18.95" customHeight="1" x14ac:dyDescent="0.2">
      <c r="A56" s="18"/>
      <c r="B56" s="7" t="s">
        <v>22</v>
      </c>
      <c r="C56" s="7" t="s">
        <v>21</v>
      </c>
      <c r="D56" s="8">
        <v>0</v>
      </c>
      <c r="E56" s="9">
        <v>0</v>
      </c>
      <c r="F56" s="9">
        <v>0</v>
      </c>
      <c r="G56" s="9">
        <v>0</v>
      </c>
      <c r="H56" s="9">
        <v>9.25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225.91666666666666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v>0</v>
      </c>
      <c r="U56" s="72">
        <v>235.16666666666666</v>
      </c>
      <c r="V56" s="8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25">
        <v>0</v>
      </c>
      <c r="AE56" s="72">
        <v>235.16666666666666</v>
      </c>
    </row>
    <row r="57" spans="1:31" s="1" customFormat="1" ht="18.95" customHeight="1" x14ac:dyDescent="0.2">
      <c r="A57" s="18"/>
      <c r="B57" s="7"/>
      <c r="C57" s="7" t="s">
        <v>23</v>
      </c>
      <c r="D57" s="8">
        <v>0</v>
      </c>
      <c r="E57" s="9">
        <v>0</v>
      </c>
      <c r="F57" s="9">
        <v>0</v>
      </c>
      <c r="G57" s="9">
        <v>0</v>
      </c>
      <c r="H57" s="9">
        <v>16.650000000000002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406.65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v>0</v>
      </c>
      <c r="U57" s="72">
        <v>423.29999999999995</v>
      </c>
      <c r="V57" s="8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25">
        <v>0</v>
      </c>
      <c r="AE57" s="72">
        <v>423.29999999999995</v>
      </c>
    </row>
    <row r="58" spans="1:31" s="1" customFormat="1" ht="18.95" customHeight="1" x14ac:dyDescent="0.2">
      <c r="A58" s="19"/>
      <c r="B58" s="20" t="s">
        <v>24</v>
      </c>
      <c r="C58" s="20"/>
      <c r="D58" s="21">
        <v>0.93914807302231251</v>
      </c>
      <c r="E58" s="22">
        <v>44.774098733394965</v>
      </c>
      <c r="F58" s="22">
        <v>0</v>
      </c>
      <c r="G58" s="22">
        <v>36.160490928386906</v>
      </c>
      <c r="H58" s="22">
        <v>16.650000000000002</v>
      </c>
      <c r="I58" s="22">
        <v>24.509096737799318</v>
      </c>
      <c r="J58" s="22">
        <v>33.031159967014325</v>
      </c>
      <c r="K58" s="22">
        <v>0</v>
      </c>
      <c r="L58" s="22">
        <v>0</v>
      </c>
      <c r="M58" s="22">
        <v>76.54991963368937</v>
      </c>
      <c r="N58" s="22">
        <v>1790.3777890466529</v>
      </c>
      <c r="O58" s="22">
        <v>0</v>
      </c>
      <c r="P58" s="22">
        <v>38.004709201021363</v>
      </c>
      <c r="Q58" s="22">
        <v>0</v>
      </c>
      <c r="R58" s="22">
        <v>0</v>
      </c>
      <c r="S58" s="22">
        <v>0</v>
      </c>
      <c r="T58" s="23">
        <v>1.2625380535343158</v>
      </c>
      <c r="U58" s="73">
        <v>2062.2589503745157</v>
      </c>
      <c r="V58" s="21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126">
        <v>0</v>
      </c>
      <c r="AE58" s="74">
        <v>2062.2589503745157</v>
      </c>
    </row>
    <row r="59" spans="1:31" s="1" customFormat="1" ht="18.95" customHeight="1" x14ac:dyDescent="0.2">
      <c r="A59" s="13" t="s">
        <v>43</v>
      </c>
      <c r="B59" s="14" t="s">
        <v>20</v>
      </c>
      <c r="C59" s="14" t="s">
        <v>20</v>
      </c>
      <c r="D59" s="15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7">
        <v>0</v>
      </c>
      <c r="U59" s="71">
        <v>0</v>
      </c>
      <c r="V59" s="15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24">
        <v>0</v>
      </c>
      <c r="AE59" s="71">
        <v>0</v>
      </c>
    </row>
    <row r="60" spans="1:31" s="1" customFormat="1" ht="18.95" customHeight="1" x14ac:dyDescent="0.2">
      <c r="A60" s="18"/>
      <c r="B60" s="7"/>
      <c r="C60" s="7" t="s">
        <v>21</v>
      </c>
      <c r="D60" s="8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  <c r="U60" s="72">
        <v>0</v>
      </c>
      <c r="V60" s="8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25">
        <v>0</v>
      </c>
      <c r="AE60" s="72">
        <v>0</v>
      </c>
    </row>
    <row r="61" spans="1:31" s="1" customFormat="1" ht="18.95" customHeight="1" x14ac:dyDescent="0.2">
      <c r="A61" s="18"/>
      <c r="B61" s="7"/>
      <c r="C61" s="7" t="s">
        <v>18</v>
      </c>
      <c r="D61" s="8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v>0</v>
      </c>
      <c r="U61" s="72">
        <v>0</v>
      </c>
      <c r="V61" s="8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125">
        <v>0</v>
      </c>
      <c r="AE61" s="72">
        <v>0</v>
      </c>
    </row>
    <row r="62" spans="1:31" s="1" customFormat="1" ht="18.95" customHeight="1" x14ac:dyDescent="0.2">
      <c r="A62" s="18"/>
      <c r="B62" s="7" t="s">
        <v>22</v>
      </c>
      <c r="C62" s="7" t="s">
        <v>21</v>
      </c>
      <c r="D62" s="8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6.6666666666666661</v>
      </c>
      <c r="P62" s="9">
        <v>0</v>
      </c>
      <c r="Q62" s="9">
        <v>0</v>
      </c>
      <c r="R62" s="9">
        <v>0</v>
      </c>
      <c r="S62" s="9">
        <v>0</v>
      </c>
      <c r="T62" s="10">
        <v>0</v>
      </c>
      <c r="U62" s="72">
        <v>6.6666666666666661</v>
      </c>
      <c r="V62" s="8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125">
        <v>0</v>
      </c>
      <c r="AE62" s="72">
        <v>6.6666666666666661</v>
      </c>
    </row>
    <row r="63" spans="1:31" s="1" customFormat="1" ht="18.95" customHeight="1" x14ac:dyDescent="0.2">
      <c r="A63" s="18"/>
      <c r="B63" s="7"/>
      <c r="C63" s="7" t="s">
        <v>23</v>
      </c>
      <c r="D63" s="8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6.6666666666666661</v>
      </c>
      <c r="P63" s="9">
        <v>0</v>
      </c>
      <c r="Q63" s="9">
        <v>0</v>
      </c>
      <c r="R63" s="9">
        <v>0</v>
      </c>
      <c r="S63" s="9">
        <v>0</v>
      </c>
      <c r="T63" s="10">
        <v>0</v>
      </c>
      <c r="U63" s="72">
        <v>6.6666666666666661</v>
      </c>
      <c r="V63" s="8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125">
        <v>0</v>
      </c>
      <c r="AE63" s="72">
        <v>6.6666666666666661</v>
      </c>
    </row>
    <row r="64" spans="1:31" s="1" customFormat="1" ht="18.95" customHeight="1" x14ac:dyDescent="0.2">
      <c r="A64" s="19"/>
      <c r="B64" s="20" t="s">
        <v>24</v>
      </c>
      <c r="C64" s="20"/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6.6666666666666661</v>
      </c>
      <c r="P64" s="22">
        <v>0</v>
      </c>
      <c r="Q64" s="22">
        <v>0</v>
      </c>
      <c r="R64" s="22">
        <v>0</v>
      </c>
      <c r="S64" s="22">
        <v>0</v>
      </c>
      <c r="T64" s="23">
        <v>0</v>
      </c>
      <c r="U64" s="73">
        <v>6.6666666666666661</v>
      </c>
      <c r="V64" s="21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126">
        <v>0</v>
      </c>
      <c r="AE64" s="74">
        <v>6.6666666666666661</v>
      </c>
    </row>
    <row r="65" spans="1:31" s="1" customFormat="1" ht="18.95" customHeight="1" x14ac:dyDescent="0.2">
      <c r="A65" s="13" t="s">
        <v>44</v>
      </c>
      <c r="B65" s="14" t="s">
        <v>20</v>
      </c>
      <c r="C65" s="14" t="s">
        <v>20</v>
      </c>
      <c r="D65" s="15">
        <v>8.8604093675087592E-2</v>
      </c>
      <c r="E65" s="16">
        <v>0.88924949290060851</v>
      </c>
      <c r="F65" s="16">
        <v>0</v>
      </c>
      <c r="G65" s="16">
        <v>1.4150101419878296</v>
      </c>
      <c r="H65" s="16">
        <v>0</v>
      </c>
      <c r="I65" s="16">
        <v>13.489286372856352</v>
      </c>
      <c r="J65" s="16">
        <v>8.376728747925501</v>
      </c>
      <c r="K65" s="16">
        <v>0</v>
      </c>
      <c r="L65" s="16">
        <v>0</v>
      </c>
      <c r="M65" s="16">
        <v>4.0090909090909097</v>
      </c>
      <c r="N65" s="16">
        <v>2.0965517241379308</v>
      </c>
      <c r="O65" s="16">
        <v>0</v>
      </c>
      <c r="P65" s="16">
        <v>387.59671768393872</v>
      </c>
      <c r="Q65" s="16">
        <v>0</v>
      </c>
      <c r="R65" s="16">
        <v>0</v>
      </c>
      <c r="S65" s="16">
        <v>0</v>
      </c>
      <c r="T65" s="17">
        <v>0.44787018255578093</v>
      </c>
      <c r="U65" s="71">
        <v>418.40910934906879</v>
      </c>
      <c r="V65" s="15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24">
        <v>0</v>
      </c>
      <c r="AE65" s="71">
        <v>418.40910934906879</v>
      </c>
    </row>
    <row r="66" spans="1:31" s="1" customFormat="1" ht="18.95" customHeight="1" x14ac:dyDescent="0.2">
      <c r="A66" s="18"/>
      <c r="B66" s="7"/>
      <c r="C66" s="7" t="s">
        <v>21</v>
      </c>
      <c r="D66" s="8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v>0</v>
      </c>
      <c r="U66" s="72">
        <v>0</v>
      </c>
      <c r="V66" s="8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25">
        <v>0</v>
      </c>
      <c r="AE66" s="72">
        <v>0</v>
      </c>
    </row>
    <row r="67" spans="1:31" s="1" customFormat="1" ht="18.95" customHeight="1" x14ac:dyDescent="0.2">
      <c r="A67" s="18"/>
      <c r="B67" s="7"/>
      <c r="C67" s="7" t="s">
        <v>18</v>
      </c>
      <c r="D67" s="8">
        <v>8.8604093675087592E-2</v>
      </c>
      <c r="E67" s="9">
        <v>0.88924949290060851</v>
      </c>
      <c r="F67" s="9">
        <v>0</v>
      </c>
      <c r="G67" s="9">
        <v>1.4150101419878296</v>
      </c>
      <c r="H67" s="9">
        <v>0</v>
      </c>
      <c r="I67" s="9">
        <v>13.489286372856352</v>
      </c>
      <c r="J67" s="9">
        <v>8.376728747925501</v>
      </c>
      <c r="K67" s="9">
        <v>0</v>
      </c>
      <c r="L67" s="9">
        <v>0</v>
      </c>
      <c r="M67" s="9">
        <v>4.0090909090909097</v>
      </c>
      <c r="N67" s="9">
        <v>2.0965517241379308</v>
      </c>
      <c r="O67" s="9">
        <v>0</v>
      </c>
      <c r="P67" s="9">
        <v>387.59671768393872</v>
      </c>
      <c r="Q67" s="9">
        <v>0</v>
      </c>
      <c r="R67" s="9">
        <v>0</v>
      </c>
      <c r="S67" s="9">
        <v>0</v>
      </c>
      <c r="T67" s="10">
        <v>0.44787018255578093</v>
      </c>
      <c r="U67" s="72">
        <v>418.40910934906879</v>
      </c>
      <c r="V67" s="8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25">
        <v>0</v>
      </c>
      <c r="AE67" s="72">
        <v>418.40910934906879</v>
      </c>
    </row>
    <row r="68" spans="1:31" s="1" customFormat="1" ht="18.95" customHeight="1" x14ac:dyDescent="0.2">
      <c r="A68" s="18"/>
      <c r="B68" s="7" t="s">
        <v>22</v>
      </c>
      <c r="C68" s="7" t="s">
        <v>21</v>
      </c>
      <c r="D68" s="8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82.583333333333343</v>
      </c>
      <c r="Q68" s="9">
        <v>0</v>
      </c>
      <c r="R68" s="9">
        <v>0</v>
      </c>
      <c r="S68" s="9">
        <v>0</v>
      </c>
      <c r="T68" s="10">
        <v>0</v>
      </c>
      <c r="U68" s="72">
        <v>82.583333333333343</v>
      </c>
      <c r="V68" s="8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25">
        <v>0</v>
      </c>
      <c r="AE68" s="72">
        <v>82.583333333333343</v>
      </c>
    </row>
    <row r="69" spans="1:31" s="1" customFormat="1" ht="18.95" customHeight="1" x14ac:dyDescent="0.2">
      <c r="A69" s="18"/>
      <c r="B69" s="7"/>
      <c r="C69" s="7" t="s">
        <v>23</v>
      </c>
      <c r="D69" s="8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165.16666666666669</v>
      </c>
      <c r="Q69" s="9">
        <v>0</v>
      </c>
      <c r="R69" s="9">
        <v>0</v>
      </c>
      <c r="S69" s="9">
        <v>0</v>
      </c>
      <c r="T69" s="10">
        <v>0</v>
      </c>
      <c r="U69" s="72">
        <v>165.16666666666669</v>
      </c>
      <c r="V69" s="8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25">
        <v>0</v>
      </c>
      <c r="AE69" s="72">
        <v>165.16666666666669</v>
      </c>
    </row>
    <row r="70" spans="1:31" s="1" customFormat="1" ht="18.95" customHeight="1" x14ac:dyDescent="0.2">
      <c r="A70" s="19"/>
      <c r="B70" s="20" t="s">
        <v>24</v>
      </c>
      <c r="C70" s="20"/>
      <c r="D70" s="21">
        <v>8.8604093675087592E-2</v>
      </c>
      <c r="E70" s="22">
        <v>0.88924949290060851</v>
      </c>
      <c r="F70" s="22">
        <v>0</v>
      </c>
      <c r="G70" s="22">
        <v>1.4150101419878296</v>
      </c>
      <c r="H70" s="22">
        <v>0</v>
      </c>
      <c r="I70" s="22">
        <v>13.489286372856352</v>
      </c>
      <c r="J70" s="22">
        <v>8.376728747925501</v>
      </c>
      <c r="K70" s="22">
        <v>0</v>
      </c>
      <c r="L70" s="22">
        <v>0</v>
      </c>
      <c r="M70" s="22">
        <v>4.0090909090909097</v>
      </c>
      <c r="N70" s="22">
        <v>2.0965517241379308</v>
      </c>
      <c r="O70" s="22">
        <v>0</v>
      </c>
      <c r="P70" s="22">
        <v>552.76338435060541</v>
      </c>
      <c r="Q70" s="22">
        <v>0</v>
      </c>
      <c r="R70" s="22">
        <v>0</v>
      </c>
      <c r="S70" s="22">
        <v>0</v>
      </c>
      <c r="T70" s="23">
        <v>0.44787018255578093</v>
      </c>
      <c r="U70" s="73">
        <v>583.57577601573541</v>
      </c>
      <c r="V70" s="21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126">
        <v>0</v>
      </c>
      <c r="AE70" s="74">
        <v>583.57577601573541</v>
      </c>
    </row>
    <row r="71" spans="1:31" s="1" customFormat="1" ht="18.95" customHeight="1" x14ac:dyDescent="0.2">
      <c r="A71" s="13" t="s">
        <v>45</v>
      </c>
      <c r="B71" s="14" t="s">
        <v>20</v>
      </c>
      <c r="C71" s="14" t="s">
        <v>20</v>
      </c>
      <c r="D71" s="15">
        <v>9.5862068965517242</v>
      </c>
      <c r="E71" s="16">
        <v>91.003454277038287</v>
      </c>
      <c r="F71" s="16">
        <v>0</v>
      </c>
      <c r="G71" s="16">
        <v>706.41953262839525</v>
      </c>
      <c r="H71" s="16">
        <v>0</v>
      </c>
      <c r="I71" s="16">
        <v>147.85083236314318</v>
      </c>
      <c r="J71" s="16">
        <v>346.14083560377833</v>
      </c>
      <c r="K71" s="16">
        <v>0</v>
      </c>
      <c r="L71" s="16">
        <v>0</v>
      </c>
      <c r="M71" s="16">
        <v>396.59527535222998</v>
      </c>
      <c r="N71" s="16">
        <v>190.1576533000468</v>
      </c>
      <c r="O71" s="16">
        <v>0</v>
      </c>
      <c r="P71" s="16">
        <v>114.33204508083585</v>
      </c>
      <c r="Q71" s="16">
        <v>0</v>
      </c>
      <c r="R71" s="16">
        <v>0</v>
      </c>
      <c r="S71" s="16">
        <v>0</v>
      </c>
      <c r="T71" s="17">
        <v>29.901419878296146</v>
      </c>
      <c r="U71" s="71">
        <v>2031.9872553803154</v>
      </c>
      <c r="V71" s="15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24">
        <v>0</v>
      </c>
      <c r="AE71" s="71">
        <v>2031.9872553803154</v>
      </c>
    </row>
    <row r="72" spans="1:31" s="1" customFormat="1" ht="18.95" customHeight="1" x14ac:dyDescent="0.2">
      <c r="A72" s="18"/>
      <c r="B72" s="7"/>
      <c r="C72" s="7" t="s">
        <v>21</v>
      </c>
      <c r="D72" s="8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">
        <v>0</v>
      </c>
      <c r="U72" s="72">
        <v>0</v>
      </c>
      <c r="V72" s="8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25">
        <v>0</v>
      </c>
      <c r="AE72" s="72">
        <v>0</v>
      </c>
    </row>
    <row r="73" spans="1:31" s="1" customFormat="1" ht="18.95" customHeight="1" x14ac:dyDescent="0.2">
      <c r="A73" s="18"/>
      <c r="B73" s="7"/>
      <c r="C73" s="7" t="s">
        <v>18</v>
      </c>
      <c r="D73" s="8">
        <v>9.5862068965517242</v>
      </c>
      <c r="E73" s="9">
        <v>91.003454277038287</v>
      </c>
      <c r="F73" s="9">
        <v>0</v>
      </c>
      <c r="G73" s="9">
        <v>706.41953262839525</v>
      </c>
      <c r="H73" s="9">
        <v>0</v>
      </c>
      <c r="I73" s="9">
        <v>147.85083236314318</v>
      </c>
      <c r="J73" s="9">
        <v>346.14083560377833</v>
      </c>
      <c r="K73" s="9">
        <v>0</v>
      </c>
      <c r="L73" s="9">
        <v>0</v>
      </c>
      <c r="M73" s="9">
        <v>396.59527535222998</v>
      </c>
      <c r="N73" s="9">
        <v>190.1576533000468</v>
      </c>
      <c r="O73" s="9">
        <v>0</v>
      </c>
      <c r="P73" s="9">
        <v>114.33204508083585</v>
      </c>
      <c r="Q73" s="9">
        <v>0</v>
      </c>
      <c r="R73" s="9">
        <v>0</v>
      </c>
      <c r="S73" s="9">
        <v>0</v>
      </c>
      <c r="T73" s="10">
        <v>29.901419878296146</v>
      </c>
      <c r="U73" s="72">
        <v>2031.9872553803154</v>
      </c>
      <c r="V73" s="8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25">
        <v>0</v>
      </c>
      <c r="AE73" s="72">
        <v>2031.9872553803154</v>
      </c>
    </row>
    <row r="74" spans="1:31" s="1" customFormat="1" ht="18.95" customHeight="1" x14ac:dyDescent="0.2">
      <c r="A74" s="18"/>
      <c r="B74" s="7" t="s">
        <v>22</v>
      </c>
      <c r="C74" s="7" t="s">
        <v>21</v>
      </c>
      <c r="D74" s="8">
        <v>0</v>
      </c>
      <c r="E74" s="9">
        <v>16.25</v>
      </c>
      <c r="F74" s="9">
        <v>0</v>
      </c>
      <c r="G74" s="9">
        <v>62.583333333333336</v>
      </c>
      <c r="H74" s="9">
        <v>0.25</v>
      </c>
      <c r="I74" s="9">
        <v>0</v>
      </c>
      <c r="J74" s="9">
        <v>3.25</v>
      </c>
      <c r="K74" s="9">
        <v>0.5</v>
      </c>
      <c r="L74" s="9">
        <v>43.5</v>
      </c>
      <c r="M74" s="9">
        <v>33</v>
      </c>
      <c r="N74" s="9">
        <v>1</v>
      </c>
      <c r="O74" s="9">
        <v>0.5</v>
      </c>
      <c r="P74" s="9">
        <v>0</v>
      </c>
      <c r="Q74" s="9">
        <v>0.25</v>
      </c>
      <c r="R74" s="9">
        <v>0</v>
      </c>
      <c r="S74" s="9">
        <v>0</v>
      </c>
      <c r="T74" s="10">
        <v>0</v>
      </c>
      <c r="U74" s="72">
        <v>161.08333333333334</v>
      </c>
      <c r="V74" s="8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25">
        <v>0</v>
      </c>
      <c r="AE74" s="72">
        <v>161.08333333333334</v>
      </c>
    </row>
    <row r="75" spans="1:31" s="1" customFormat="1" ht="18.95" customHeight="1" x14ac:dyDescent="0.2">
      <c r="A75" s="18"/>
      <c r="B75" s="7"/>
      <c r="C75" s="7" t="s">
        <v>23</v>
      </c>
      <c r="D75" s="8">
        <v>0</v>
      </c>
      <c r="E75" s="9">
        <v>29.25</v>
      </c>
      <c r="F75" s="9">
        <v>0</v>
      </c>
      <c r="G75" s="9">
        <v>112.65</v>
      </c>
      <c r="H75" s="9">
        <v>0.45</v>
      </c>
      <c r="I75" s="9">
        <v>0</v>
      </c>
      <c r="J75" s="9">
        <v>5.8500000000000005</v>
      </c>
      <c r="K75" s="9">
        <v>0.9</v>
      </c>
      <c r="L75" s="9">
        <v>78.3</v>
      </c>
      <c r="M75" s="9">
        <v>59.4</v>
      </c>
      <c r="N75" s="9">
        <v>1.8</v>
      </c>
      <c r="O75" s="9">
        <v>0.9</v>
      </c>
      <c r="P75" s="9">
        <v>0</v>
      </c>
      <c r="Q75" s="9">
        <v>0.45</v>
      </c>
      <c r="R75" s="9">
        <v>0</v>
      </c>
      <c r="S75" s="9">
        <v>0</v>
      </c>
      <c r="T75" s="10">
        <v>0</v>
      </c>
      <c r="U75" s="72">
        <v>289.95000000000005</v>
      </c>
      <c r="V75" s="8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125">
        <v>0</v>
      </c>
      <c r="AE75" s="72">
        <v>289.95000000000005</v>
      </c>
    </row>
    <row r="76" spans="1:31" s="1" customFormat="1" ht="18.95" customHeight="1" x14ac:dyDescent="0.2">
      <c r="A76" s="19"/>
      <c r="B76" s="20" t="s">
        <v>24</v>
      </c>
      <c r="C76" s="20"/>
      <c r="D76" s="21">
        <v>9.5862068965517242</v>
      </c>
      <c r="E76" s="22">
        <v>120.25345427703829</v>
      </c>
      <c r="F76" s="22">
        <v>0</v>
      </c>
      <c r="G76" s="22">
        <v>819.06953262839534</v>
      </c>
      <c r="H76" s="22">
        <v>0.45</v>
      </c>
      <c r="I76" s="22">
        <v>147.85083236314318</v>
      </c>
      <c r="J76" s="22">
        <v>351.99083560377835</v>
      </c>
      <c r="K76" s="22">
        <v>0.9</v>
      </c>
      <c r="L76" s="22">
        <v>78.3</v>
      </c>
      <c r="M76" s="22">
        <v>455.99527535222995</v>
      </c>
      <c r="N76" s="22">
        <v>191.95765330004679</v>
      </c>
      <c r="O76" s="22">
        <v>0.9</v>
      </c>
      <c r="P76" s="22">
        <v>114.33204508083585</v>
      </c>
      <c r="Q76" s="22">
        <v>0.45</v>
      </c>
      <c r="R76" s="22">
        <v>0</v>
      </c>
      <c r="S76" s="22">
        <v>0</v>
      </c>
      <c r="T76" s="23">
        <v>29.901419878296146</v>
      </c>
      <c r="U76" s="73">
        <v>2321.937255380315</v>
      </c>
      <c r="V76" s="21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126">
        <v>0</v>
      </c>
      <c r="AE76" s="74">
        <v>2321.937255380315</v>
      </c>
    </row>
    <row r="77" spans="1:31" s="1" customFormat="1" ht="18.95" customHeight="1" x14ac:dyDescent="0.2">
      <c r="A77" s="13" t="s">
        <v>46</v>
      </c>
      <c r="B77" s="14" t="s">
        <v>20</v>
      </c>
      <c r="C77" s="14" t="s">
        <v>20</v>
      </c>
      <c r="D77" s="15">
        <v>1.5062300782381919</v>
      </c>
      <c r="E77" s="16">
        <v>387.33204868154155</v>
      </c>
      <c r="F77" s="16">
        <v>0</v>
      </c>
      <c r="G77" s="16">
        <v>28.547261663286005</v>
      </c>
      <c r="H77" s="16">
        <v>0</v>
      </c>
      <c r="I77" s="16">
        <v>11.720486815415821</v>
      </c>
      <c r="J77" s="16">
        <v>19.681829542161694</v>
      </c>
      <c r="K77" s="16">
        <v>0</v>
      </c>
      <c r="L77" s="16">
        <v>0</v>
      </c>
      <c r="M77" s="16">
        <v>213.7414915966387</v>
      </c>
      <c r="N77" s="16">
        <v>17.270530281077946</v>
      </c>
      <c r="O77" s="16">
        <v>0</v>
      </c>
      <c r="P77" s="16">
        <v>18.584468270066647</v>
      </c>
      <c r="Q77" s="16">
        <v>0</v>
      </c>
      <c r="R77" s="16">
        <v>0</v>
      </c>
      <c r="S77" s="16">
        <v>0</v>
      </c>
      <c r="T77" s="17">
        <v>0.66076499565343372</v>
      </c>
      <c r="U77" s="71">
        <v>699.04511192408006</v>
      </c>
      <c r="V77" s="15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24">
        <v>0</v>
      </c>
      <c r="AE77" s="71">
        <v>699.04511192408006</v>
      </c>
    </row>
    <row r="78" spans="1:31" s="1" customFormat="1" ht="18.95" customHeight="1" x14ac:dyDescent="0.2">
      <c r="A78" s="18"/>
      <c r="B78" s="7"/>
      <c r="C78" s="7" t="s">
        <v>21</v>
      </c>
      <c r="D78" s="8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0">
        <v>0</v>
      </c>
      <c r="U78" s="72">
        <v>0</v>
      </c>
      <c r="V78" s="8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25">
        <v>0</v>
      </c>
      <c r="AE78" s="72">
        <v>0</v>
      </c>
    </row>
    <row r="79" spans="1:31" s="1" customFormat="1" ht="18.95" customHeight="1" x14ac:dyDescent="0.2">
      <c r="A79" s="18"/>
      <c r="B79" s="7"/>
      <c r="C79" s="7" t="s">
        <v>18</v>
      </c>
      <c r="D79" s="8">
        <v>1.5062300782381919</v>
      </c>
      <c r="E79" s="9">
        <v>387.33204868154155</v>
      </c>
      <c r="F79" s="9">
        <v>0</v>
      </c>
      <c r="G79" s="9">
        <v>28.547261663286005</v>
      </c>
      <c r="H79" s="9">
        <v>0</v>
      </c>
      <c r="I79" s="9">
        <v>11.720486815415821</v>
      </c>
      <c r="J79" s="9">
        <v>19.681829542161694</v>
      </c>
      <c r="K79" s="9">
        <v>0</v>
      </c>
      <c r="L79" s="9">
        <v>0</v>
      </c>
      <c r="M79" s="9">
        <v>213.7414915966387</v>
      </c>
      <c r="N79" s="9">
        <v>17.270530281077946</v>
      </c>
      <c r="O79" s="9">
        <v>0</v>
      </c>
      <c r="P79" s="9">
        <v>18.584468270066647</v>
      </c>
      <c r="Q79" s="9">
        <v>0</v>
      </c>
      <c r="R79" s="9">
        <v>0</v>
      </c>
      <c r="S79" s="9">
        <v>0</v>
      </c>
      <c r="T79" s="10">
        <v>0.66076499565343372</v>
      </c>
      <c r="U79" s="72">
        <v>699.04511192408006</v>
      </c>
      <c r="V79" s="8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25">
        <v>0</v>
      </c>
      <c r="AE79" s="72">
        <v>699.04511192408006</v>
      </c>
    </row>
    <row r="80" spans="1:31" s="1" customFormat="1" ht="18.95" customHeight="1" x14ac:dyDescent="0.2">
      <c r="A80" s="18"/>
      <c r="B80" s="7" t="s">
        <v>22</v>
      </c>
      <c r="C80" s="7" t="s">
        <v>21</v>
      </c>
      <c r="D80" s="8">
        <v>0</v>
      </c>
      <c r="E80" s="9">
        <v>453</v>
      </c>
      <c r="F80" s="9">
        <v>0</v>
      </c>
      <c r="G80" s="9">
        <v>0</v>
      </c>
      <c r="H80" s="9">
        <v>0</v>
      </c>
      <c r="I80" s="9">
        <v>0</v>
      </c>
      <c r="J80" s="9">
        <v>8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v>0</v>
      </c>
      <c r="U80" s="72">
        <v>461</v>
      </c>
      <c r="V80" s="8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25">
        <v>0</v>
      </c>
      <c r="AE80" s="72">
        <v>461</v>
      </c>
    </row>
    <row r="81" spans="1:31" s="1" customFormat="1" ht="18.95" customHeight="1" x14ac:dyDescent="0.2">
      <c r="A81" s="18"/>
      <c r="B81" s="7"/>
      <c r="C81" s="7" t="s">
        <v>23</v>
      </c>
      <c r="D81" s="8">
        <v>0</v>
      </c>
      <c r="E81" s="9">
        <v>815.4</v>
      </c>
      <c r="F81" s="9">
        <v>0</v>
      </c>
      <c r="G81" s="9">
        <v>0</v>
      </c>
      <c r="H81" s="9">
        <v>0</v>
      </c>
      <c r="I81" s="9">
        <v>0</v>
      </c>
      <c r="J81" s="9">
        <v>14.4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v>0</v>
      </c>
      <c r="U81" s="72">
        <v>829.8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25">
        <v>0</v>
      </c>
      <c r="AE81" s="72">
        <v>829.8</v>
      </c>
    </row>
    <row r="82" spans="1:31" s="1" customFormat="1" ht="18.95" customHeight="1" x14ac:dyDescent="0.2">
      <c r="A82" s="19"/>
      <c r="B82" s="20" t="s">
        <v>24</v>
      </c>
      <c r="C82" s="20"/>
      <c r="D82" s="21">
        <v>1.5062300782381919</v>
      </c>
      <c r="E82" s="22">
        <v>1202.7320486815415</v>
      </c>
      <c r="F82" s="22">
        <v>0</v>
      </c>
      <c r="G82" s="22">
        <v>28.547261663286005</v>
      </c>
      <c r="H82" s="22">
        <v>0</v>
      </c>
      <c r="I82" s="22">
        <v>11.720486815415821</v>
      </c>
      <c r="J82" s="22">
        <v>34.081829542161692</v>
      </c>
      <c r="K82" s="22">
        <v>0</v>
      </c>
      <c r="L82" s="22">
        <v>0</v>
      </c>
      <c r="M82" s="22">
        <v>213.7414915966387</v>
      </c>
      <c r="N82" s="22">
        <v>17.270530281077946</v>
      </c>
      <c r="O82" s="22">
        <v>0</v>
      </c>
      <c r="P82" s="22">
        <v>18.584468270066647</v>
      </c>
      <c r="Q82" s="22">
        <v>0</v>
      </c>
      <c r="R82" s="22">
        <v>0</v>
      </c>
      <c r="S82" s="22">
        <v>0</v>
      </c>
      <c r="T82" s="23">
        <v>0.66076499565343372</v>
      </c>
      <c r="U82" s="73">
        <v>1528.8451119240799</v>
      </c>
      <c r="V82" s="21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126">
        <v>0</v>
      </c>
      <c r="AE82" s="74">
        <v>1528.8451119240799</v>
      </c>
    </row>
    <row r="83" spans="1:31" s="1" customFormat="1" ht="18.95" customHeight="1" x14ac:dyDescent="0.2">
      <c r="A83" s="13" t="s">
        <v>47</v>
      </c>
      <c r="B83" s="14" t="s">
        <v>20</v>
      </c>
      <c r="C83" s="14" t="s">
        <v>20</v>
      </c>
      <c r="D83" s="15">
        <v>8.1135902636916835E-3</v>
      </c>
      <c r="E83" s="16">
        <v>0.49380558589483536</v>
      </c>
      <c r="F83" s="16">
        <v>0</v>
      </c>
      <c r="G83" s="16">
        <v>0.3537525354969574</v>
      </c>
      <c r="H83" s="16">
        <v>0</v>
      </c>
      <c r="I83" s="16">
        <v>0.24665314401622718</v>
      </c>
      <c r="J83" s="16">
        <v>1.1115618661257607</v>
      </c>
      <c r="K83" s="16">
        <v>0</v>
      </c>
      <c r="L83" s="16">
        <v>0</v>
      </c>
      <c r="M83" s="16">
        <v>0.98823529411764721</v>
      </c>
      <c r="N83" s="16">
        <v>8.533187704790139</v>
      </c>
      <c r="O83" s="16">
        <v>0</v>
      </c>
      <c r="P83" s="16">
        <v>0.18661257606490872</v>
      </c>
      <c r="Q83" s="16">
        <v>0</v>
      </c>
      <c r="R83" s="16">
        <v>0</v>
      </c>
      <c r="S83" s="16">
        <v>0</v>
      </c>
      <c r="T83" s="17">
        <v>0.11196754563894523</v>
      </c>
      <c r="U83" s="71">
        <v>12.033889842409113</v>
      </c>
      <c r="V83" s="15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24">
        <v>0</v>
      </c>
      <c r="AE83" s="71">
        <v>12.033889842409113</v>
      </c>
    </row>
    <row r="84" spans="1:31" s="1" customFormat="1" ht="18.95" customHeight="1" x14ac:dyDescent="0.2">
      <c r="A84" s="18"/>
      <c r="B84" s="7"/>
      <c r="C84" s="7" t="s">
        <v>21</v>
      </c>
      <c r="D84" s="8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0">
        <v>0</v>
      </c>
      <c r="U84" s="72">
        <v>0</v>
      </c>
      <c r="V84" s="8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125">
        <v>0</v>
      </c>
      <c r="AE84" s="72">
        <v>0</v>
      </c>
    </row>
    <row r="85" spans="1:31" s="1" customFormat="1" ht="18.95" customHeight="1" x14ac:dyDescent="0.2">
      <c r="A85" s="18"/>
      <c r="B85" s="7"/>
      <c r="C85" s="7" t="s">
        <v>18</v>
      </c>
      <c r="D85" s="8">
        <v>8.1135902636916835E-3</v>
      </c>
      <c r="E85" s="9">
        <v>0.49380558589483536</v>
      </c>
      <c r="F85" s="9">
        <v>0</v>
      </c>
      <c r="G85" s="9">
        <v>0.3537525354969574</v>
      </c>
      <c r="H85" s="9">
        <v>0</v>
      </c>
      <c r="I85" s="9">
        <v>0.24665314401622718</v>
      </c>
      <c r="J85" s="9">
        <v>1.1115618661257607</v>
      </c>
      <c r="K85" s="9">
        <v>0</v>
      </c>
      <c r="L85" s="9">
        <v>0</v>
      </c>
      <c r="M85" s="9">
        <v>0.98823529411764721</v>
      </c>
      <c r="N85" s="9">
        <v>8.533187704790139</v>
      </c>
      <c r="O85" s="9">
        <v>0</v>
      </c>
      <c r="P85" s="9">
        <v>0.18661257606490872</v>
      </c>
      <c r="Q85" s="9">
        <v>0</v>
      </c>
      <c r="R85" s="9">
        <v>0</v>
      </c>
      <c r="S85" s="9">
        <v>0</v>
      </c>
      <c r="T85" s="10">
        <v>0.11196754563894523</v>
      </c>
      <c r="U85" s="72">
        <v>12.033889842409113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25">
        <v>0</v>
      </c>
      <c r="AE85" s="72">
        <v>12.033889842409113</v>
      </c>
    </row>
    <row r="86" spans="1:31" s="1" customFormat="1" ht="18.95" customHeight="1" x14ac:dyDescent="0.2">
      <c r="A86" s="18"/>
      <c r="B86" s="7" t="s">
        <v>22</v>
      </c>
      <c r="C86" s="7" t="s">
        <v>21</v>
      </c>
      <c r="D86" s="8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29.666666666666668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v>0</v>
      </c>
      <c r="U86" s="72">
        <v>29.666666666666668</v>
      </c>
      <c r="V86" s="8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25">
        <v>0</v>
      </c>
      <c r="AE86" s="72">
        <v>29.666666666666668</v>
      </c>
    </row>
    <row r="87" spans="1:31" s="1" customFormat="1" ht="18.95" customHeight="1" x14ac:dyDescent="0.2">
      <c r="A87" s="18"/>
      <c r="B87" s="7"/>
      <c r="C87" s="7" t="s">
        <v>23</v>
      </c>
      <c r="D87" s="8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29.666666666666668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v>0</v>
      </c>
      <c r="U87" s="72">
        <v>29.666666666666668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25">
        <v>0</v>
      </c>
      <c r="AE87" s="72">
        <v>29.666666666666668</v>
      </c>
    </row>
    <row r="88" spans="1:31" s="1" customFormat="1" ht="18.95" customHeight="1" x14ac:dyDescent="0.2">
      <c r="A88" s="19"/>
      <c r="B88" s="20" t="s">
        <v>24</v>
      </c>
      <c r="C88" s="20"/>
      <c r="D88" s="21">
        <v>8.1135902636916835E-3</v>
      </c>
      <c r="E88" s="22">
        <v>0.49380558589483536</v>
      </c>
      <c r="F88" s="22">
        <v>0</v>
      </c>
      <c r="G88" s="22">
        <v>0.3537525354969574</v>
      </c>
      <c r="H88" s="22">
        <v>0</v>
      </c>
      <c r="I88" s="22">
        <v>0.24665314401622718</v>
      </c>
      <c r="J88" s="22">
        <v>1.1115618661257607</v>
      </c>
      <c r="K88" s="22">
        <v>29.666666666666668</v>
      </c>
      <c r="L88" s="22">
        <v>0</v>
      </c>
      <c r="M88" s="22">
        <v>0.98823529411764721</v>
      </c>
      <c r="N88" s="22">
        <v>8.533187704790139</v>
      </c>
      <c r="O88" s="22">
        <v>0</v>
      </c>
      <c r="P88" s="22">
        <v>0.18661257606490872</v>
      </c>
      <c r="Q88" s="22">
        <v>0</v>
      </c>
      <c r="R88" s="22">
        <v>0</v>
      </c>
      <c r="S88" s="22">
        <v>0</v>
      </c>
      <c r="T88" s="23">
        <v>0.11196754563894523</v>
      </c>
      <c r="U88" s="73">
        <v>41.700556509075781</v>
      </c>
      <c r="V88" s="21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126">
        <v>0</v>
      </c>
      <c r="AE88" s="74">
        <v>41.700556509075781</v>
      </c>
    </row>
    <row r="89" spans="1:31" s="1" customFormat="1" ht="18.95" customHeight="1" x14ac:dyDescent="0.2">
      <c r="A89" s="13" t="s">
        <v>52</v>
      </c>
      <c r="B89" s="14" t="s">
        <v>20</v>
      </c>
      <c r="C89" s="14" t="s">
        <v>20</v>
      </c>
      <c r="D89" s="15">
        <v>8.1135902636916835E-3</v>
      </c>
      <c r="E89" s="16">
        <v>1.5321971518788817</v>
      </c>
      <c r="F89" s="16">
        <v>0</v>
      </c>
      <c r="G89" s="16">
        <v>0.79038079504820069</v>
      </c>
      <c r="H89" s="16">
        <v>0</v>
      </c>
      <c r="I89" s="16">
        <v>0.24665314401622718</v>
      </c>
      <c r="J89" s="16">
        <v>8.7525564082725165</v>
      </c>
      <c r="K89" s="16">
        <v>0</v>
      </c>
      <c r="L89" s="16">
        <v>0</v>
      </c>
      <c r="M89" s="16">
        <v>3.4442692540933901</v>
      </c>
      <c r="N89" s="16">
        <v>0.5241379310344827</v>
      </c>
      <c r="O89" s="16">
        <v>0</v>
      </c>
      <c r="P89" s="16">
        <v>0.40492670584053037</v>
      </c>
      <c r="Q89" s="16">
        <v>0</v>
      </c>
      <c r="R89" s="16">
        <v>0</v>
      </c>
      <c r="S89" s="16">
        <v>0</v>
      </c>
      <c r="T89" s="17">
        <v>0.73962066874385735</v>
      </c>
      <c r="U89" s="71">
        <v>16.442855649191777</v>
      </c>
      <c r="V89" s="15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24">
        <v>0</v>
      </c>
      <c r="AE89" s="71">
        <v>16.442855649191777</v>
      </c>
    </row>
    <row r="90" spans="1:31" s="1" customFormat="1" ht="18.95" customHeight="1" x14ac:dyDescent="0.2">
      <c r="A90" s="18"/>
      <c r="B90" s="7"/>
      <c r="C90" s="7" t="s">
        <v>21</v>
      </c>
      <c r="D90" s="8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v>0</v>
      </c>
      <c r="U90" s="72">
        <v>0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25">
        <v>0</v>
      </c>
      <c r="AE90" s="72">
        <v>0</v>
      </c>
    </row>
    <row r="91" spans="1:31" s="1" customFormat="1" ht="18.95" customHeight="1" x14ac:dyDescent="0.2">
      <c r="A91" s="18"/>
      <c r="B91" s="7"/>
      <c r="C91" s="7" t="s">
        <v>18</v>
      </c>
      <c r="D91" s="8">
        <v>8.1135902636916835E-3</v>
      </c>
      <c r="E91" s="9">
        <v>1.5321971518788817</v>
      </c>
      <c r="F91" s="9">
        <v>0</v>
      </c>
      <c r="G91" s="9">
        <v>0.79038079504820069</v>
      </c>
      <c r="H91" s="9">
        <v>0</v>
      </c>
      <c r="I91" s="9">
        <v>0.24665314401622718</v>
      </c>
      <c r="J91" s="9">
        <v>8.7525564082725165</v>
      </c>
      <c r="K91" s="9">
        <v>0</v>
      </c>
      <c r="L91" s="9">
        <v>0</v>
      </c>
      <c r="M91" s="9">
        <v>3.4442692540933901</v>
      </c>
      <c r="N91" s="9">
        <v>0.5241379310344827</v>
      </c>
      <c r="O91" s="9">
        <v>0</v>
      </c>
      <c r="P91" s="9">
        <v>0.40492670584053037</v>
      </c>
      <c r="Q91" s="9">
        <v>0</v>
      </c>
      <c r="R91" s="9">
        <v>0</v>
      </c>
      <c r="S91" s="9">
        <v>0</v>
      </c>
      <c r="T91" s="10">
        <v>0.73962066874385735</v>
      </c>
      <c r="U91" s="72">
        <v>16.442855649191777</v>
      </c>
      <c r="V91" s="8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25">
        <v>0</v>
      </c>
      <c r="AE91" s="72">
        <v>16.442855649191777</v>
      </c>
    </row>
    <row r="92" spans="1:31" s="1" customFormat="1" ht="18.95" customHeight="1" x14ac:dyDescent="0.2">
      <c r="A92" s="18"/>
      <c r="B92" s="7" t="s">
        <v>22</v>
      </c>
      <c r="C92" s="7" t="s">
        <v>21</v>
      </c>
      <c r="D92" s="8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0">
        <v>0</v>
      </c>
      <c r="U92" s="72">
        <v>0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25">
        <v>0</v>
      </c>
      <c r="AE92" s="72">
        <v>0</v>
      </c>
    </row>
    <row r="93" spans="1:31" s="1" customFormat="1" ht="18.95" customHeight="1" x14ac:dyDescent="0.2">
      <c r="A93" s="18"/>
      <c r="B93" s="7"/>
      <c r="C93" s="7" t="s">
        <v>23</v>
      </c>
      <c r="D93" s="8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0">
        <v>0</v>
      </c>
      <c r="U93" s="72">
        <v>0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125">
        <v>0</v>
      </c>
      <c r="AE93" s="72">
        <v>0</v>
      </c>
    </row>
    <row r="94" spans="1:31" s="1" customFormat="1" ht="18.95" customHeight="1" x14ac:dyDescent="0.2">
      <c r="A94" s="19"/>
      <c r="B94" s="20" t="s">
        <v>24</v>
      </c>
      <c r="C94" s="20"/>
      <c r="D94" s="21">
        <v>8.1135902636916835E-3</v>
      </c>
      <c r="E94" s="22">
        <v>1.5321971518788817</v>
      </c>
      <c r="F94" s="22">
        <v>0</v>
      </c>
      <c r="G94" s="22">
        <v>0.79038079504820069</v>
      </c>
      <c r="H94" s="22">
        <v>0</v>
      </c>
      <c r="I94" s="22">
        <v>0.24665314401622718</v>
      </c>
      <c r="J94" s="22">
        <v>8.7525564082725165</v>
      </c>
      <c r="K94" s="22">
        <v>0</v>
      </c>
      <c r="L94" s="22">
        <v>0</v>
      </c>
      <c r="M94" s="22">
        <v>3.4442692540933901</v>
      </c>
      <c r="N94" s="22">
        <v>0.5241379310344827</v>
      </c>
      <c r="O94" s="22">
        <v>0</v>
      </c>
      <c r="P94" s="22">
        <v>0.40492670584053037</v>
      </c>
      <c r="Q94" s="22">
        <v>0</v>
      </c>
      <c r="R94" s="22">
        <v>0</v>
      </c>
      <c r="S94" s="22">
        <v>0</v>
      </c>
      <c r="T94" s="23">
        <v>0.73962066874385735</v>
      </c>
      <c r="U94" s="73">
        <v>16.442855649191777</v>
      </c>
      <c r="V94" s="21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126">
        <v>0</v>
      </c>
      <c r="AE94" s="74">
        <v>16.442855649191777</v>
      </c>
    </row>
    <row r="95" spans="1:31" s="1" customFormat="1" ht="18.95" customHeight="1" x14ac:dyDescent="0.2">
      <c r="A95" s="13" t="s">
        <v>48</v>
      </c>
      <c r="B95" s="14" t="s">
        <v>20</v>
      </c>
      <c r="C95" s="14" t="s">
        <v>20</v>
      </c>
      <c r="D95" s="15">
        <v>8.1135902636916835E-3</v>
      </c>
      <c r="E95" s="16">
        <v>0.22231237322515213</v>
      </c>
      <c r="F95" s="16">
        <v>0</v>
      </c>
      <c r="G95" s="16">
        <v>0.3537525354969574</v>
      </c>
      <c r="H95" s="16">
        <v>0</v>
      </c>
      <c r="I95" s="16">
        <v>0.24665314401622718</v>
      </c>
      <c r="J95" s="16">
        <v>1.1115618661257607</v>
      </c>
      <c r="K95" s="16">
        <v>0</v>
      </c>
      <c r="L95" s="16">
        <v>0</v>
      </c>
      <c r="M95" s="16">
        <v>0.98823529411764721</v>
      </c>
      <c r="N95" s="16">
        <v>0.5241379310344827</v>
      </c>
      <c r="O95" s="16">
        <v>0</v>
      </c>
      <c r="P95" s="16">
        <v>0.18661257606490872</v>
      </c>
      <c r="Q95" s="16">
        <v>0</v>
      </c>
      <c r="R95" s="16">
        <v>0</v>
      </c>
      <c r="S95" s="16">
        <v>0</v>
      </c>
      <c r="T95" s="17">
        <v>83.406085192697773</v>
      </c>
      <c r="U95" s="71">
        <v>87.047464503042605</v>
      </c>
      <c r="V95" s="15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24">
        <v>0</v>
      </c>
      <c r="AE95" s="71">
        <v>87.047464503042605</v>
      </c>
    </row>
    <row r="96" spans="1:31" s="1" customFormat="1" ht="18.95" customHeight="1" x14ac:dyDescent="0.2">
      <c r="A96" s="18"/>
      <c r="B96" s="7"/>
      <c r="C96" s="7" t="s">
        <v>21</v>
      </c>
      <c r="D96" s="8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v>0</v>
      </c>
      <c r="U96" s="72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125">
        <v>0</v>
      </c>
      <c r="AE96" s="72">
        <v>0</v>
      </c>
    </row>
    <row r="97" spans="1:31" s="1" customFormat="1" ht="18.95" customHeight="1" x14ac:dyDescent="0.2">
      <c r="A97" s="18"/>
      <c r="B97" s="7"/>
      <c r="C97" s="7" t="s">
        <v>18</v>
      </c>
      <c r="D97" s="8">
        <v>8.1135902636916835E-3</v>
      </c>
      <c r="E97" s="9">
        <v>0.22231237322515213</v>
      </c>
      <c r="F97" s="9">
        <v>0</v>
      </c>
      <c r="G97" s="9">
        <v>0.3537525354969574</v>
      </c>
      <c r="H97" s="9">
        <v>0</v>
      </c>
      <c r="I97" s="9">
        <v>0.24665314401622718</v>
      </c>
      <c r="J97" s="9">
        <v>1.1115618661257607</v>
      </c>
      <c r="K97" s="9">
        <v>0</v>
      </c>
      <c r="L97" s="9">
        <v>0</v>
      </c>
      <c r="M97" s="9">
        <v>0.98823529411764721</v>
      </c>
      <c r="N97" s="9">
        <v>0.5241379310344827</v>
      </c>
      <c r="O97" s="9">
        <v>0</v>
      </c>
      <c r="P97" s="9">
        <v>0.18661257606490872</v>
      </c>
      <c r="Q97" s="9">
        <v>0</v>
      </c>
      <c r="R97" s="9">
        <v>0</v>
      </c>
      <c r="S97" s="9">
        <v>0</v>
      </c>
      <c r="T97" s="10">
        <v>83.406085192697773</v>
      </c>
      <c r="U97" s="72">
        <v>87.047464503042605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125">
        <v>0</v>
      </c>
      <c r="AE97" s="72">
        <v>87.047464503042605</v>
      </c>
    </row>
    <row r="98" spans="1:31" s="1" customFormat="1" ht="18.95" customHeight="1" x14ac:dyDescent="0.2">
      <c r="A98" s="18"/>
      <c r="B98" s="7" t="s">
        <v>22</v>
      </c>
      <c r="C98" s="7" t="s">
        <v>21</v>
      </c>
      <c r="D98" s="8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v>0</v>
      </c>
      <c r="U98" s="72">
        <v>0</v>
      </c>
      <c r="V98" s="8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125">
        <v>0</v>
      </c>
      <c r="AE98" s="72">
        <v>0</v>
      </c>
    </row>
    <row r="99" spans="1:31" s="1" customFormat="1" ht="18.95" customHeight="1" x14ac:dyDescent="0.2">
      <c r="A99" s="18"/>
      <c r="B99" s="7"/>
      <c r="C99" s="7" t="s">
        <v>23</v>
      </c>
      <c r="D99" s="8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v>0</v>
      </c>
      <c r="U99" s="72">
        <v>0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25">
        <v>0</v>
      </c>
      <c r="AE99" s="72">
        <v>0</v>
      </c>
    </row>
    <row r="100" spans="1:31" s="1" customFormat="1" ht="18.95" customHeight="1" x14ac:dyDescent="0.2">
      <c r="A100" s="19"/>
      <c r="B100" s="20" t="s">
        <v>24</v>
      </c>
      <c r="C100" s="20"/>
      <c r="D100" s="21">
        <v>8.1135902636916835E-3</v>
      </c>
      <c r="E100" s="22">
        <v>0.22231237322515213</v>
      </c>
      <c r="F100" s="22">
        <v>0</v>
      </c>
      <c r="G100" s="22">
        <v>0.3537525354969574</v>
      </c>
      <c r="H100" s="22">
        <v>0</v>
      </c>
      <c r="I100" s="22">
        <v>0.24665314401622718</v>
      </c>
      <c r="J100" s="22">
        <v>1.1115618661257607</v>
      </c>
      <c r="K100" s="22">
        <v>0</v>
      </c>
      <c r="L100" s="22">
        <v>0</v>
      </c>
      <c r="M100" s="22">
        <v>0.98823529411764721</v>
      </c>
      <c r="N100" s="22">
        <v>0.5241379310344827</v>
      </c>
      <c r="O100" s="22">
        <v>0</v>
      </c>
      <c r="P100" s="22">
        <v>0.18661257606490872</v>
      </c>
      <c r="Q100" s="22">
        <v>0</v>
      </c>
      <c r="R100" s="22">
        <v>0</v>
      </c>
      <c r="S100" s="22">
        <v>0</v>
      </c>
      <c r="T100" s="23">
        <v>83.406085192697773</v>
      </c>
      <c r="U100" s="73">
        <v>87.047464503042605</v>
      </c>
      <c r="V100" s="21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126">
        <v>0</v>
      </c>
      <c r="AE100" s="74">
        <v>87.047464503042605</v>
      </c>
    </row>
    <row r="101" spans="1:31" s="1" customFormat="1" ht="18.95" customHeight="1" x14ac:dyDescent="0.2">
      <c r="A101" s="13" t="s">
        <v>49</v>
      </c>
      <c r="B101" s="14" t="s">
        <v>20</v>
      </c>
      <c r="C101" s="14" t="s">
        <v>20</v>
      </c>
      <c r="D101" s="15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7">
        <v>0</v>
      </c>
      <c r="U101" s="71">
        <v>0</v>
      </c>
      <c r="V101" s="15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24">
        <v>0</v>
      </c>
      <c r="AE101" s="71">
        <v>0</v>
      </c>
    </row>
    <row r="102" spans="1:31" s="1" customFormat="1" ht="18.95" customHeight="1" x14ac:dyDescent="0.2">
      <c r="A102" s="18"/>
      <c r="B102" s="7"/>
      <c r="C102" s="7" t="s">
        <v>21</v>
      </c>
      <c r="D102" s="8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v>0</v>
      </c>
      <c r="U102" s="72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25">
        <v>0</v>
      </c>
      <c r="AE102" s="72">
        <v>0</v>
      </c>
    </row>
    <row r="103" spans="1:31" s="1" customFormat="1" ht="18.95" customHeight="1" x14ac:dyDescent="0.2">
      <c r="A103" s="18"/>
      <c r="B103" s="7"/>
      <c r="C103" s="7" t="s">
        <v>18</v>
      </c>
      <c r="D103" s="8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v>0</v>
      </c>
      <c r="U103" s="72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25">
        <v>0</v>
      </c>
      <c r="AE103" s="72">
        <v>0</v>
      </c>
    </row>
    <row r="104" spans="1:31" s="1" customFormat="1" ht="18.95" customHeight="1" x14ac:dyDescent="0.2">
      <c r="A104" s="18"/>
      <c r="B104" s="7" t="s">
        <v>22</v>
      </c>
      <c r="C104" s="7" t="s">
        <v>21</v>
      </c>
      <c r="D104" s="8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15.416666666666668</v>
      </c>
      <c r="R104" s="9">
        <v>0</v>
      </c>
      <c r="S104" s="9">
        <v>0</v>
      </c>
      <c r="T104" s="10">
        <v>0</v>
      </c>
      <c r="U104" s="72">
        <v>15.416666666666668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25">
        <v>0</v>
      </c>
      <c r="AE104" s="72">
        <v>15.416666666666668</v>
      </c>
    </row>
    <row r="105" spans="1:31" s="1" customFormat="1" ht="18.95" customHeight="1" x14ac:dyDescent="0.2">
      <c r="A105" s="18"/>
      <c r="B105" s="7"/>
      <c r="C105" s="7" t="s">
        <v>23</v>
      </c>
      <c r="D105" s="8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27.750000000000004</v>
      </c>
      <c r="R105" s="9">
        <v>0</v>
      </c>
      <c r="S105" s="9">
        <v>0</v>
      </c>
      <c r="T105" s="10">
        <v>0</v>
      </c>
      <c r="U105" s="72">
        <v>27.750000000000004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25">
        <v>0</v>
      </c>
      <c r="AE105" s="72">
        <v>27.750000000000004</v>
      </c>
    </row>
    <row r="106" spans="1:31" s="1" customFormat="1" ht="18.95" customHeight="1" x14ac:dyDescent="0.2">
      <c r="A106" s="25"/>
      <c r="B106" s="26" t="s">
        <v>24</v>
      </c>
      <c r="C106" s="26"/>
      <c r="D106" s="4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27.750000000000004</v>
      </c>
      <c r="R106" s="2">
        <v>0</v>
      </c>
      <c r="S106" s="2">
        <v>0</v>
      </c>
      <c r="T106" s="3">
        <v>0</v>
      </c>
      <c r="U106" s="53">
        <v>27.750000000000004</v>
      </c>
      <c r="V106" s="4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127">
        <v>0</v>
      </c>
      <c r="AE106" s="132">
        <v>27.750000000000004</v>
      </c>
    </row>
  </sheetData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>
    <oddFooter>&amp;L&amp;Z&amp;F&amp;Rหน้า &amp;P/&amp;N</oddFooter>
  </headerFooter>
  <rowBreaks count="2" manualBreakCount="2">
    <brk id="4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18</vt:i4>
      </vt:variant>
    </vt:vector>
  </HeadingPairs>
  <TitlesOfParts>
    <vt:vector size="29" baseType="lpstr">
      <vt:lpstr>Table1 บางเขน</vt:lpstr>
      <vt:lpstr>T1</vt:lpstr>
      <vt:lpstr>T1_1</vt:lpstr>
      <vt:lpstr>T1_2</vt:lpstr>
      <vt:lpstr>T 1.1</vt:lpstr>
      <vt:lpstr>T 1.1_1ปกติ</vt:lpstr>
      <vt:lpstr>T 1.1_2ปกติ</vt:lpstr>
      <vt:lpstr>T1.2</vt:lpstr>
      <vt:lpstr>T1.2_1พิเศษ</vt:lpstr>
      <vt:lpstr>T1.2_2พิเศษ</vt:lpstr>
      <vt:lpstr>Sheet1</vt:lpstr>
      <vt:lpstr>'T 1.1'!Print_Area</vt:lpstr>
      <vt:lpstr>'T 1.1_2ปกติ'!Print_Area</vt:lpstr>
      <vt:lpstr>'T1'!Print_Area</vt:lpstr>
      <vt:lpstr>T1.2!Print_Area</vt:lpstr>
      <vt:lpstr>T1.2_2พิเศษ!Print_Area</vt:lpstr>
      <vt:lpstr>T1_1!Print_Area</vt:lpstr>
      <vt:lpstr>T1_2!Print_Area</vt:lpstr>
      <vt:lpstr>'Table1 บางเขน'!Print_Area</vt:lpstr>
      <vt:lpstr>'T 1.1'!Print_Titles</vt:lpstr>
      <vt:lpstr>'T 1.1_1ปกติ'!Print_Titles</vt:lpstr>
      <vt:lpstr>'T 1.1_2ปกติ'!Print_Titles</vt:lpstr>
      <vt:lpstr>'T1'!Print_Titles</vt:lpstr>
      <vt:lpstr>T1.2!Print_Titles</vt:lpstr>
      <vt:lpstr>T1.2_1พิเศษ!Print_Titles</vt:lpstr>
      <vt:lpstr>T1.2_2พิเศษ!Print_Titles</vt:lpstr>
      <vt:lpstr>T1_1!Print_Titles</vt:lpstr>
      <vt:lpstr>T1_2!Print_Titles</vt:lpstr>
      <vt:lpstr>'Table1 บางเขน'!Print_Titles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2018-03-26T08:39:48Z</cp:lastPrinted>
  <dcterms:created xsi:type="dcterms:W3CDTF">2011-09-08T06:25:36Z</dcterms:created>
  <dcterms:modified xsi:type="dcterms:W3CDTF">2018-03-26T09:28:52Z</dcterms:modified>
</cp:coreProperties>
</file>